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02.Breeds_Stream\01.Prawns\16_PrawnGenome_ITRH-ARC_R-07350-01 2015-2019\Cohorts\Viral Transmission\Excel Working Documents\"/>
    </mc:Choice>
  </mc:AlternateContent>
  <bookViews>
    <workbookView xWindow="0" yWindow="0" windowWidth="15360" windowHeight="8730" activeTab="6"/>
  </bookViews>
  <sheets>
    <sheet name="4 ponds" sheetId="16" r:id="rId1"/>
    <sheet name="4 ponds (2)" sheetId="23" r:id="rId2"/>
    <sheet name="4 ponds R formatted" sheetId="17" r:id="rId3"/>
    <sheet name="4 ponds fullfams(3)" sheetId="18" r:id="rId4"/>
    <sheet name="4 pondsCLEANEDfams(4)" sheetId="19" r:id="rId5"/>
    <sheet name="201701 dadND graphs" sheetId="21" r:id="rId6"/>
    <sheet name="201701mumNDgraphs" sheetId="20" r:id="rId7"/>
    <sheet name="offspringGAVsheet" sheetId="8" r:id="rId8"/>
    <sheet name="201701parents" sheetId="7" r:id="rId9"/>
    <sheet name="BRGAV" sheetId="12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622" i="23" l="1"/>
  <c r="H2621" i="23"/>
  <c r="H2620" i="23"/>
  <c r="H2619" i="23"/>
  <c r="H2618" i="23"/>
  <c r="H2617" i="23"/>
  <c r="H2616" i="23"/>
  <c r="H2615" i="23"/>
  <c r="H2614" i="23"/>
  <c r="H2613" i="23"/>
  <c r="H2612" i="23"/>
  <c r="H2611" i="23"/>
  <c r="H2610" i="23"/>
  <c r="H2609" i="23"/>
  <c r="H2608" i="23"/>
  <c r="H2607" i="23"/>
  <c r="H2603" i="23"/>
  <c r="H2606" i="23"/>
  <c r="H2605" i="23"/>
  <c r="H2604" i="23"/>
  <c r="H2602" i="23"/>
  <c r="H2653" i="23"/>
  <c r="H2652" i="23"/>
  <c r="H2651" i="23"/>
  <c r="H2650" i="23"/>
  <c r="H2649" i="23"/>
  <c r="H2648" i="23"/>
  <c r="H2647" i="23"/>
  <c r="H2646" i="23"/>
  <c r="H2645" i="23"/>
  <c r="H2644" i="23"/>
  <c r="H2643" i="23"/>
  <c r="H2642" i="23"/>
  <c r="H2640" i="23"/>
  <c r="H2641" i="23"/>
  <c r="H2639" i="23"/>
  <c r="H2273" i="23"/>
  <c r="H2272" i="23"/>
  <c r="H2271" i="23"/>
  <c r="H2270" i="23"/>
  <c r="H2269" i="23"/>
  <c r="H2268" i="23"/>
  <c r="H2267" i="23"/>
  <c r="H2227" i="23"/>
  <c r="H2266" i="23"/>
  <c r="H2265" i="23"/>
  <c r="H2264" i="23"/>
  <c r="H2263" i="23"/>
  <c r="H2262" i="23"/>
  <c r="H2261" i="23"/>
  <c r="H2260" i="23"/>
  <c r="H2259" i="23"/>
  <c r="H2258" i="23"/>
  <c r="H2257" i="23"/>
  <c r="H2256" i="23"/>
  <c r="H2255" i="23"/>
  <c r="H2254" i="23"/>
  <c r="H2253" i="23"/>
  <c r="H2252" i="23"/>
  <c r="H2251" i="23"/>
  <c r="H2250" i="23"/>
  <c r="H2249" i="23"/>
  <c r="H2248" i="23"/>
  <c r="H2247" i="23"/>
  <c r="H2233" i="23"/>
  <c r="H2229" i="23"/>
  <c r="H2230" i="23"/>
  <c r="H2246" i="23"/>
  <c r="H2245" i="23"/>
  <c r="H2244" i="23"/>
  <c r="H2243" i="23"/>
  <c r="H2242" i="23"/>
  <c r="H2241" i="23"/>
  <c r="H2240" i="23"/>
  <c r="H2239" i="23"/>
  <c r="H2238" i="23"/>
  <c r="H2237" i="23"/>
  <c r="H2236" i="23"/>
  <c r="H2226" i="23"/>
  <c r="H2231" i="23"/>
  <c r="H2225" i="23"/>
  <c r="H2235" i="23"/>
  <c r="H2234" i="23"/>
  <c r="H2224" i="23"/>
  <c r="H2228" i="23"/>
  <c r="H2232" i="23"/>
  <c r="H962" i="23"/>
  <c r="H961" i="23"/>
  <c r="H960" i="23"/>
  <c r="H959" i="23"/>
  <c r="H958" i="23"/>
  <c r="H957" i="23"/>
  <c r="H956" i="23"/>
  <c r="H955" i="23"/>
  <c r="H954" i="23"/>
  <c r="H953" i="23"/>
  <c r="H952" i="23"/>
  <c r="H951" i="23"/>
  <c r="H950" i="23"/>
  <c r="H949" i="23"/>
  <c r="H948" i="23"/>
  <c r="H947" i="23"/>
  <c r="H946" i="23"/>
  <c r="H945" i="23"/>
  <c r="H944" i="23"/>
  <c r="H943" i="23"/>
  <c r="H942" i="23"/>
  <c r="H941" i="23"/>
  <c r="H940" i="23"/>
  <c r="H939" i="23"/>
  <c r="H938" i="23"/>
  <c r="H937" i="23"/>
  <c r="H936" i="23"/>
  <c r="H935" i="23"/>
  <c r="H934" i="23"/>
  <c r="H933" i="23"/>
  <c r="H932" i="23"/>
  <c r="H931" i="23"/>
  <c r="H930" i="23"/>
  <c r="H929" i="23"/>
  <c r="H827" i="23"/>
  <c r="H826" i="23"/>
  <c r="H830" i="23"/>
  <c r="H928" i="23"/>
  <c r="H927" i="23"/>
  <c r="H926" i="23"/>
  <c r="H925" i="23"/>
  <c r="H924" i="23"/>
  <c r="H923" i="23"/>
  <c r="H922" i="23"/>
  <c r="H921" i="23"/>
  <c r="H920" i="23"/>
  <c r="H919" i="23"/>
  <c r="H918" i="23"/>
  <c r="H917" i="23"/>
  <c r="H916" i="23"/>
  <c r="H915" i="23"/>
  <c r="H914" i="23"/>
  <c r="H913" i="23"/>
  <c r="H912" i="23"/>
  <c r="H911" i="23"/>
  <c r="H910" i="23"/>
  <c r="H909" i="23"/>
  <c r="H908" i="23"/>
  <c r="H907" i="23"/>
  <c r="H906" i="23"/>
  <c r="H905" i="23"/>
  <c r="H904" i="23"/>
  <c r="H903" i="23"/>
  <c r="H902" i="23"/>
  <c r="H901" i="23"/>
  <c r="H900" i="23"/>
  <c r="H899" i="23"/>
  <c r="H898" i="23"/>
  <c r="H897" i="23"/>
  <c r="H896" i="23"/>
  <c r="H895" i="23"/>
  <c r="H894" i="23"/>
  <c r="H893" i="23"/>
  <c r="H892" i="23"/>
  <c r="H891" i="23"/>
  <c r="H890" i="23"/>
  <c r="H889" i="23"/>
  <c r="H845" i="23"/>
  <c r="H828" i="23"/>
  <c r="H855" i="23"/>
  <c r="H854" i="23"/>
  <c r="H853" i="23"/>
  <c r="H888" i="23"/>
  <c r="H887" i="23"/>
  <c r="H886" i="23"/>
  <c r="H885" i="23"/>
  <c r="H884" i="23"/>
  <c r="H883" i="23"/>
  <c r="H882" i="23"/>
  <c r="H881" i="23"/>
  <c r="H880" i="23"/>
  <c r="H879" i="23"/>
  <c r="H878" i="23"/>
  <c r="H877" i="23"/>
  <c r="H876" i="23"/>
  <c r="H875" i="23"/>
  <c r="H874" i="23"/>
  <c r="H873" i="23"/>
  <c r="H872" i="23"/>
  <c r="H871" i="23"/>
  <c r="H870" i="23"/>
  <c r="H840" i="23"/>
  <c r="H825" i="23"/>
  <c r="H833" i="23"/>
  <c r="H842" i="23"/>
  <c r="H824" i="23"/>
  <c r="H823" i="23"/>
  <c r="H852" i="23"/>
  <c r="H850" i="23"/>
  <c r="H822" i="23"/>
  <c r="H821" i="23"/>
  <c r="H820" i="23"/>
  <c r="H836" i="23"/>
  <c r="H819" i="23"/>
  <c r="H838" i="23"/>
  <c r="H851" i="23"/>
  <c r="H839" i="23"/>
  <c r="H843" i="23"/>
  <c r="H834" i="23"/>
  <c r="H832" i="23"/>
  <c r="H837" i="23"/>
  <c r="H818" i="23"/>
  <c r="H869" i="23"/>
  <c r="H868" i="23"/>
  <c r="H867" i="23"/>
  <c r="H866" i="23"/>
  <c r="H865" i="23"/>
  <c r="H864" i="23"/>
  <c r="H863" i="23"/>
  <c r="H862" i="23"/>
  <c r="H861" i="23"/>
  <c r="H860" i="23"/>
  <c r="H859" i="23"/>
  <c r="H858" i="23"/>
  <c r="H857" i="23"/>
  <c r="H856" i="23"/>
  <c r="H848" i="23"/>
  <c r="H817" i="23"/>
  <c r="H844" i="23"/>
  <c r="H847" i="23"/>
  <c r="H846" i="23"/>
  <c r="H816" i="23"/>
  <c r="H815" i="23"/>
  <c r="H814" i="23"/>
  <c r="H813" i="23"/>
  <c r="H812" i="23"/>
  <c r="H841" i="23"/>
  <c r="H811" i="23"/>
  <c r="H810" i="23"/>
  <c r="H849" i="23"/>
  <c r="H809" i="23"/>
  <c r="H831" i="23"/>
  <c r="H835" i="23"/>
  <c r="H829" i="23"/>
  <c r="H2558" i="23"/>
  <c r="H2557" i="23"/>
  <c r="H2556" i="23"/>
  <c r="H2555" i="23"/>
  <c r="H2554" i="23"/>
  <c r="H2553" i="23"/>
  <c r="H2552" i="23"/>
  <c r="H2551" i="23"/>
  <c r="H2550" i="23"/>
  <c r="H2549" i="23"/>
  <c r="H2548" i="23"/>
  <c r="H2547" i="23"/>
  <c r="H2546" i="23"/>
  <c r="H2545" i="23"/>
  <c r="H2544" i="23"/>
  <c r="H2543" i="23"/>
  <c r="H2542" i="23"/>
  <c r="H2541" i="23"/>
  <c r="H2537" i="23"/>
  <c r="H2536" i="23"/>
  <c r="H2538" i="23"/>
  <c r="H2535" i="23"/>
  <c r="H2534" i="23"/>
  <c r="H2540" i="23"/>
  <c r="H2539" i="23"/>
  <c r="H2533" i="23"/>
  <c r="H2666" i="23"/>
  <c r="H2665" i="23"/>
  <c r="H2664" i="23"/>
  <c r="H2663" i="23"/>
  <c r="H2662" i="23"/>
  <c r="H2661" i="23"/>
  <c r="H2660" i="23"/>
  <c r="H2659" i="23"/>
  <c r="H2655" i="23"/>
  <c r="H2656" i="23"/>
  <c r="H2658" i="23"/>
  <c r="H2657" i="23"/>
  <c r="H2654" i="23"/>
  <c r="H1933" i="23"/>
  <c r="H1932" i="23"/>
  <c r="H1931" i="23"/>
  <c r="H1930" i="23"/>
  <c r="H1929" i="23"/>
  <c r="H1928" i="23"/>
  <c r="H1927" i="23"/>
  <c r="H1926" i="23"/>
  <c r="H1925" i="23"/>
  <c r="H1924" i="23"/>
  <c r="H1923" i="23"/>
  <c r="H1922" i="23"/>
  <c r="H1921" i="23"/>
  <c r="H1920" i="23"/>
  <c r="H1919" i="23"/>
  <c r="H1854" i="23"/>
  <c r="H1918" i="23"/>
  <c r="H1917" i="23"/>
  <c r="H1916" i="23"/>
  <c r="H1915" i="23"/>
  <c r="H1914" i="23"/>
  <c r="H1913" i="23"/>
  <c r="H1912" i="23"/>
  <c r="H1911" i="23"/>
  <c r="H1910" i="23"/>
  <c r="H1909" i="23"/>
  <c r="H1908" i="23"/>
  <c r="H1907" i="23"/>
  <c r="H1906" i="23"/>
  <c r="H1905" i="23"/>
  <c r="H1904" i="23"/>
  <c r="H1903" i="23"/>
  <c r="H1902" i="23"/>
  <c r="H1901" i="23"/>
  <c r="H1900" i="23"/>
  <c r="H1899" i="23"/>
  <c r="H1898" i="23"/>
  <c r="H1897" i="23"/>
  <c r="H1896" i="23"/>
  <c r="H1895" i="23"/>
  <c r="H1894" i="23"/>
  <c r="H1869" i="23"/>
  <c r="H1868" i="23"/>
  <c r="H1867" i="23"/>
  <c r="H1866" i="23"/>
  <c r="H1862" i="23"/>
  <c r="H1893" i="23"/>
  <c r="H1892" i="23"/>
  <c r="H1891" i="23"/>
  <c r="H1890" i="23"/>
  <c r="H1889" i="23"/>
  <c r="H1888" i="23"/>
  <c r="H1887" i="23"/>
  <c r="H1886" i="23"/>
  <c r="H1885" i="23"/>
  <c r="H1884" i="23"/>
  <c r="H1883" i="23"/>
  <c r="H1858" i="23"/>
  <c r="H1861" i="23"/>
  <c r="H1853" i="23"/>
  <c r="H1852" i="23"/>
  <c r="H1851" i="23"/>
  <c r="H1850" i="23"/>
  <c r="H1849" i="23"/>
  <c r="H1848" i="23"/>
  <c r="H1856" i="23"/>
  <c r="H1882" i="23"/>
  <c r="H1881" i="23"/>
  <c r="H1880" i="23"/>
  <c r="H1879" i="23"/>
  <c r="H1878" i="23"/>
  <c r="H1877" i="23"/>
  <c r="H1876" i="23"/>
  <c r="H1875" i="23"/>
  <c r="H1874" i="23"/>
  <c r="H1873" i="23"/>
  <c r="H1872" i="23"/>
  <c r="H1871" i="23"/>
  <c r="H1870" i="23"/>
  <c r="H1863" i="23"/>
  <c r="H1847" i="23"/>
  <c r="H1846" i="23"/>
  <c r="H1845" i="23"/>
  <c r="H1857" i="23"/>
  <c r="H1844" i="23"/>
  <c r="H1843" i="23"/>
  <c r="H1842" i="23"/>
  <c r="H1860" i="23"/>
  <c r="H1865" i="23"/>
  <c r="H1859" i="23"/>
  <c r="H1855" i="23"/>
  <c r="H1864" i="23"/>
  <c r="H651" i="23"/>
  <c r="H650" i="23"/>
  <c r="H649" i="23"/>
  <c r="H648" i="23"/>
  <c r="H647" i="23"/>
  <c r="H646" i="23"/>
  <c r="H645" i="23"/>
  <c r="H644" i="23"/>
  <c r="H643" i="23"/>
  <c r="H642" i="23"/>
  <c r="H641" i="23"/>
  <c r="H640" i="23"/>
  <c r="H639" i="23"/>
  <c r="H638" i="23"/>
  <c r="H637" i="23"/>
  <c r="H636" i="23"/>
  <c r="H635" i="23"/>
  <c r="H634" i="23"/>
  <c r="H633" i="23"/>
  <c r="H632" i="23"/>
  <c r="H631" i="23"/>
  <c r="H630" i="23"/>
  <c r="H629" i="23"/>
  <c r="H628" i="23"/>
  <c r="H627" i="23"/>
  <c r="H626" i="23"/>
  <c r="H625" i="23"/>
  <c r="H624" i="23"/>
  <c r="H623" i="23"/>
  <c r="H622" i="23"/>
  <c r="H621" i="23"/>
  <c r="H620" i="23"/>
  <c r="H619" i="23"/>
  <c r="H618" i="23"/>
  <c r="H617" i="23"/>
  <c r="H616" i="23"/>
  <c r="H615" i="23"/>
  <c r="H614" i="23"/>
  <c r="H613" i="23"/>
  <c r="H612" i="23"/>
  <c r="H611" i="23"/>
  <c r="H610" i="23"/>
  <c r="H609" i="23"/>
  <c r="H608" i="23"/>
  <c r="H607" i="23"/>
  <c r="H606" i="23"/>
  <c r="H605" i="23"/>
  <c r="H604" i="23"/>
  <c r="H603" i="23"/>
  <c r="H602" i="23"/>
  <c r="H601" i="23"/>
  <c r="H600" i="23"/>
  <c r="H599" i="23"/>
  <c r="H598" i="23"/>
  <c r="H597" i="23"/>
  <c r="H596" i="23"/>
  <c r="H595" i="23"/>
  <c r="H594" i="23"/>
  <c r="H593" i="23"/>
  <c r="H592" i="23"/>
  <c r="H591" i="23"/>
  <c r="H590" i="23"/>
  <c r="H589" i="23"/>
  <c r="H588" i="23"/>
  <c r="H587" i="23"/>
  <c r="H586" i="23"/>
  <c r="H585" i="23"/>
  <c r="H584" i="23"/>
  <c r="H583" i="23"/>
  <c r="H582" i="23"/>
  <c r="H581" i="23"/>
  <c r="H580" i="23"/>
  <c r="H579" i="23"/>
  <c r="H578" i="23"/>
  <c r="H577" i="23"/>
  <c r="H576" i="23"/>
  <c r="H575" i="23"/>
  <c r="H574" i="23"/>
  <c r="H573" i="23"/>
  <c r="H572" i="23"/>
  <c r="H471" i="23"/>
  <c r="H470" i="23"/>
  <c r="H469" i="23"/>
  <c r="H468" i="23"/>
  <c r="H472" i="23"/>
  <c r="H467" i="23"/>
  <c r="H466" i="23"/>
  <c r="H474" i="23"/>
  <c r="H571" i="23"/>
  <c r="H570" i="23"/>
  <c r="H569" i="23"/>
  <c r="H568" i="23"/>
  <c r="H567" i="23"/>
  <c r="H566" i="23"/>
  <c r="H565" i="23"/>
  <c r="H564" i="23"/>
  <c r="H563" i="23"/>
  <c r="H562" i="23"/>
  <c r="H561" i="23"/>
  <c r="H560" i="23"/>
  <c r="H559" i="23"/>
  <c r="H558" i="23"/>
  <c r="H557" i="23"/>
  <c r="H556" i="23"/>
  <c r="H555" i="23"/>
  <c r="H554" i="23"/>
  <c r="H553" i="23"/>
  <c r="H552" i="23"/>
  <c r="H551" i="23"/>
  <c r="H550" i="23"/>
  <c r="H549" i="23"/>
  <c r="H477" i="23"/>
  <c r="H475" i="23"/>
  <c r="H494" i="23"/>
  <c r="H473" i="23"/>
  <c r="H493" i="23"/>
  <c r="H548" i="23"/>
  <c r="H547" i="23"/>
  <c r="H546" i="23"/>
  <c r="H545" i="23"/>
  <c r="H544" i="23"/>
  <c r="H543" i="23"/>
  <c r="H542" i="23"/>
  <c r="H541" i="23"/>
  <c r="H540" i="23"/>
  <c r="H539" i="23"/>
  <c r="H538" i="23"/>
  <c r="H537" i="23"/>
  <c r="H536" i="23"/>
  <c r="H535" i="23"/>
  <c r="H534" i="23"/>
  <c r="H533" i="23"/>
  <c r="H532" i="23"/>
  <c r="H531" i="23"/>
  <c r="H530" i="23"/>
  <c r="H529" i="23"/>
  <c r="H528" i="23"/>
  <c r="H527" i="23"/>
  <c r="H465" i="23"/>
  <c r="H481" i="23"/>
  <c r="H464" i="23"/>
  <c r="H482" i="23"/>
  <c r="H463" i="23"/>
  <c r="H462" i="23"/>
  <c r="H491" i="23"/>
  <c r="H461" i="23"/>
  <c r="H460" i="23"/>
  <c r="H459" i="23"/>
  <c r="H458" i="23"/>
  <c r="H457" i="23"/>
  <c r="H456" i="23"/>
  <c r="H455" i="23"/>
  <c r="H489" i="23"/>
  <c r="H484" i="23"/>
  <c r="H454" i="23"/>
  <c r="H476" i="23"/>
  <c r="H487" i="23"/>
  <c r="H483" i="23"/>
  <c r="H526" i="23"/>
  <c r="H525" i="23"/>
  <c r="H524" i="23"/>
  <c r="H523" i="23"/>
  <c r="H522" i="23"/>
  <c r="H521" i="23"/>
  <c r="H520" i="23"/>
  <c r="H519" i="23"/>
  <c r="H518" i="23"/>
  <c r="H517" i="23"/>
  <c r="H516" i="23"/>
  <c r="H515" i="23"/>
  <c r="H514" i="23"/>
  <c r="H513" i="23"/>
  <c r="H512" i="23"/>
  <c r="H511" i="23"/>
  <c r="H510" i="23"/>
  <c r="H509" i="23"/>
  <c r="H508" i="23"/>
  <c r="H507" i="23"/>
  <c r="H506" i="23"/>
  <c r="H505" i="23"/>
  <c r="H504" i="23"/>
  <c r="H503" i="23"/>
  <c r="H502" i="23"/>
  <c r="H501" i="23"/>
  <c r="H500" i="23"/>
  <c r="H499" i="23"/>
  <c r="H498" i="23"/>
  <c r="H497" i="23"/>
  <c r="H496" i="23"/>
  <c r="H495" i="23"/>
  <c r="H453" i="23"/>
  <c r="H478" i="23"/>
  <c r="H452" i="23"/>
  <c r="H451" i="23"/>
  <c r="H485" i="23"/>
  <c r="H450" i="23"/>
  <c r="H449" i="23"/>
  <c r="H448" i="23"/>
  <c r="H447" i="23"/>
  <c r="H446" i="23"/>
  <c r="H445" i="23"/>
  <c r="H444" i="23"/>
  <c r="H443" i="23"/>
  <c r="H490" i="23"/>
  <c r="H442" i="23"/>
  <c r="H441" i="23"/>
  <c r="H486" i="23"/>
  <c r="H440" i="23"/>
  <c r="H479" i="23"/>
  <c r="H439" i="23"/>
  <c r="H438" i="23"/>
  <c r="H437" i="23"/>
  <c r="H492" i="23"/>
  <c r="H436" i="23"/>
  <c r="H435" i="23"/>
  <c r="H434" i="23"/>
  <c r="H433" i="23"/>
  <c r="H480" i="23"/>
  <c r="H488" i="23"/>
  <c r="H432" i="23"/>
  <c r="H431" i="23"/>
  <c r="H2677" i="23"/>
  <c r="H2676" i="23"/>
  <c r="H2675" i="23"/>
  <c r="H2674" i="23"/>
  <c r="H2673" i="23"/>
  <c r="H2672" i="23"/>
  <c r="H2671" i="23"/>
  <c r="H2670" i="23"/>
  <c r="H2669" i="23"/>
  <c r="H2668" i="23"/>
  <c r="H2667" i="23"/>
  <c r="H808" i="23"/>
  <c r="H807" i="23"/>
  <c r="H806" i="23"/>
  <c r="H805" i="23"/>
  <c r="H804" i="23"/>
  <c r="H803" i="23"/>
  <c r="H802" i="23"/>
  <c r="H801" i="23"/>
  <c r="H800" i="23"/>
  <c r="H799" i="23"/>
  <c r="H798" i="23"/>
  <c r="H797" i="23"/>
  <c r="H796" i="23"/>
  <c r="H795" i="23"/>
  <c r="H794" i="23"/>
  <c r="H793" i="23"/>
  <c r="H792" i="23"/>
  <c r="H791" i="23"/>
  <c r="H790" i="23"/>
  <c r="H789" i="23"/>
  <c r="H788" i="23"/>
  <c r="H787" i="23"/>
  <c r="H786" i="23"/>
  <c r="H785" i="23"/>
  <c r="H784" i="23"/>
  <c r="H783" i="23"/>
  <c r="H782" i="23"/>
  <c r="H781" i="23"/>
  <c r="H780" i="23"/>
  <c r="H779" i="23"/>
  <c r="H778" i="23"/>
  <c r="H777" i="23"/>
  <c r="H776" i="23"/>
  <c r="H775" i="23"/>
  <c r="H774" i="23"/>
  <c r="H773" i="23"/>
  <c r="H772" i="23"/>
  <c r="H771" i="23"/>
  <c r="H770" i="23"/>
  <c r="H769" i="23"/>
  <c r="H768" i="23"/>
  <c r="H767" i="23"/>
  <c r="H766" i="23"/>
  <c r="H765" i="23"/>
  <c r="H764" i="23"/>
  <c r="H763" i="23"/>
  <c r="H762" i="23"/>
  <c r="H761" i="23"/>
  <c r="H760" i="23"/>
  <c r="H759" i="23"/>
  <c r="H674" i="23"/>
  <c r="H673" i="23"/>
  <c r="H672" i="23"/>
  <c r="H671" i="23"/>
  <c r="H670" i="23"/>
  <c r="H669" i="23"/>
  <c r="H668" i="23"/>
  <c r="H758" i="23"/>
  <c r="H757" i="23"/>
  <c r="H756" i="23"/>
  <c r="H755" i="23"/>
  <c r="H754" i="23"/>
  <c r="H753" i="23"/>
  <c r="H752" i="23"/>
  <c r="H751" i="23"/>
  <c r="H750" i="23"/>
  <c r="H749" i="23"/>
  <c r="H748" i="23"/>
  <c r="H747" i="23"/>
  <c r="H746" i="23"/>
  <c r="H745" i="23"/>
  <c r="H744" i="23"/>
  <c r="H743" i="23"/>
  <c r="H742" i="23"/>
  <c r="H741" i="23"/>
  <c r="H740" i="23"/>
  <c r="H739" i="23"/>
  <c r="H738" i="23"/>
  <c r="H737" i="23"/>
  <c r="H736" i="23"/>
  <c r="H735" i="23"/>
  <c r="H734" i="23"/>
  <c r="H733" i="23"/>
  <c r="H732" i="23"/>
  <c r="H731" i="23"/>
  <c r="H697" i="23"/>
  <c r="H696" i="23"/>
  <c r="H691" i="23"/>
  <c r="H684" i="23"/>
  <c r="H695" i="23"/>
  <c r="H694" i="23"/>
  <c r="H676" i="23"/>
  <c r="H730" i="23"/>
  <c r="H729" i="23"/>
  <c r="H728" i="23"/>
  <c r="H727" i="23"/>
  <c r="H726" i="23"/>
  <c r="H725" i="23"/>
  <c r="H724" i="23"/>
  <c r="H723" i="23"/>
  <c r="H722" i="23"/>
  <c r="H721" i="23"/>
  <c r="H720" i="23"/>
  <c r="H719" i="23"/>
  <c r="H718" i="23"/>
  <c r="H717" i="23"/>
  <c r="H716" i="23"/>
  <c r="H715" i="23"/>
  <c r="H714" i="23"/>
  <c r="H713" i="23"/>
  <c r="H667" i="23"/>
  <c r="H666" i="23"/>
  <c r="H665" i="23"/>
  <c r="H664" i="23"/>
  <c r="H692" i="23"/>
  <c r="H693" i="23"/>
  <c r="H663" i="23"/>
  <c r="H662" i="23"/>
  <c r="H661" i="23"/>
  <c r="H660" i="23"/>
  <c r="H682" i="23"/>
  <c r="H689" i="23"/>
  <c r="H686" i="23"/>
  <c r="H685" i="23"/>
  <c r="H690" i="23"/>
  <c r="H683" i="23"/>
  <c r="H659" i="23"/>
  <c r="H687" i="23"/>
  <c r="H678" i="23"/>
  <c r="H658" i="23"/>
  <c r="H712" i="23"/>
  <c r="H711" i="23"/>
  <c r="H710" i="23"/>
  <c r="H709" i="23"/>
  <c r="H708" i="23"/>
  <c r="H707" i="23"/>
  <c r="H706" i="23"/>
  <c r="H705" i="23"/>
  <c r="H704" i="23"/>
  <c r="H703" i="23"/>
  <c r="H702" i="23"/>
  <c r="H701" i="23"/>
  <c r="H700" i="23"/>
  <c r="H699" i="23"/>
  <c r="H698" i="23"/>
  <c r="H681" i="23"/>
  <c r="H680" i="23"/>
  <c r="H657" i="23"/>
  <c r="H679" i="23"/>
  <c r="H656" i="23"/>
  <c r="H655" i="23"/>
  <c r="H654" i="23"/>
  <c r="H688" i="23"/>
  <c r="H653" i="23"/>
  <c r="H652" i="23"/>
  <c r="H677" i="23"/>
  <c r="H675" i="23"/>
  <c r="H2387" i="23"/>
  <c r="H2386" i="23"/>
  <c r="H2385" i="23"/>
  <c r="H2384" i="23"/>
  <c r="H2383" i="23"/>
  <c r="H2382" i="23"/>
  <c r="H2381" i="23"/>
  <c r="H2380" i="23"/>
  <c r="H2379" i="23"/>
  <c r="H2359" i="23"/>
  <c r="H2378" i="23"/>
  <c r="H2377" i="23"/>
  <c r="H2376" i="23"/>
  <c r="H2375" i="23"/>
  <c r="H2367" i="23"/>
  <c r="H2361" i="23"/>
  <c r="H2360" i="23"/>
  <c r="H2374" i="23"/>
  <c r="H2373" i="23"/>
  <c r="H2372" i="23"/>
  <c r="H2371" i="23"/>
  <c r="H2358" i="23"/>
  <c r="H2357" i="23"/>
  <c r="H2363" i="23"/>
  <c r="H2356" i="23"/>
  <c r="H2362" i="23"/>
  <c r="H2370" i="23"/>
  <c r="H2369" i="23"/>
  <c r="H2368" i="23"/>
  <c r="H2355" i="23"/>
  <c r="H2365" i="23"/>
  <c r="H2366" i="23"/>
  <c r="H2364" i="23"/>
  <c r="H1111" i="23"/>
  <c r="H1110" i="23"/>
  <c r="H1109" i="23"/>
  <c r="H1108" i="23"/>
  <c r="H1107" i="23"/>
  <c r="H1106" i="23"/>
  <c r="H1105" i="23"/>
  <c r="H1104" i="23"/>
  <c r="H1103" i="23"/>
  <c r="H1102" i="23"/>
  <c r="H1101" i="23"/>
  <c r="H1100" i="23"/>
  <c r="H1099" i="23"/>
  <c r="H1098" i="23"/>
  <c r="H1097" i="23"/>
  <c r="H1096" i="23"/>
  <c r="H1095" i="23"/>
  <c r="H1094" i="23"/>
  <c r="H1093" i="23"/>
  <c r="H1092" i="23"/>
  <c r="H1091" i="23"/>
  <c r="H1090" i="23"/>
  <c r="H1089" i="23"/>
  <c r="H1088" i="23"/>
  <c r="H1087" i="23"/>
  <c r="H1086" i="23"/>
  <c r="H1085" i="23"/>
  <c r="H1084" i="23"/>
  <c r="H1083" i="23"/>
  <c r="H1082" i="23"/>
  <c r="H1081" i="23"/>
  <c r="H1080" i="23"/>
  <c r="H1079" i="23"/>
  <c r="H1078" i="23"/>
  <c r="H1077" i="23"/>
  <c r="H1076" i="23"/>
  <c r="H1075" i="23"/>
  <c r="H1074" i="23"/>
  <c r="H1073" i="23"/>
  <c r="H1072" i="23"/>
  <c r="H1071" i="23"/>
  <c r="H1070" i="23"/>
  <c r="H1069" i="23"/>
  <c r="H1068" i="23"/>
  <c r="H1067" i="23"/>
  <c r="H983" i="23"/>
  <c r="H984" i="23"/>
  <c r="H1066" i="23"/>
  <c r="H1065" i="23"/>
  <c r="H1064" i="23"/>
  <c r="H1063" i="23"/>
  <c r="H1062" i="23"/>
  <c r="H1061" i="23"/>
  <c r="H1060" i="23"/>
  <c r="H1059" i="23"/>
  <c r="H1058" i="23"/>
  <c r="H1057" i="23"/>
  <c r="H1056" i="23"/>
  <c r="H1055" i="23"/>
  <c r="H1054" i="23"/>
  <c r="H1053" i="23"/>
  <c r="H1052" i="23"/>
  <c r="H1051" i="23"/>
  <c r="H1050" i="23"/>
  <c r="H1049" i="23"/>
  <c r="H1048" i="23"/>
  <c r="H1047" i="23"/>
  <c r="H1046" i="23"/>
  <c r="H1045" i="23"/>
  <c r="H1044" i="23"/>
  <c r="H1043" i="23"/>
  <c r="H1002" i="23"/>
  <c r="H1042" i="23"/>
  <c r="H1041" i="23"/>
  <c r="H1040" i="23"/>
  <c r="H1039" i="23"/>
  <c r="H1038" i="23"/>
  <c r="H1037" i="23"/>
  <c r="H1036" i="23"/>
  <c r="H1035" i="23"/>
  <c r="H1034" i="23"/>
  <c r="H1033" i="23"/>
  <c r="H1032" i="23"/>
  <c r="H1031" i="23"/>
  <c r="H1030" i="23"/>
  <c r="H1029" i="23"/>
  <c r="H1028" i="23"/>
  <c r="H1027" i="23"/>
  <c r="H1026" i="23"/>
  <c r="H1025" i="23"/>
  <c r="H1024" i="23"/>
  <c r="H1023" i="23"/>
  <c r="H1022" i="23"/>
  <c r="H1021" i="23"/>
  <c r="H982" i="23"/>
  <c r="H998" i="23"/>
  <c r="H981" i="23"/>
  <c r="H980" i="23"/>
  <c r="H999" i="23"/>
  <c r="H979" i="23"/>
  <c r="H997" i="23"/>
  <c r="H987" i="23"/>
  <c r="H988" i="23"/>
  <c r="H986" i="23"/>
  <c r="H978" i="23"/>
  <c r="H1020" i="23"/>
  <c r="H1019" i="23"/>
  <c r="H1018" i="23"/>
  <c r="H1017" i="23"/>
  <c r="H1016" i="23"/>
  <c r="H1015" i="23"/>
  <c r="H1014" i="23"/>
  <c r="H1013" i="23"/>
  <c r="H1012" i="23"/>
  <c r="H1011" i="23"/>
  <c r="H1010" i="23"/>
  <c r="H1009" i="23"/>
  <c r="H1008" i="23"/>
  <c r="H1007" i="23"/>
  <c r="H1006" i="23"/>
  <c r="H1005" i="23"/>
  <c r="H1004" i="23"/>
  <c r="H1003" i="23"/>
  <c r="H993" i="23"/>
  <c r="H992" i="23"/>
  <c r="H977" i="23"/>
  <c r="H1000" i="23"/>
  <c r="H976" i="23"/>
  <c r="H975" i="23"/>
  <c r="H974" i="23"/>
  <c r="H995" i="23"/>
  <c r="H996" i="23"/>
  <c r="H973" i="23"/>
  <c r="H972" i="23"/>
  <c r="H971" i="23"/>
  <c r="H970" i="23"/>
  <c r="H990" i="23"/>
  <c r="H969" i="23"/>
  <c r="H968" i="23"/>
  <c r="H985" i="23"/>
  <c r="H994" i="23"/>
  <c r="H1001" i="23"/>
  <c r="H989" i="23"/>
  <c r="H991" i="23"/>
  <c r="H967" i="23"/>
  <c r="H966" i="23"/>
  <c r="H965" i="23"/>
  <c r="H964" i="23"/>
  <c r="H963" i="23"/>
  <c r="H2321" i="23"/>
  <c r="H2320" i="23"/>
  <c r="H2319" i="23"/>
  <c r="H2318" i="23"/>
  <c r="H2317" i="23"/>
  <c r="H2316" i="23"/>
  <c r="H2315" i="23"/>
  <c r="H2314" i="23"/>
  <c r="H2280" i="23"/>
  <c r="H2313" i="23"/>
  <c r="H2312" i="23"/>
  <c r="H2311" i="23"/>
  <c r="H2310" i="23"/>
  <c r="H2309" i="23"/>
  <c r="H2308" i="23"/>
  <c r="H2307" i="23"/>
  <c r="H2306" i="23"/>
  <c r="H2305" i="23"/>
  <c r="H2304" i="23"/>
  <c r="H2303" i="23"/>
  <c r="H2302" i="23"/>
  <c r="H2301" i="23"/>
  <c r="H2281" i="23"/>
  <c r="H2300" i="23"/>
  <c r="H2299" i="23"/>
  <c r="H2298" i="23"/>
  <c r="H2297" i="23"/>
  <c r="H2296" i="23"/>
  <c r="H2284" i="23"/>
  <c r="H2282" i="23"/>
  <c r="H2279" i="23"/>
  <c r="H2278" i="23"/>
  <c r="H2287" i="23"/>
  <c r="H2277" i="23"/>
  <c r="H2285" i="23"/>
  <c r="H2295" i="23"/>
  <c r="H2294" i="23"/>
  <c r="H2293" i="23"/>
  <c r="H2292" i="23"/>
  <c r="H2291" i="23"/>
  <c r="H2290" i="23"/>
  <c r="H2289" i="23"/>
  <c r="H2288" i="23"/>
  <c r="H2286" i="23"/>
  <c r="H2276" i="23"/>
  <c r="H2275" i="23"/>
  <c r="H2274" i="23"/>
  <c r="H2283" i="23"/>
  <c r="H430" i="23"/>
  <c r="H429" i="23"/>
  <c r="H428" i="23"/>
  <c r="H427" i="23"/>
  <c r="H426" i="23"/>
  <c r="H425" i="23"/>
  <c r="H424" i="23"/>
  <c r="H423" i="23"/>
  <c r="H422" i="23"/>
  <c r="H421" i="23"/>
  <c r="H420" i="23"/>
  <c r="H419" i="23"/>
  <c r="H418" i="23"/>
  <c r="H417" i="23"/>
  <c r="H416" i="23"/>
  <c r="H415" i="23"/>
  <c r="H414" i="23"/>
  <c r="H413" i="23"/>
  <c r="H412" i="23"/>
  <c r="H411" i="23"/>
  <c r="H410" i="23"/>
  <c r="H409" i="23"/>
  <c r="H408" i="23"/>
  <c r="H407" i="23"/>
  <c r="H406" i="23"/>
  <c r="H405" i="23"/>
  <c r="H404" i="23"/>
  <c r="H403" i="23"/>
  <c r="H402" i="23"/>
  <c r="H401" i="23"/>
  <c r="H400" i="23"/>
  <c r="H399" i="23"/>
  <c r="H398" i="23"/>
  <c r="H397" i="23"/>
  <c r="H396" i="23"/>
  <c r="H395" i="23"/>
  <c r="H394" i="23"/>
  <c r="H393" i="23"/>
  <c r="H392" i="23"/>
  <c r="H391" i="23"/>
  <c r="H390" i="23"/>
  <c r="H389" i="23"/>
  <c r="H388" i="23"/>
  <c r="H387" i="23"/>
  <c r="H386" i="23"/>
  <c r="H385" i="23"/>
  <c r="H384" i="23"/>
  <c r="H383" i="23"/>
  <c r="H382" i="23"/>
  <c r="H381" i="23"/>
  <c r="H380" i="23"/>
  <c r="H379" i="23"/>
  <c r="H378" i="23"/>
  <c r="H377" i="23"/>
  <c r="H376" i="23"/>
  <c r="H375" i="23"/>
  <c r="H374" i="23"/>
  <c r="H373" i="23"/>
  <c r="H372" i="23"/>
  <c r="H371" i="23"/>
  <c r="H370" i="23"/>
  <c r="H369" i="23"/>
  <c r="H368" i="23"/>
  <c r="H367" i="23"/>
  <c r="H366" i="23"/>
  <c r="H365" i="23"/>
  <c r="H364" i="23"/>
  <c r="H363" i="23"/>
  <c r="H362" i="23"/>
  <c r="H361" i="23"/>
  <c r="H360" i="23"/>
  <c r="H359" i="23"/>
  <c r="H358" i="23"/>
  <c r="H357" i="23"/>
  <c r="H356" i="23"/>
  <c r="H355" i="23"/>
  <c r="H354" i="23"/>
  <c r="H353" i="23"/>
  <c r="H352" i="23"/>
  <c r="H351" i="23"/>
  <c r="H350" i="23"/>
  <c r="H349" i="23"/>
  <c r="H348" i="23"/>
  <c r="H347" i="23"/>
  <c r="H346" i="23"/>
  <c r="H345" i="23"/>
  <c r="H344" i="23"/>
  <c r="H343" i="23"/>
  <c r="H342" i="23"/>
  <c r="H341" i="23"/>
  <c r="H340" i="23"/>
  <c r="H339" i="23"/>
  <c r="H338" i="23"/>
  <c r="H337" i="23"/>
  <c r="H336" i="23"/>
  <c r="H335" i="23"/>
  <c r="H334" i="23"/>
  <c r="H333" i="23"/>
  <c r="H332" i="23"/>
  <c r="H331" i="23"/>
  <c r="H330" i="23"/>
  <c r="H329" i="23"/>
  <c r="H328" i="23"/>
  <c r="H327" i="23"/>
  <c r="H326" i="23"/>
  <c r="H325" i="23"/>
  <c r="H324" i="23"/>
  <c r="H323" i="23"/>
  <c r="H88" i="23"/>
  <c r="H86" i="23"/>
  <c r="H85" i="23"/>
  <c r="H90" i="23"/>
  <c r="H84" i="23"/>
  <c r="H89" i="23"/>
  <c r="H92" i="23"/>
  <c r="H83" i="23"/>
  <c r="H104" i="23"/>
  <c r="H130" i="23"/>
  <c r="H82" i="23"/>
  <c r="H94" i="23"/>
  <c r="H87" i="23"/>
  <c r="H81" i="23"/>
  <c r="H97" i="23"/>
  <c r="H99" i="23"/>
  <c r="H80" i="23"/>
  <c r="H79" i="23"/>
  <c r="H100" i="23"/>
  <c r="H322" i="23"/>
  <c r="H321" i="23"/>
  <c r="H320" i="23"/>
  <c r="H319" i="23"/>
  <c r="H318" i="23"/>
  <c r="H317" i="23"/>
  <c r="H316" i="23"/>
  <c r="H315" i="23"/>
  <c r="H314" i="23"/>
  <c r="H313" i="23"/>
  <c r="H312" i="23"/>
  <c r="H311" i="23"/>
  <c r="H310" i="23"/>
  <c r="H309" i="23"/>
  <c r="H308" i="23"/>
  <c r="H307" i="23"/>
  <c r="H306" i="23"/>
  <c r="H305" i="23"/>
  <c r="H304" i="23"/>
  <c r="H303" i="23"/>
  <c r="H302" i="23"/>
  <c r="H301" i="23"/>
  <c r="H300" i="23"/>
  <c r="H299" i="23"/>
  <c r="H298" i="23"/>
  <c r="H297" i="23"/>
  <c r="H296" i="23"/>
  <c r="H295" i="23"/>
  <c r="H294" i="23"/>
  <c r="H293" i="23"/>
  <c r="H292" i="23"/>
  <c r="H291" i="23"/>
  <c r="H290" i="23"/>
  <c r="H289" i="23"/>
  <c r="H288" i="23"/>
  <c r="H287" i="23"/>
  <c r="H286" i="23"/>
  <c r="H285" i="23"/>
  <c r="H284" i="23"/>
  <c r="H283" i="23"/>
  <c r="H282" i="23"/>
  <c r="H281" i="23"/>
  <c r="H280" i="23"/>
  <c r="H279" i="23"/>
  <c r="H278" i="23"/>
  <c r="H277" i="23"/>
  <c r="H276" i="23"/>
  <c r="H275" i="23"/>
  <c r="H274" i="23"/>
  <c r="H273" i="23"/>
  <c r="H272" i="23"/>
  <c r="H271" i="23"/>
  <c r="H270" i="23"/>
  <c r="H269" i="23"/>
  <c r="H268" i="23"/>
  <c r="H267" i="23"/>
  <c r="H266" i="23"/>
  <c r="H265" i="23"/>
  <c r="H264" i="23"/>
  <c r="H263" i="23"/>
  <c r="H262" i="23"/>
  <c r="H261" i="23"/>
  <c r="H260" i="23"/>
  <c r="H259" i="23"/>
  <c r="H258" i="23"/>
  <c r="H257" i="23"/>
  <c r="H256" i="23"/>
  <c r="H91" i="23"/>
  <c r="H150" i="23"/>
  <c r="H149" i="23"/>
  <c r="H148" i="23"/>
  <c r="H147" i="23"/>
  <c r="H255" i="23"/>
  <c r="H254" i="23"/>
  <c r="H253" i="23"/>
  <c r="H252" i="23"/>
  <c r="H251" i="23"/>
  <c r="H250" i="23"/>
  <c r="H249" i="23"/>
  <c r="H248" i="23"/>
  <c r="H247" i="23"/>
  <c r="H246" i="23"/>
  <c r="H245" i="23"/>
  <c r="H244" i="23"/>
  <c r="H243" i="23"/>
  <c r="H242" i="23"/>
  <c r="H241" i="23"/>
  <c r="H240" i="23"/>
  <c r="H239" i="23"/>
  <c r="H238" i="23"/>
  <c r="H237" i="23"/>
  <c r="H236" i="23"/>
  <c r="H235" i="23"/>
  <c r="H234" i="23"/>
  <c r="H233" i="23"/>
  <c r="H232" i="23"/>
  <c r="H231" i="23"/>
  <c r="H230" i="23"/>
  <c r="H229" i="23"/>
  <c r="H228" i="23"/>
  <c r="H227" i="23"/>
  <c r="H226" i="23"/>
  <c r="H225" i="23"/>
  <c r="H224" i="23"/>
  <c r="H223" i="23"/>
  <c r="H222" i="23"/>
  <c r="H221" i="23"/>
  <c r="H220" i="23"/>
  <c r="H219" i="23"/>
  <c r="H218" i="23"/>
  <c r="H217" i="23"/>
  <c r="H216" i="23"/>
  <c r="H215" i="23"/>
  <c r="H214" i="23"/>
  <c r="H213" i="23"/>
  <c r="H212" i="23"/>
  <c r="H211" i="23"/>
  <c r="H210" i="23"/>
  <c r="H209" i="23"/>
  <c r="H78" i="23"/>
  <c r="H77" i="23"/>
  <c r="H76" i="23"/>
  <c r="H75" i="23"/>
  <c r="H74" i="23"/>
  <c r="H118" i="23"/>
  <c r="H129" i="23"/>
  <c r="H73" i="23"/>
  <c r="H127" i="23"/>
  <c r="H134" i="23"/>
  <c r="H72" i="23"/>
  <c r="H71" i="23"/>
  <c r="H70" i="23"/>
  <c r="H69" i="23"/>
  <c r="H68" i="23"/>
  <c r="H67" i="23"/>
  <c r="H66" i="23"/>
  <c r="H65" i="23"/>
  <c r="H64" i="23"/>
  <c r="H63" i="23"/>
  <c r="H62" i="23"/>
  <c r="H61" i="23"/>
  <c r="H126" i="23"/>
  <c r="H60" i="23"/>
  <c r="H59" i="23"/>
  <c r="H58" i="23"/>
  <c r="H57" i="23"/>
  <c r="H135" i="23"/>
  <c r="H56" i="23"/>
  <c r="H55" i="23"/>
  <c r="H54" i="23"/>
  <c r="H53" i="23"/>
  <c r="H52" i="23"/>
  <c r="H128" i="23"/>
  <c r="H51" i="23"/>
  <c r="H116" i="23"/>
  <c r="H50" i="23"/>
  <c r="H137" i="23"/>
  <c r="H49" i="23"/>
  <c r="H136" i="23"/>
  <c r="H48" i="23"/>
  <c r="H47" i="23"/>
  <c r="H46" i="23"/>
  <c r="H45" i="23"/>
  <c r="H139" i="23"/>
  <c r="H111" i="23"/>
  <c r="H121" i="23"/>
  <c r="H138" i="23"/>
  <c r="H95" i="23"/>
  <c r="H44" i="23"/>
  <c r="H43" i="23"/>
  <c r="H93" i="23"/>
  <c r="H101" i="23"/>
  <c r="H106" i="23"/>
  <c r="H110" i="23"/>
  <c r="H107" i="23"/>
  <c r="H42" i="23"/>
  <c r="H208" i="23"/>
  <c r="H207" i="23"/>
  <c r="H206" i="23"/>
  <c r="H205" i="23"/>
  <c r="H204" i="23"/>
  <c r="H203" i="23"/>
  <c r="H202" i="23"/>
  <c r="H201" i="23"/>
  <c r="H200" i="23"/>
  <c r="H199" i="23"/>
  <c r="H198" i="23"/>
  <c r="H197" i="23"/>
  <c r="H196" i="23"/>
  <c r="H195" i="23"/>
  <c r="H194" i="23"/>
  <c r="H193" i="23"/>
  <c r="H192" i="23"/>
  <c r="H191" i="23"/>
  <c r="H190" i="23"/>
  <c r="H189" i="23"/>
  <c r="H188" i="23"/>
  <c r="H187" i="23"/>
  <c r="H186" i="23"/>
  <c r="H185" i="23"/>
  <c r="H184" i="23"/>
  <c r="H183" i="23"/>
  <c r="H182" i="23"/>
  <c r="H181" i="23"/>
  <c r="H180" i="23"/>
  <c r="H179" i="23"/>
  <c r="H178" i="23"/>
  <c r="H177" i="23"/>
  <c r="H176" i="23"/>
  <c r="H175" i="23"/>
  <c r="H174" i="23"/>
  <c r="H173" i="23"/>
  <c r="H172" i="23"/>
  <c r="H171" i="23"/>
  <c r="H170" i="23"/>
  <c r="H169" i="23"/>
  <c r="H168" i="23"/>
  <c r="H167" i="23"/>
  <c r="H166" i="23"/>
  <c r="H165" i="23"/>
  <c r="H164" i="23"/>
  <c r="H163" i="23"/>
  <c r="H162" i="23"/>
  <c r="H161" i="23"/>
  <c r="H160" i="23"/>
  <c r="H159" i="23"/>
  <c r="H158" i="23"/>
  <c r="H157" i="23"/>
  <c r="H156" i="23"/>
  <c r="H155" i="23"/>
  <c r="H154" i="23"/>
  <c r="H153" i="23"/>
  <c r="H152" i="23"/>
  <c r="H151" i="23"/>
  <c r="H41" i="23"/>
  <c r="H40" i="23"/>
  <c r="H105" i="23"/>
  <c r="H39" i="23"/>
  <c r="H38" i="23"/>
  <c r="H142" i="23"/>
  <c r="H37" i="23"/>
  <c r="H108" i="23"/>
  <c r="H36" i="23"/>
  <c r="H35" i="23"/>
  <c r="H34" i="23"/>
  <c r="H33" i="23"/>
  <c r="H32" i="23"/>
  <c r="H31" i="23"/>
  <c r="H145" i="23"/>
  <c r="H123" i="23"/>
  <c r="H112" i="23"/>
  <c r="H30" i="23"/>
  <c r="H29" i="23"/>
  <c r="H120" i="23"/>
  <c r="H28" i="23"/>
  <c r="H27" i="23"/>
  <c r="H132" i="23"/>
  <c r="H115" i="23"/>
  <c r="H124" i="23"/>
  <c r="H26" i="23"/>
  <c r="H25" i="23"/>
  <c r="H96" i="23"/>
  <c r="H98" i="23"/>
  <c r="H24" i="23"/>
  <c r="H23" i="23"/>
  <c r="H22" i="23"/>
  <c r="H21" i="23"/>
  <c r="H20" i="23"/>
  <c r="H19" i="23"/>
  <c r="H18" i="23"/>
  <c r="H140" i="23"/>
  <c r="H17" i="23"/>
  <c r="H16" i="23"/>
  <c r="H102" i="23"/>
  <c r="H143" i="23"/>
  <c r="H15" i="23"/>
  <c r="H133" i="23"/>
  <c r="H119" i="23"/>
  <c r="H14" i="23"/>
  <c r="H13" i="23"/>
  <c r="H144" i="23"/>
  <c r="H12" i="23"/>
  <c r="H117" i="23"/>
  <c r="H131" i="23"/>
  <c r="H114" i="23"/>
  <c r="H125" i="23"/>
  <c r="H11" i="23"/>
  <c r="H10" i="23"/>
  <c r="H146" i="23"/>
  <c r="H141" i="23"/>
  <c r="H113" i="23"/>
  <c r="H9" i="23"/>
  <c r="H8" i="23"/>
  <c r="H7" i="23"/>
  <c r="H103" i="23"/>
  <c r="H6" i="23"/>
  <c r="H5" i="23"/>
  <c r="H4" i="23"/>
  <c r="H109" i="23"/>
  <c r="H122" i="23"/>
  <c r="H3" i="23"/>
  <c r="H2" i="23"/>
  <c r="H2580" i="23"/>
  <c r="H2579" i="23"/>
  <c r="H2578" i="23"/>
  <c r="H2562" i="23"/>
  <c r="H2577" i="23"/>
  <c r="H2576" i="23"/>
  <c r="H2575" i="23"/>
  <c r="H2574" i="23"/>
  <c r="H2573" i="23"/>
  <c r="H2572" i="23"/>
  <c r="H2571" i="23"/>
  <c r="H2570" i="23"/>
  <c r="H2565" i="23"/>
  <c r="H2564" i="23"/>
  <c r="H2569" i="23"/>
  <c r="H2568" i="23"/>
  <c r="H2561" i="23"/>
  <c r="H2563" i="23"/>
  <c r="H2567" i="23"/>
  <c r="H2566" i="23"/>
  <c r="H2560" i="23"/>
  <c r="H2559" i="23"/>
  <c r="H1841" i="23"/>
  <c r="H1840" i="23"/>
  <c r="H1839" i="23"/>
  <c r="H1838" i="23"/>
  <c r="H1837" i="23"/>
  <c r="H1836" i="23"/>
  <c r="H1835" i="23"/>
  <c r="H1834" i="23"/>
  <c r="H1833" i="23"/>
  <c r="H1832" i="23"/>
  <c r="H1831" i="23"/>
  <c r="H1830" i="23"/>
  <c r="H1829" i="23"/>
  <c r="H1763" i="23"/>
  <c r="H1762" i="23"/>
  <c r="H1828" i="23"/>
  <c r="H1827" i="23"/>
  <c r="H1826" i="23"/>
  <c r="H1825" i="23"/>
  <c r="H1824" i="23"/>
  <c r="H1823" i="23"/>
  <c r="H1822" i="23"/>
  <c r="H1821" i="23"/>
  <c r="H1820" i="23"/>
  <c r="H1819" i="23"/>
  <c r="H1818" i="23"/>
  <c r="H1817" i="23"/>
  <c r="H1816" i="23"/>
  <c r="H1815" i="23"/>
  <c r="H1814" i="23"/>
  <c r="H1813" i="23"/>
  <c r="H1812" i="23"/>
  <c r="H1811" i="23"/>
  <c r="H1810" i="23"/>
  <c r="H1809" i="23"/>
  <c r="H1808" i="23"/>
  <c r="H1807" i="23"/>
  <c r="H1806" i="23"/>
  <c r="H1805" i="23"/>
  <c r="H1804" i="23"/>
  <c r="H1764" i="23"/>
  <c r="H1780" i="23"/>
  <c r="H1803" i="23"/>
  <c r="H1802" i="23"/>
  <c r="H1801" i="23"/>
  <c r="H1800" i="23"/>
  <c r="H1799" i="23"/>
  <c r="H1798" i="23"/>
  <c r="H1797" i="23"/>
  <c r="H1796" i="23"/>
  <c r="H1795" i="23"/>
  <c r="H1794" i="23"/>
  <c r="H1793" i="23"/>
  <c r="H1792" i="23"/>
  <c r="H1791" i="23"/>
  <c r="H1790" i="23"/>
  <c r="H1761" i="23"/>
  <c r="H1779" i="23"/>
  <c r="H1760" i="23"/>
  <c r="H1765" i="23"/>
  <c r="H1775" i="23"/>
  <c r="H1759" i="23"/>
  <c r="H1771" i="23"/>
  <c r="H1758" i="23"/>
  <c r="H1769" i="23"/>
  <c r="H1757" i="23"/>
  <c r="H1756" i="23"/>
  <c r="H1755" i="23"/>
  <c r="H1754" i="23"/>
  <c r="H1768" i="23"/>
  <c r="H1767" i="23"/>
  <c r="H1753" i="23"/>
  <c r="H1789" i="23"/>
  <c r="H1788" i="23"/>
  <c r="H1787" i="23"/>
  <c r="H1786" i="23"/>
  <c r="H1785" i="23"/>
  <c r="H1784" i="23"/>
  <c r="H1783" i="23"/>
  <c r="H1782" i="23"/>
  <c r="H1781" i="23"/>
  <c r="H1770" i="23"/>
  <c r="H1773" i="23"/>
  <c r="H1752" i="23"/>
  <c r="H1778" i="23"/>
  <c r="H1751" i="23"/>
  <c r="H1750" i="23"/>
  <c r="H1766" i="23"/>
  <c r="H1774" i="23"/>
  <c r="H1776" i="23"/>
  <c r="H1777" i="23"/>
  <c r="H1772" i="23"/>
  <c r="H1749" i="23"/>
  <c r="H2449" i="23"/>
  <c r="H2448" i="23"/>
  <c r="H2447" i="23"/>
  <c r="H2446" i="23"/>
  <c r="H2445" i="23"/>
  <c r="H2444" i="23"/>
  <c r="H2443" i="23"/>
  <c r="H2442" i="23"/>
  <c r="H2441" i="23"/>
  <c r="H2440" i="23"/>
  <c r="H2439" i="23"/>
  <c r="H2430" i="23"/>
  <c r="H2426" i="23"/>
  <c r="H2438" i="23"/>
  <c r="H2437" i="23"/>
  <c r="H2436" i="23"/>
  <c r="H2435" i="23"/>
  <c r="H2425" i="23"/>
  <c r="H2424" i="23"/>
  <c r="H2429" i="23"/>
  <c r="H2434" i="23"/>
  <c r="H2433" i="23"/>
  <c r="H2432" i="23"/>
  <c r="H2431" i="23"/>
  <c r="H2423" i="23"/>
  <c r="H2422" i="23"/>
  <c r="H2428" i="23"/>
  <c r="H2421" i="23"/>
  <c r="H2420" i="23"/>
  <c r="H2419" i="23"/>
  <c r="H2427" i="23"/>
  <c r="H2023" i="23"/>
  <c r="H2022" i="23"/>
  <c r="H2021" i="23"/>
  <c r="H2020" i="23"/>
  <c r="H2019" i="23"/>
  <c r="H2018" i="23"/>
  <c r="H2017" i="23"/>
  <c r="H2016" i="23"/>
  <c r="H2015" i="23"/>
  <c r="H2014" i="23"/>
  <c r="H2013" i="23"/>
  <c r="H2012" i="23"/>
  <c r="H2011" i="23"/>
  <c r="H2010" i="23"/>
  <c r="H2009" i="23"/>
  <c r="H2008" i="23"/>
  <c r="H2007" i="23"/>
  <c r="H2006" i="23"/>
  <c r="H2005" i="23"/>
  <c r="H2004" i="23"/>
  <c r="H2003" i="23"/>
  <c r="H2002" i="23"/>
  <c r="H2001" i="23"/>
  <c r="H2000" i="23"/>
  <c r="H1999" i="23"/>
  <c r="H1998" i="23"/>
  <c r="H1997" i="23"/>
  <c r="H1996" i="23"/>
  <c r="H1995" i="23"/>
  <c r="H1994" i="23"/>
  <c r="H1993" i="23"/>
  <c r="H1992" i="23"/>
  <c r="H1991" i="23"/>
  <c r="H1990" i="23"/>
  <c r="H1989" i="23"/>
  <c r="H1988" i="23"/>
  <c r="H1987" i="23"/>
  <c r="H1986" i="23"/>
  <c r="H1985" i="23"/>
  <c r="H1984" i="23"/>
  <c r="H1983" i="23"/>
  <c r="H1949" i="23"/>
  <c r="H1963" i="23"/>
  <c r="H1951" i="23"/>
  <c r="H1982" i="23"/>
  <c r="H1981" i="23"/>
  <c r="H1980" i="23"/>
  <c r="H1979" i="23"/>
  <c r="H1978" i="23"/>
  <c r="H1977" i="23"/>
  <c r="H1976" i="23"/>
  <c r="H1975" i="23"/>
  <c r="H1948" i="23"/>
  <c r="H1960" i="23"/>
  <c r="H1947" i="23"/>
  <c r="H1946" i="23"/>
  <c r="H1945" i="23"/>
  <c r="H1958" i="23"/>
  <c r="H1944" i="23"/>
  <c r="H1943" i="23"/>
  <c r="H1961" i="23"/>
  <c r="H1952" i="23"/>
  <c r="H1959" i="23"/>
  <c r="H1955" i="23"/>
  <c r="H1942" i="23"/>
  <c r="H1974" i="23"/>
  <c r="H1973" i="23"/>
  <c r="H1972" i="23"/>
  <c r="H1971" i="23"/>
  <c r="H1970" i="23"/>
  <c r="H1969" i="23"/>
  <c r="H1968" i="23"/>
  <c r="H1967" i="23"/>
  <c r="H1966" i="23"/>
  <c r="H1965" i="23"/>
  <c r="H1964" i="23"/>
  <c r="H1941" i="23"/>
  <c r="H1940" i="23"/>
  <c r="H1939" i="23"/>
  <c r="H1938" i="23"/>
  <c r="H1953" i="23"/>
  <c r="H1937" i="23"/>
  <c r="H1957" i="23"/>
  <c r="H1936" i="23"/>
  <c r="H1956" i="23"/>
  <c r="H1962" i="23"/>
  <c r="H1935" i="23"/>
  <c r="H1934" i="23"/>
  <c r="H1950" i="23"/>
  <c r="H1954" i="23"/>
  <c r="H2223" i="23"/>
  <c r="H2222" i="23"/>
  <c r="H2221" i="23"/>
  <c r="H2220" i="23"/>
  <c r="H2219" i="23"/>
  <c r="H2218" i="23"/>
  <c r="H2217" i="23"/>
  <c r="H2181" i="23"/>
  <c r="H2179" i="23"/>
  <c r="H2216" i="23"/>
  <c r="H2215" i="23"/>
  <c r="H2214" i="23"/>
  <c r="H2213" i="23"/>
  <c r="H2212" i="23"/>
  <c r="H2211" i="23"/>
  <c r="H2210" i="23"/>
  <c r="H2209" i="23"/>
  <c r="H2208" i="23"/>
  <c r="H2207" i="23"/>
  <c r="H2206" i="23"/>
  <c r="H2205" i="23"/>
  <c r="H2204" i="23"/>
  <c r="H2191" i="23"/>
  <c r="H2183" i="23"/>
  <c r="H2203" i="23"/>
  <c r="H2202" i="23"/>
  <c r="H2201" i="23"/>
  <c r="H2200" i="23"/>
  <c r="H2199" i="23"/>
  <c r="H2198" i="23"/>
  <c r="H2197" i="23"/>
  <c r="H2178" i="23"/>
  <c r="H2182" i="23"/>
  <c r="H2190" i="23"/>
  <c r="H2189" i="23"/>
  <c r="H2186" i="23"/>
  <c r="H2177" i="23"/>
  <c r="H2188" i="23"/>
  <c r="H2196" i="23"/>
  <c r="H2195" i="23"/>
  <c r="H2194" i="23"/>
  <c r="H2193" i="23"/>
  <c r="H2192" i="23"/>
  <c r="H2176" i="23"/>
  <c r="H2175" i="23"/>
  <c r="H2184" i="23"/>
  <c r="H2187" i="23"/>
  <c r="H2185" i="23"/>
  <c r="H2174" i="23"/>
  <c r="H2180" i="23"/>
  <c r="H2173" i="23"/>
  <c r="H2532" i="23"/>
  <c r="H2531" i="23"/>
  <c r="H2530" i="23"/>
  <c r="H2529" i="23"/>
  <c r="H2528" i="23"/>
  <c r="H2527" i="23"/>
  <c r="H2526" i="23"/>
  <c r="H2525" i="23"/>
  <c r="H2524" i="23"/>
  <c r="H2523" i="23"/>
  <c r="H2522" i="23"/>
  <c r="H2521" i="23"/>
  <c r="H2520" i="23"/>
  <c r="H2519" i="23"/>
  <c r="H2518" i="23"/>
  <c r="H2517" i="23"/>
  <c r="H2507" i="23"/>
  <c r="H2509" i="23"/>
  <c r="H2516" i="23"/>
  <c r="H2515" i="23"/>
  <c r="H2514" i="23"/>
  <c r="H2513" i="23"/>
  <c r="H2512" i="23"/>
  <c r="H2511" i="23"/>
  <c r="H2510" i="23"/>
  <c r="H2508" i="23"/>
  <c r="H2506" i="23"/>
  <c r="H2505" i="23"/>
  <c r="H2504" i="23"/>
  <c r="H2503" i="23"/>
  <c r="H2502" i="23"/>
  <c r="H2501" i="23"/>
  <c r="H2500" i="23"/>
  <c r="H2499" i="23"/>
  <c r="H2498" i="23"/>
  <c r="H2497" i="23"/>
  <c r="H2496" i="23"/>
  <c r="H2495" i="23"/>
  <c r="H2494" i="23"/>
  <c r="H2493" i="23"/>
  <c r="H2492" i="23"/>
  <c r="H2491" i="23"/>
  <c r="H2481" i="23"/>
  <c r="H2482" i="23"/>
  <c r="H2490" i="23"/>
  <c r="H2489" i="23"/>
  <c r="H2488" i="23"/>
  <c r="H2484" i="23"/>
  <c r="H2486" i="23"/>
  <c r="H2485" i="23"/>
  <c r="H2480" i="23"/>
  <c r="H2479" i="23"/>
  <c r="H2483" i="23"/>
  <c r="H2487" i="23"/>
  <c r="H2601" i="23"/>
  <c r="H2600" i="23"/>
  <c r="H2599" i="23"/>
  <c r="H2598" i="23"/>
  <c r="H2597" i="23"/>
  <c r="H2596" i="23"/>
  <c r="H2595" i="23"/>
  <c r="H2594" i="23"/>
  <c r="H2593" i="23"/>
  <c r="H2592" i="23"/>
  <c r="H2591" i="23"/>
  <c r="H2590" i="23"/>
  <c r="H2589" i="23"/>
  <c r="H2586" i="23"/>
  <c r="H2588" i="23"/>
  <c r="H2584" i="23"/>
  <c r="H2583" i="23"/>
  <c r="H2582" i="23"/>
  <c r="H2587" i="23"/>
  <c r="H2585" i="23"/>
  <c r="H2581" i="23"/>
  <c r="H2354" i="23"/>
  <c r="H2353" i="23"/>
  <c r="H2352" i="23"/>
  <c r="H2351" i="23"/>
  <c r="H2350" i="23"/>
  <c r="H2349" i="23"/>
  <c r="H2348" i="23"/>
  <c r="H2347" i="23"/>
  <c r="H2346" i="23"/>
  <c r="H2345" i="23"/>
  <c r="H2344" i="23"/>
  <c r="H2343" i="23"/>
  <c r="H2342" i="23"/>
  <c r="H2341" i="23"/>
  <c r="H2340" i="23"/>
  <c r="H2339" i="23"/>
  <c r="H2324" i="23"/>
  <c r="H2323" i="23"/>
  <c r="H2338" i="23"/>
  <c r="H2337" i="23"/>
  <c r="H2336" i="23"/>
  <c r="H2335" i="23"/>
  <c r="H2334" i="23"/>
  <c r="H2333" i="23"/>
  <c r="H2332" i="23"/>
  <c r="H2331" i="23"/>
  <c r="H2322" i="23"/>
  <c r="H2329" i="23"/>
  <c r="H2326" i="23"/>
  <c r="H2327" i="23"/>
  <c r="H2325" i="23"/>
  <c r="H2328" i="23"/>
  <c r="H2330" i="23"/>
  <c r="H2101" i="23"/>
  <c r="H2100" i="23"/>
  <c r="H2099" i="23"/>
  <c r="H2098" i="23"/>
  <c r="H2097" i="23"/>
  <c r="H2096" i="23"/>
  <c r="H2095" i="23"/>
  <c r="H2094" i="23"/>
  <c r="H2093" i="23"/>
  <c r="H2092" i="23"/>
  <c r="H2091" i="23"/>
  <c r="H2090" i="23"/>
  <c r="H2089" i="23"/>
  <c r="H2088" i="23"/>
  <c r="H2087" i="23"/>
  <c r="H2086" i="23"/>
  <c r="H2085" i="23"/>
  <c r="H2084" i="23"/>
  <c r="H2083" i="23"/>
  <c r="H2082" i="23"/>
  <c r="H2081" i="23"/>
  <c r="H2080" i="23"/>
  <c r="H2036" i="23"/>
  <c r="H2035" i="23"/>
  <c r="H2079" i="23"/>
  <c r="H2078" i="23"/>
  <c r="H2077" i="23"/>
  <c r="H2076" i="23"/>
  <c r="H2075" i="23"/>
  <c r="H2074" i="23"/>
  <c r="H2073" i="23"/>
  <c r="H2072" i="23"/>
  <c r="H2071" i="23"/>
  <c r="H2070" i="23"/>
  <c r="H2069" i="23"/>
  <c r="H2068" i="23"/>
  <c r="H2067" i="23"/>
  <c r="H2066" i="23"/>
  <c r="H2065" i="23"/>
  <c r="H2064" i="23"/>
  <c r="H2063" i="23"/>
  <c r="H2062" i="23"/>
  <c r="H2061" i="23"/>
  <c r="H2060" i="23"/>
  <c r="H2059" i="23"/>
  <c r="H2058" i="23"/>
  <c r="H2057" i="23"/>
  <c r="H2056" i="23"/>
  <c r="H2055" i="23"/>
  <c r="H2054" i="23"/>
  <c r="H2053" i="23"/>
  <c r="H2052" i="23"/>
  <c r="H2051" i="23"/>
  <c r="H2034" i="23"/>
  <c r="H2033" i="23"/>
  <c r="H2037" i="23"/>
  <c r="H2041" i="23"/>
  <c r="H2032" i="23"/>
  <c r="H2031" i="23"/>
  <c r="H2040" i="23"/>
  <c r="H2030" i="23"/>
  <c r="H2039" i="23"/>
  <c r="H2050" i="23"/>
  <c r="H2049" i="23"/>
  <c r="H2048" i="23"/>
  <c r="H2047" i="23"/>
  <c r="H2046" i="23"/>
  <c r="H2045" i="23"/>
  <c r="H2044" i="23"/>
  <c r="H2043" i="23"/>
  <c r="H2042" i="23"/>
  <c r="H2038" i="23"/>
  <c r="H2029" i="23"/>
  <c r="H2028" i="23"/>
  <c r="H2027" i="23"/>
  <c r="H2026" i="23"/>
  <c r="H2025" i="23"/>
  <c r="H2024" i="23"/>
  <c r="H1525" i="23"/>
  <c r="H1524" i="23"/>
  <c r="H1523" i="23"/>
  <c r="H1522" i="23"/>
  <c r="H1521" i="23"/>
  <c r="H1520" i="23"/>
  <c r="H1519" i="23"/>
  <c r="H1518" i="23"/>
  <c r="H1517" i="23"/>
  <c r="H1516" i="23"/>
  <c r="H1515" i="23"/>
  <c r="H1514" i="23"/>
  <c r="H1513" i="23"/>
  <c r="H1512" i="23"/>
  <c r="H1511" i="23"/>
  <c r="H1510" i="23"/>
  <c r="H1509" i="23"/>
  <c r="H1508" i="23"/>
  <c r="H1507" i="23"/>
  <c r="H1506" i="23"/>
  <c r="H1505" i="23"/>
  <c r="H1504" i="23"/>
  <c r="H1503" i="23"/>
  <c r="H1502" i="23"/>
  <c r="H1501" i="23"/>
  <c r="H1500" i="23"/>
  <c r="H1499" i="23"/>
  <c r="H1498" i="23"/>
  <c r="H1497" i="23"/>
  <c r="H1496" i="23"/>
  <c r="H1495" i="23"/>
  <c r="H1494" i="23"/>
  <c r="H1493" i="23"/>
  <c r="H1492" i="23"/>
  <c r="H1491" i="23"/>
  <c r="H1409" i="23"/>
  <c r="H1408" i="23"/>
  <c r="H1407" i="23"/>
  <c r="H1490" i="23"/>
  <c r="H1489" i="23"/>
  <c r="H1488" i="23"/>
  <c r="H1487" i="23"/>
  <c r="H1486" i="23"/>
  <c r="H1485" i="23"/>
  <c r="H1484" i="23"/>
  <c r="H1483" i="23"/>
  <c r="H1482" i="23"/>
  <c r="H1481" i="23"/>
  <c r="H1480" i="23"/>
  <c r="H1479" i="23"/>
  <c r="H1478" i="23"/>
  <c r="H1477" i="23"/>
  <c r="H1476" i="23"/>
  <c r="H1475" i="23"/>
  <c r="H1474" i="23"/>
  <c r="H1473" i="23"/>
  <c r="H1472" i="23"/>
  <c r="H1471" i="23"/>
  <c r="H1470" i="23"/>
  <c r="H1469" i="23"/>
  <c r="H1468" i="23"/>
  <c r="H1467" i="23"/>
  <c r="H1466" i="23"/>
  <c r="H1465" i="23"/>
  <c r="H1464" i="23"/>
  <c r="H1463" i="23"/>
  <c r="H1462" i="23"/>
  <c r="H1461" i="23"/>
  <c r="H1460" i="23"/>
  <c r="H1459" i="23"/>
  <c r="H1427" i="23"/>
  <c r="H1458" i="23"/>
  <c r="H1457" i="23"/>
  <c r="H1456" i="23"/>
  <c r="H1455" i="23"/>
  <c r="H1454" i="23"/>
  <c r="H1453" i="23"/>
  <c r="H1452" i="23"/>
  <c r="H1451" i="23"/>
  <c r="H1450" i="23"/>
  <c r="H1449" i="23"/>
  <c r="H1448" i="23"/>
  <c r="H1447" i="23"/>
  <c r="H1446" i="23"/>
  <c r="H1445" i="23"/>
  <c r="H1444" i="23"/>
  <c r="H1443" i="23"/>
  <c r="H1442" i="23"/>
  <c r="H1441" i="23"/>
  <c r="H1440" i="23"/>
  <c r="H1416" i="23"/>
  <c r="H1406" i="23"/>
  <c r="H1405" i="23"/>
  <c r="H1420" i="23"/>
  <c r="H1404" i="23"/>
  <c r="H1403" i="23"/>
  <c r="H1402" i="23"/>
  <c r="H1401" i="23"/>
  <c r="H1422" i="23"/>
  <c r="H1418" i="23"/>
  <c r="H1400" i="23"/>
  <c r="H1419" i="23"/>
  <c r="H1399" i="23"/>
  <c r="H1423" i="23"/>
  <c r="H1411" i="23"/>
  <c r="H1424" i="23"/>
  <c r="H1410" i="23"/>
  <c r="H1421" i="23"/>
  <c r="H1398" i="23"/>
  <c r="H1439" i="23"/>
  <c r="H1438" i="23"/>
  <c r="H1437" i="23"/>
  <c r="H1436" i="23"/>
  <c r="H1435" i="23"/>
  <c r="H1434" i="23"/>
  <c r="H1433" i="23"/>
  <c r="H1432" i="23"/>
  <c r="H1431" i="23"/>
  <c r="H1430" i="23"/>
  <c r="H1429" i="23"/>
  <c r="H1428" i="23"/>
  <c r="H1414" i="23"/>
  <c r="H1415" i="23"/>
  <c r="H1426" i="23"/>
  <c r="H1425" i="23"/>
  <c r="H1397" i="23"/>
  <c r="H1396" i="23"/>
  <c r="H1395" i="23"/>
  <c r="H1394" i="23"/>
  <c r="H1412" i="23"/>
  <c r="H1413" i="23"/>
  <c r="H1393" i="23"/>
  <c r="H1392" i="23"/>
  <c r="H1417" i="23"/>
  <c r="H2478" i="23"/>
  <c r="H2477" i="23"/>
  <c r="H2476" i="23"/>
  <c r="H2475" i="23"/>
  <c r="H2474" i="23"/>
  <c r="H2473" i="23"/>
  <c r="H2472" i="23"/>
  <c r="H2471" i="23"/>
  <c r="H2470" i="23"/>
  <c r="H2469" i="23"/>
  <c r="H2468" i="23"/>
  <c r="H2467" i="23"/>
  <c r="H2466" i="23"/>
  <c r="H2465" i="23"/>
  <c r="H2464" i="23"/>
  <c r="H2463" i="23"/>
  <c r="H2462" i="23"/>
  <c r="H2461" i="23"/>
  <c r="H2456" i="23"/>
  <c r="H2455" i="23"/>
  <c r="H2460" i="23"/>
  <c r="H2459" i="23"/>
  <c r="H2458" i="23"/>
  <c r="H2457" i="23"/>
  <c r="H2454" i="23"/>
  <c r="H2453" i="23"/>
  <c r="H2452" i="23"/>
  <c r="H2451" i="23"/>
  <c r="H2450" i="23"/>
  <c r="H2418" i="23"/>
  <c r="H2417" i="23"/>
  <c r="H2416" i="23"/>
  <c r="H2415" i="23"/>
  <c r="H2414" i="23"/>
  <c r="H2413" i="23"/>
  <c r="H2412" i="23"/>
  <c r="H2411" i="23"/>
  <c r="H2410" i="23"/>
  <c r="H2409" i="23"/>
  <c r="H2408" i="23"/>
  <c r="H2407" i="23"/>
  <c r="H2406" i="23"/>
  <c r="H2405" i="23"/>
  <c r="H2404" i="23"/>
  <c r="H2393" i="23"/>
  <c r="H2403" i="23"/>
  <c r="H2402" i="23"/>
  <c r="H2401" i="23"/>
  <c r="H2400" i="23"/>
  <c r="H2399" i="23"/>
  <c r="H2392" i="23"/>
  <c r="H2398" i="23"/>
  <c r="H2397" i="23"/>
  <c r="H2396" i="23"/>
  <c r="H2395" i="23"/>
  <c r="H2394" i="23"/>
  <c r="H2391" i="23"/>
  <c r="H2390" i="23"/>
  <c r="H2389" i="23"/>
  <c r="H2388" i="23"/>
  <c r="H1255" i="23"/>
  <c r="H1254" i="23"/>
  <c r="H1253" i="23"/>
  <c r="H1252" i="23"/>
  <c r="H1251" i="23"/>
  <c r="H1250" i="23"/>
  <c r="H1249" i="23"/>
  <c r="H1248" i="23"/>
  <c r="H1247" i="23"/>
  <c r="H1246" i="23"/>
  <c r="H1245" i="23"/>
  <c r="H1244" i="23"/>
  <c r="H1243" i="23"/>
  <c r="H1242" i="23"/>
  <c r="H1241" i="23"/>
  <c r="H1240" i="23"/>
  <c r="H1239" i="23"/>
  <c r="H1238" i="23"/>
  <c r="H1237" i="23"/>
  <c r="H1236" i="23"/>
  <c r="H1235" i="23"/>
  <c r="H1234" i="23"/>
  <c r="H1233" i="23"/>
  <c r="H1232" i="23"/>
  <c r="H1231" i="23"/>
  <c r="H1230" i="23"/>
  <c r="H1229" i="23"/>
  <c r="H1228" i="23"/>
  <c r="H1227" i="23"/>
  <c r="H1226" i="23"/>
  <c r="H1225" i="23"/>
  <c r="H1136" i="23"/>
  <c r="H1135" i="23"/>
  <c r="H1134" i="23"/>
  <c r="H1224" i="23"/>
  <c r="H1223" i="23"/>
  <c r="H1222" i="23"/>
  <c r="H1221" i="23"/>
  <c r="H1220" i="23"/>
  <c r="H1219" i="23"/>
  <c r="H1218" i="23"/>
  <c r="H1217" i="23"/>
  <c r="H1216" i="23"/>
  <c r="H1215" i="23"/>
  <c r="H1214" i="23"/>
  <c r="H1213" i="23"/>
  <c r="H1212" i="23"/>
  <c r="H1211" i="23"/>
  <c r="H1210" i="23"/>
  <c r="H1209" i="23"/>
  <c r="H1208" i="23"/>
  <c r="H1207" i="23"/>
  <c r="H1206" i="23"/>
  <c r="H1205" i="23"/>
  <c r="H1204" i="23"/>
  <c r="H1203" i="23"/>
  <c r="H1202" i="23"/>
  <c r="H1201" i="23"/>
  <c r="H1200" i="23"/>
  <c r="H1199" i="23"/>
  <c r="H1198" i="23"/>
  <c r="H1197" i="23"/>
  <c r="H1196" i="23"/>
  <c r="H1195" i="23"/>
  <c r="H1194" i="23"/>
  <c r="H1193" i="23"/>
  <c r="H1192" i="23"/>
  <c r="H1191" i="23"/>
  <c r="H1190" i="23"/>
  <c r="H1189" i="23"/>
  <c r="H1188" i="23"/>
  <c r="H1187" i="23"/>
  <c r="H1186" i="23"/>
  <c r="H1185" i="23"/>
  <c r="H1184" i="23"/>
  <c r="H1183" i="23"/>
  <c r="H1182" i="23"/>
  <c r="H1181" i="23"/>
  <c r="H1180" i="23"/>
  <c r="H1179" i="23"/>
  <c r="H1178" i="23"/>
  <c r="H1177" i="23"/>
  <c r="H1176" i="23"/>
  <c r="H1175" i="23"/>
  <c r="H1174" i="23"/>
  <c r="H1173" i="23"/>
  <c r="H1172" i="23"/>
  <c r="H1171" i="23"/>
  <c r="H1146" i="23"/>
  <c r="H1138" i="23"/>
  <c r="H1170" i="23"/>
  <c r="H1169" i="23"/>
  <c r="H1168" i="23"/>
  <c r="H1167" i="23"/>
  <c r="H1166" i="23"/>
  <c r="H1165" i="23"/>
  <c r="H1164" i="23"/>
  <c r="H1163" i="23"/>
  <c r="H1162" i="23"/>
  <c r="H1133" i="23"/>
  <c r="H1139" i="23"/>
  <c r="H1145" i="23"/>
  <c r="H1132" i="23"/>
  <c r="H1131" i="23"/>
  <c r="H1130" i="23"/>
  <c r="H1129" i="23"/>
  <c r="H1128" i="23"/>
  <c r="H1144" i="23"/>
  <c r="H1127" i="23"/>
  <c r="H1126" i="23"/>
  <c r="H1125" i="23"/>
  <c r="H1124" i="23"/>
  <c r="H1142" i="23"/>
  <c r="H1161" i="23"/>
  <c r="H1160" i="23"/>
  <c r="H1159" i="23"/>
  <c r="H1158" i="23"/>
  <c r="H1157" i="23"/>
  <c r="H1156" i="23"/>
  <c r="H1155" i="23"/>
  <c r="H1154" i="23"/>
  <c r="H1153" i="23"/>
  <c r="H1152" i="23"/>
  <c r="H1151" i="23"/>
  <c r="H1150" i="23"/>
  <c r="H1149" i="23"/>
  <c r="H1148" i="23"/>
  <c r="H1147" i="23"/>
  <c r="H1123" i="23"/>
  <c r="H1122" i="23"/>
  <c r="H1121" i="23"/>
  <c r="H1120" i="23"/>
  <c r="H1119" i="23"/>
  <c r="H1118" i="23"/>
  <c r="H1143" i="23"/>
  <c r="H1117" i="23"/>
  <c r="H1116" i="23"/>
  <c r="H1140" i="23"/>
  <c r="H1141" i="23"/>
  <c r="H1115" i="23"/>
  <c r="H1114" i="23"/>
  <c r="H1113" i="23"/>
  <c r="H1137" i="23"/>
  <c r="H1112" i="23"/>
  <c r="H2172" i="23"/>
  <c r="H2171" i="23"/>
  <c r="H2170" i="23"/>
  <c r="H2169" i="23"/>
  <c r="H2168" i="23"/>
  <c r="H2167" i="23"/>
  <c r="H2166" i="23"/>
  <c r="H2165" i="23"/>
  <c r="H2164" i="23"/>
  <c r="H2163" i="23"/>
  <c r="H2162" i="23"/>
  <c r="H2161" i="23"/>
  <c r="H2115" i="23"/>
  <c r="H2114" i="23"/>
  <c r="H2160" i="23"/>
  <c r="H2159" i="23"/>
  <c r="H2158" i="23"/>
  <c r="H2157" i="23"/>
  <c r="H2156" i="23"/>
  <c r="H2155" i="23"/>
  <c r="H2154" i="23"/>
  <c r="H2153" i="23"/>
  <c r="H2152" i="23"/>
  <c r="H2151" i="23"/>
  <c r="H2150" i="23"/>
  <c r="H2149" i="23"/>
  <c r="H2148" i="23"/>
  <c r="H2147" i="23"/>
  <c r="H2146" i="23"/>
  <c r="H2118" i="23"/>
  <c r="H2122" i="23"/>
  <c r="H2145" i="23"/>
  <c r="H2144" i="23"/>
  <c r="H2143" i="23"/>
  <c r="H2142" i="23"/>
  <c r="H2141" i="23"/>
  <c r="H2140" i="23"/>
  <c r="H2139" i="23"/>
  <c r="H2138" i="23"/>
  <c r="H2137" i="23"/>
  <c r="H2136" i="23"/>
  <c r="H2113" i="23"/>
  <c r="H2112" i="23"/>
  <c r="H2111" i="23"/>
  <c r="H2119" i="23"/>
  <c r="H2110" i="23"/>
  <c r="H2109" i="23"/>
  <c r="H2135" i="23"/>
  <c r="H2134" i="23"/>
  <c r="H2133" i="23"/>
  <c r="H2132" i="23"/>
  <c r="H2131" i="23"/>
  <c r="H2130" i="23"/>
  <c r="H2129" i="23"/>
  <c r="H2128" i="23"/>
  <c r="H2127" i="23"/>
  <c r="H2126" i="23"/>
  <c r="H2125" i="23"/>
  <c r="H2124" i="23"/>
  <c r="H2123" i="23"/>
  <c r="H2108" i="23"/>
  <c r="H2121" i="23"/>
  <c r="H2117" i="23"/>
  <c r="H2116" i="23"/>
  <c r="H2107" i="23"/>
  <c r="H2106" i="23"/>
  <c r="H2105" i="23"/>
  <c r="H2104" i="23"/>
  <c r="H2103" i="23"/>
  <c r="H2102" i="23"/>
  <c r="H2120" i="23"/>
  <c r="H1650" i="23"/>
  <c r="H1649" i="23"/>
  <c r="H1648" i="23"/>
  <c r="H1647" i="23"/>
  <c r="H1646" i="23"/>
  <c r="H1645" i="23"/>
  <c r="H1644" i="23"/>
  <c r="H1643" i="23"/>
  <c r="H1642" i="23"/>
  <c r="H1641" i="23"/>
  <c r="H1640" i="23"/>
  <c r="H1639" i="23"/>
  <c r="H1638" i="23"/>
  <c r="H1637" i="23"/>
  <c r="H1636" i="23"/>
  <c r="H1635" i="23"/>
  <c r="H1634" i="23"/>
  <c r="H1633" i="23"/>
  <c r="H1632" i="23"/>
  <c r="H1631" i="23"/>
  <c r="H1630" i="23"/>
  <c r="H1629" i="23"/>
  <c r="H1628" i="23"/>
  <c r="H1627" i="23"/>
  <c r="H1626" i="23"/>
  <c r="H1625" i="23"/>
  <c r="H1624" i="23"/>
  <c r="H1623" i="23"/>
  <c r="H1622" i="23"/>
  <c r="H1621" i="23"/>
  <c r="H1620" i="23"/>
  <c r="H1619" i="23"/>
  <c r="H1618" i="23"/>
  <c r="H1542" i="23"/>
  <c r="H1547" i="23"/>
  <c r="H1546" i="23"/>
  <c r="H1557" i="23"/>
  <c r="H1544" i="23"/>
  <c r="H1543" i="23"/>
  <c r="H1541" i="23"/>
  <c r="H1540" i="23"/>
  <c r="H1617" i="23"/>
  <c r="H1616" i="23"/>
  <c r="H1615" i="23"/>
  <c r="H1614" i="23"/>
  <c r="H1613" i="23"/>
  <c r="H1612" i="23"/>
  <c r="H1611" i="23"/>
  <c r="H1610" i="23"/>
  <c r="H1609" i="23"/>
  <c r="H1608" i="23"/>
  <c r="H1607" i="23"/>
  <c r="H1606" i="23"/>
  <c r="H1605" i="23"/>
  <c r="H1604" i="23"/>
  <c r="H1603" i="23"/>
  <c r="H1602" i="23"/>
  <c r="H1601" i="23"/>
  <c r="H1600" i="23"/>
  <c r="H1545" i="23"/>
  <c r="H1599" i="23"/>
  <c r="H1598" i="23"/>
  <c r="H1597" i="23"/>
  <c r="H1596" i="23"/>
  <c r="H1595" i="23"/>
  <c r="H1594" i="23"/>
  <c r="H1593" i="23"/>
  <c r="H1592" i="23"/>
  <c r="H1591" i="23"/>
  <c r="H1590" i="23"/>
  <c r="H1589" i="23"/>
  <c r="H1588" i="23"/>
  <c r="H1587" i="23"/>
  <c r="H1586" i="23"/>
  <c r="H1585" i="23"/>
  <c r="H1584" i="23"/>
  <c r="H1583" i="23"/>
  <c r="H1582" i="23"/>
  <c r="H1581" i="23"/>
  <c r="H1580" i="23"/>
  <c r="H1579" i="23"/>
  <c r="H1556" i="23"/>
  <c r="H1549" i="23"/>
  <c r="H1539" i="23"/>
  <c r="H1538" i="23"/>
  <c r="H1560" i="23"/>
  <c r="H1537" i="23"/>
  <c r="H1536" i="23"/>
  <c r="H1535" i="23"/>
  <c r="H1534" i="23"/>
  <c r="H1533" i="23"/>
  <c r="H1558" i="23"/>
  <c r="H1550" i="23"/>
  <c r="H1532" i="23"/>
  <c r="H1578" i="23"/>
  <c r="H1577" i="23"/>
  <c r="H1576" i="23"/>
  <c r="H1575" i="23"/>
  <c r="H1574" i="23"/>
  <c r="H1573" i="23"/>
  <c r="H1572" i="23"/>
  <c r="H1571" i="23"/>
  <c r="H1570" i="23"/>
  <c r="H1569" i="23"/>
  <c r="H1568" i="23"/>
  <c r="H1567" i="23"/>
  <c r="H1566" i="23"/>
  <c r="H1565" i="23"/>
  <c r="H1564" i="23"/>
  <c r="H1563" i="23"/>
  <c r="H1562" i="23"/>
  <c r="H1561" i="23"/>
  <c r="H1559" i="23"/>
  <c r="H1552" i="23"/>
  <c r="H1531" i="23"/>
  <c r="H1555" i="23"/>
  <c r="H1530" i="23"/>
  <c r="H1529" i="23"/>
  <c r="H1528" i="23"/>
  <c r="H1551" i="23"/>
  <c r="H1553" i="23"/>
  <c r="H1527" i="23"/>
  <c r="H1548" i="23"/>
  <c r="H1526" i="23"/>
  <c r="H1554" i="23"/>
  <c r="H2638" i="23"/>
  <c r="H2637" i="23"/>
  <c r="H2636" i="23"/>
  <c r="H2635" i="23"/>
  <c r="H2634" i="23"/>
  <c r="H2633" i="23"/>
  <c r="H2632" i="23"/>
  <c r="H2631" i="23"/>
  <c r="H2630" i="23"/>
  <c r="H2629" i="23"/>
  <c r="H2628" i="23"/>
  <c r="H2624" i="23"/>
  <c r="H2623" i="23"/>
  <c r="H2627" i="23"/>
  <c r="H2626" i="23"/>
  <c r="H2625" i="23"/>
  <c r="H1748" i="23"/>
  <c r="H1747" i="23"/>
  <c r="H1746" i="23"/>
  <c r="H1745" i="23"/>
  <c r="H1744" i="23"/>
  <c r="H1743" i="23"/>
  <c r="H1742" i="23"/>
  <c r="H1741" i="23"/>
  <c r="H1740" i="23"/>
  <c r="H1739" i="23"/>
  <c r="H1738" i="23"/>
  <c r="H1737" i="23"/>
  <c r="H1736" i="23"/>
  <c r="H1666" i="23"/>
  <c r="H1735" i="23"/>
  <c r="H1734" i="23"/>
  <c r="H1733" i="23"/>
  <c r="H1732" i="23"/>
  <c r="H1731" i="23"/>
  <c r="H1730" i="23"/>
  <c r="H1729" i="23"/>
  <c r="H1728" i="23"/>
  <c r="H1727" i="23"/>
  <c r="H1726" i="23"/>
  <c r="H1725" i="23"/>
  <c r="H1724" i="23"/>
  <c r="H1723" i="23"/>
  <c r="H1722" i="23"/>
  <c r="H1721" i="23"/>
  <c r="H1720" i="23"/>
  <c r="H1719" i="23"/>
  <c r="H1718" i="23"/>
  <c r="H1717" i="23"/>
  <c r="H1716" i="23"/>
  <c r="H1715" i="23"/>
  <c r="H1714" i="23"/>
  <c r="H1713" i="23"/>
  <c r="H1712" i="23"/>
  <c r="H1711" i="23"/>
  <c r="H1710" i="23"/>
  <c r="H1709" i="23"/>
  <c r="H1708" i="23"/>
  <c r="H1707" i="23"/>
  <c r="H1685" i="23"/>
  <c r="H1684" i="23"/>
  <c r="H1671" i="23"/>
  <c r="H1667" i="23"/>
  <c r="H1665" i="23"/>
  <c r="H1686" i="23"/>
  <c r="H1706" i="23"/>
  <c r="H1705" i="23"/>
  <c r="H1704" i="23"/>
  <c r="H1703" i="23"/>
  <c r="H1702" i="23"/>
  <c r="H1701" i="23"/>
  <c r="H1700" i="23"/>
  <c r="H1699" i="23"/>
  <c r="H1698" i="23"/>
  <c r="H1683" i="23"/>
  <c r="H1664" i="23"/>
  <c r="H1663" i="23"/>
  <c r="H1680" i="23"/>
  <c r="H1669" i="23"/>
  <c r="H1673" i="23"/>
  <c r="H1662" i="23"/>
  <c r="H1677" i="23"/>
  <c r="H1661" i="23"/>
  <c r="H1660" i="23"/>
  <c r="H1697" i="23"/>
  <c r="H1696" i="23"/>
  <c r="H1695" i="23"/>
  <c r="H1694" i="23"/>
  <c r="H1693" i="23"/>
  <c r="H1692" i="23"/>
  <c r="H1691" i="23"/>
  <c r="H1690" i="23"/>
  <c r="H1689" i="23"/>
  <c r="H1688" i="23"/>
  <c r="H1687" i="23"/>
  <c r="H1659" i="23"/>
  <c r="H1658" i="23"/>
  <c r="H1679" i="23"/>
  <c r="H1657" i="23"/>
  <c r="H1656" i="23"/>
  <c r="H1655" i="23"/>
  <c r="H1654" i="23"/>
  <c r="H1668" i="23"/>
  <c r="H1653" i="23"/>
  <c r="H1675" i="23"/>
  <c r="H1676" i="23"/>
  <c r="H1678" i="23"/>
  <c r="H1674" i="23"/>
  <c r="H1652" i="23"/>
  <c r="H1682" i="23"/>
  <c r="H1651" i="23"/>
  <c r="H1670" i="23"/>
  <c r="H1672" i="23"/>
  <c r="H1681" i="23"/>
  <c r="H1391" i="23"/>
  <c r="H1390" i="23"/>
  <c r="H1389" i="23"/>
  <c r="H1388" i="23"/>
  <c r="H1387" i="23"/>
  <c r="H1386" i="23"/>
  <c r="H1385" i="23"/>
  <c r="H1384" i="23"/>
  <c r="H1383" i="23"/>
  <c r="H1382" i="23"/>
  <c r="H1381" i="23"/>
  <c r="H1380" i="23"/>
  <c r="H1379" i="23"/>
  <c r="H1378" i="23"/>
  <c r="H1377" i="23"/>
  <c r="H1376" i="23"/>
  <c r="H1375" i="23"/>
  <c r="H1374" i="23"/>
  <c r="H1373" i="23"/>
  <c r="H1372" i="23"/>
  <c r="H1371" i="23"/>
  <c r="H1370" i="23"/>
  <c r="H1369" i="23"/>
  <c r="H1368" i="23"/>
  <c r="H1367" i="23"/>
  <c r="H1366" i="23"/>
  <c r="H1365" i="23"/>
  <c r="H1364" i="23"/>
  <c r="H1363" i="23"/>
  <c r="H1362" i="23"/>
  <c r="H1361" i="23"/>
  <c r="H1360" i="23"/>
  <c r="H1359" i="23"/>
  <c r="H1358" i="23"/>
  <c r="H1357" i="23"/>
  <c r="H1356" i="23"/>
  <c r="H1355" i="23"/>
  <c r="H1354" i="23"/>
  <c r="H1353" i="23"/>
  <c r="H1352" i="23"/>
  <c r="H1351" i="23"/>
  <c r="H1350" i="23"/>
  <c r="H1349" i="23"/>
  <c r="H1348" i="23"/>
  <c r="H1347" i="23"/>
  <c r="H1346" i="23"/>
  <c r="H1345" i="23"/>
  <c r="H1344" i="23"/>
  <c r="H1343" i="23"/>
  <c r="H1342" i="23"/>
  <c r="H1341" i="23"/>
  <c r="H1340" i="23"/>
  <c r="H1339" i="23"/>
  <c r="H1338" i="23"/>
  <c r="H1337" i="23"/>
  <c r="H1336" i="23"/>
  <c r="H1291" i="23"/>
  <c r="H1265" i="23"/>
  <c r="H1276" i="23"/>
  <c r="H1335" i="23"/>
  <c r="H1334" i="23"/>
  <c r="H1333" i="23"/>
  <c r="H1332" i="23"/>
  <c r="H1331" i="23"/>
  <c r="H1330" i="23"/>
  <c r="H1329" i="23"/>
  <c r="H1328" i="23"/>
  <c r="H1327" i="23"/>
  <c r="H1326" i="23"/>
  <c r="H1325" i="23"/>
  <c r="H1324" i="23"/>
  <c r="H1323" i="23"/>
  <c r="H1322" i="23"/>
  <c r="H1321" i="23"/>
  <c r="H1320" i="23"/>
  <c r="H1319" i="23"/>
  <c r="H1318" i="23"/>
  <c r="H1317" i="23"/>
  <c r="H1316" i="23"/>
  <c r="H1315" i="23"/>
  <c r="H1314" i="23"/>
  <c r="H1313" i="23"/>
  <c r="H1312" i="23"/>
  <c r="H1311" i="23"/>
  <c r="H1310" i="23"/>
  <c r="H1264" i="23"/>
  <c r="H1263" i="23"/>
  <c r="H1285" i="23"/>
  <c r="H1287" i="23"/>
  <c r="H1262" i="23"/>
  <c r="H1288" i="23"/>
  <c r="H1290" i="23"/>
  <c r="H1261" i="23"/>
  <c r="H1260" i="23"/>
  <c r="H1259" i="23"/>
  <c r="H1258" i="23"/>
  <c r="H1257" i="23"/>
  <c r="H1272" i="23"/>
  <c r="H1277" i="23"/>
  <c r="H1273" i="23"/>
  <c r="H1283" i="23"/>
  <c r="H1267" i="23"/>
  <c r="H1286" i="23"/>
  <c r="H1279" i="23"/>
  <c r="H1268" i="23"/>
  <c r="H1266" i="23"/>
  <c r="H1282" i="23"/>
  <c r="H1309" i="23"/>
  <c r="H1308" i="23"/>
  <c r="H1307" i="23"/>
  <c r="H1306" i="23"/>
  <c r="H1305" i="23"/>
  <c r="H1304" i="23"/>
  <c r="H1303" i="23"/>
  <c r="H1302" i="23"/>
  <c r="H1301" i="23"/>
  <c r="H1300" i="23"/>
  <c r="H1299" i="23"/>
  <c r="H1298" i="23"/>
  <c r="H1297" i="23"/>
  <c r="H1296" i="23"/>
  <c r="H1295" i="23"/>
  <c r="H1294" i="23"/>
  <c r="H1293" i="23"/>
  <c r="H1292" i="23"/>
  <c r="H1274" i="23"/>
  <c r="H1256" i="23"/>
  <c r="H1278" i="23"/>
  <c r="H1269" i="23"/>
  <c r="H1281" i="23"/>
  <c r="H1275" i="23"/>
  <c r="H1280" i="23"/>
  <c r="H1289" i="23"/>
  <c r="H1284" i="23"/>
  <c r="H1271" i="23"/>
  <c r="H1270" i="23"/>
  <c r="L3" i="19" l="1"/>
  <c r="L4" i="19"/>
  <c r="L2" i="19"/>
  <c r="L3" i="18" l="1"/>
  <c r="K3" i="18" s="1"/>
  <c r="L4" i="18"/>
  <c r="K4" i="18" s="1"/>
  <c r="L5" i="18"/>
  <c r="K5" i="18" s="1"/>
  <c r="L6" i="18"/>
  <c r="K6" i="18" s="1"/>
  <c r="L7" i="18"/>
  <c r="K7" i="18" s="1"/>
  <c r="L8" i="18"/>
  <c r="K8" i="18" s="1"/>
  <c r="L9" i="18"/>
  <c r="K9" i="18" s="1"/>
  <c r="L10" i="18"/>
  <c r="K10" i="18" s="1"/>
  <c r="L11" i="18"/>
  <c r="K11" i="18" s="1"/>
  <c r="L12" i="18"/>
  <c r="K12" i="18" s="1"/>
  <c r="L13" i="18"/>
  <c r="K13" i="18" s="1"/>
  <c r="L14" i="18"/>
  <c r="K14" i="18" s="1"/>
  <c r="L15" i="18"/>
  <c r="K15" i="18" s="1"/>
  <c r="L16" i="18"/>
  <c r="K16" i="18" s="1"/>
  <c r="L17" i="18"/>
  <c r="K17" i="18" s="1"/>
  <c r="L18" i="18"/>
  <c r="K18" i="18" s="1"/>
  <c r="L19" i="18"/>
  <c r="K19" i="18" s="1"/>
  <c r="L20" i="18"/>
  <c r="K20" i="18" s="1"/>
  <c r="L21" i="18"/>
  <c r="K21" i="18" s="1"/>
  <c r="L22" i="18"/>
  <c r="K22" i="18" s="1"/>
  <c r="L23" i="18"/>
  <c r="K23" i="18" s="1"/>
  <c r="L24" i="18"/>
  <c r="K24" i="18" s="1"/>
  <c r="L25" i="18"/>
  <c r="K25" i="18" s="1"/>
  <c r="L26" i="18"/>
  <c r="K26" i="18" s="1"/>
  <c r="L27" i="18"/>
  <c r="K27" i="18" s="1"/>
  <c r="L28" i="18"/>
  <c r="K28" i="18" s="1"/>
  <c r="L29" i="18"/>
  <c r="K29" i="18" s="1"/>
  <c r="L30" i="18"/>
  <c r="K30" i="18" s="1"/>
  <c r="L31" i="18"/>
  <c r="K31" i="18" s="1"/>
  <c r="L32" i="18"/>
  <c r="K32" i="18" s="1"/>
  <c r="L33" i="18"/>
  <c r="K33" i="18" s="1"/>
  <c r="L34" i="18"/>
  <c r="K34" i="18" s="1"/>
  <c r="L2" i="18"/>
  <c r="K2" i="18" s="1"/>
  <c r="Q3" i="12" l="1"/>
  <c r="Q4" i="12"/>
  <c r="Q5" i="12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Q19" i="12"/>
  <c r="Q20" i="12"/>
  <c r="Q21" i="12"/>
  <c r="Q22" i="12"/>
  <c r="Q23" i="12"/>
  <c r="Q24" i="12"/>
  <c r="Q25" i="12"/>
  <c r="Q26" i="12"/>
  <c r="Q27" i="12"/>
  <c r="Q28" i="12"/>
  <c r="Q29" i="12"/>
  <c r="Q30" i="12"/>
  <c r="Q31" i="12"/>
  <c r="Q32" i="12"/>
  <c r="Q33" i="12"/>
  <c r="Q34" i="12"/>
  <c r="Q35" i="12"/>
  <c r="Q36" i="12"/>
  <c r="Q37" i="12"/>
  <c r="Q38" i="12"/>
  <c r="Q39" i="12"/>
  <c r="Q40" i="12"/>
  <c r="Q41" i="12"/>
  <c r="Q42" i="12"/>
  <c r="Q43" i="12"/>
  <c r="Q44" i="12"/>
  <c r="Q45" i="12"/>
  <c r="Q46" i="12"/>
  <c r="Q47" i="12"/>
  <c r="Q48" i="12"/>
  <c r="Q49" i="12"/>
  <c r="Q50" i="12"/>
  <c r="Q51" i="12"/>
  <c r="Q52" i="12"/>
  <c r="Q53" i="12"/>
  <c r="Q54" i="12"/>
  <c r="Q55" i="12"/>
  <c r="Q56" i="12"/>
  <c r="Q57" i="12"/>
  <c r="Q58" i="12"/>
  <c r="Q59" i="12"/>
  <c r="Q60" i="12"/>
  <c r="Q61" i="12"/>
  <c r="Q62" i="12"/>
  <c r="Q63" i="12"/>
  <c r="Q64" i="12"/>
  <c r="Q65" i="12"/>
  <c r="Q66" i="12"/>
  <c r="Q67" i="12"/>
  <c r="Q68" i="12"/>
  <c r="Q69" i="12"/>
  <c r="Q70" i="12"/>
  <c r="Q71" i="12"/>
  <c r="Q72" i="12"/>
  <c r="Q73" i="12"/>
  <c r="Q74" i="12"/>
  <c r="Q75" i="12"/>
  <c r="Q76" i="12"/>
  <c r="Q77" i="12"/>
  <c r="Q78" i="12"/>
  <c r="Q79" i="12"/>
  <c r="Q80" i="12"/>
  <c r="Q81" i="12"/>
  <c r="Q82" i="12"/>
  <c r="Q83" i="12"/>
  <c r="Q84" i="12"/>
  <c r="Q85" i="12"/>
  <c r="Q86" i="12"/>
  <c r="Q87" i="12"/>
  <c r="Q88" i="12"/>
  <c r="Q89" i="12"/>
  <c r="Q90" i="12"/>
  <c r="Q91" i="12"/>
  <c r="Q92" i="12"/>
  <c r="Q93" i="12"/>
  <c r="Q94" i="12"/>
  <c r="Q95" i="12"/>
  <c r="Q96" i="12"/>
  <c r="Q97" i="12"/>
  <c r="Q98" i="12"/>
  <c r="Q99" i="12"/>
  <c r="Q100" i="12"/>
  <c r="Q101" i="12"/>
  <c r="Q102" i="12"/>
  <c r="Q103" i="12"/>
  <c r="Q104" i="12"/>
  <c r="Q105" i="12"/>
  <c r="Q106" i="12"/>
  <c r="Q107" i="12"/>
  <c r="Q108" i="12"/>
  <c r="Q109" i="12"/>
  <c r="Q110" i="12"/>
  <c r="Q111" i="12"/>
  <c r="Q112" i="12"/>
  <c r="Q113" i="12"/>
  <c r="Q114" i="12"/>
  <c r="Q115" i="12"/>
  <c r="Q116" i="12"/>
  <c r="Q117" i="12"/>
  <c r="Q118" i="12"/>
  <c r="Q119" i="12"/>
  <c r="Q120" i="12"/>
  <c r="Q121" i="12"/>
  <c r="Q122" i="12"/>
  <c r="Q123" i="12"/>
  <c r="Q124" i="12"/>
  <c r="Q125" i="12"/>
  <c r="Q126" i="12"/>
  <c r="Q127" i="12"/>
  <c r="Q128" i="12"/>
  <c r="Q129" i="12"/>
  <c r="Q130" i="12"/>
  <c r="Q131" i="12"/>
  <c r="Q132" i="12"/>
  <c r="Q133" i="12"/>
  <c r="Q134" i="12"/>
  <c r="Q135" i="12"/>
  <c r="Q136" i="12"/>
  <c r="Q137" i="12"/>
  <c r="Q138" i="12"/>
  <c r="Q139" i="12"/>
  <c r="Q140" i="12"/>
  <c r="Q141" i="12"/>
  <c r="Q142" i="12"/>
  <c r="Q143" i="12"/>
  <c r="Q144" i="12"/>
  <c r="Q145" i="12"/>
  <c r="Q146" i="12"/>
  <c r="Q147" i="12"/>
  <c r="Q148" i="12"/>
  <c r="Q149" i="12"/>
  <c r="Q150" i="12"/>
  <c r="Q151" i="12"/>
  <c r="Q152" i="12"/>
  <c r="Q153" i="12"/>
  <c r="Q154" i="12"/>
  <c r="Q155" i="12"/>
  <c r="Q156" i="12"/>
  <c r="Q157" i="12"/>
  <c r="Q158" i="12"/>
  <c r="Q159" i="12"/>
  <c r="Q160" i="12"/>
  <c r="Q161" i="12"/>
  <c r="Q162" i="12"/>
  <c r="Q163" i="12"/>
  <c r="Q164" i="12"/>
  <c r="Q165" i="12"/>
  <c r="Q166" i="12"/>
  <c r="Q167" i="12"/>
  <c r="Q168" i="12"/>
  <c r="Q169" i="12"/>
  <c r="Q170" i="12"/>
  <c r="Q171" i="12"/>
  <c r="Q172" i="12"/>
  <c r="Q173" i="12"/>
  <c r="Q174" i="12"/>
  <c r="Q175" i="12"/>
  <c r="Q176" i="12"/>
  <c r="Q177" i="12"/>
  <c r="Q178" i="12"/>
  <c r="Q179" i="12"/>
  <c r="Q180" i="12"/>
  <c r="Q181" i="12"/>
  <c r="Q182" i="12"/>
  <c r="Q183" i="12"/>
  <c r="Q184" i="12"/>
  <c r="Q185" i="12"/>
  <c r="Q186" i="12"/>
  <c r="Q187" i="12"/>
  <c r="Q188" i="12"/>
  <c r="Q189" i="12"/>
  <c r="Q190" i="12"/>
  <c r="Q191" i="12"/>
  <c r="Q192" i="12"/>
  <c r="Q193" i="12"/>
  <c r="Q194" i="12"/>
  <c r="Q195" i="12"/>
  <c r="Q196" i="12"/>
  <c r="Q197" i="12"/>
  <c r="Q198" i="12"/>
  <c r="Q199" i="12"/>
  <c r="Q200" i="12"/>
  <c r="Q201" i="12"/>
  <c r="Q202" i="12"/>
  <c r="Q203" i="12"/>
  <c r="Q204" i="12"/>
  <c r="Q205" i="12"/>
  <c r="Q206" i="12"/>
  <c r="Q207" i="12"/>
  <c r="Q208" i="12"/>
  <c r="Q209" i="12"/>
  <c r="Q210" i="12"/>
  <c r="Q211" i="12"/>
  <c r="Q212" i="12"/>
  <c r="Q213" i="12"/>
  <c r="Q214" i="12"/>
  <c r="Q215" i="12"/>
  <c r="Q216" i="12"/>
  <c r="Q217" i="12"/>
  <c r="Q218" i="12"/>
  <c r="Q219" i="12"/>
  <c r="Q220" i="12"/>
  <c r="Q221" i="12"/>
  <c r="Q222" i="12"/>
  <c r="Q223" i="12"/>
  <c r="Q224" i="12"/>
  <c r="Q225" i="12"/>
  <c r="Q226" i="12"/>
  <c r="Q227" i="12"/>
  <c r="Q228" i="12"/>
  <c r="Q229" i="12"/>
  <c r="Q230" i="12"/>
  <c r="Q231" i="12"/>
  <c r="Q232" i="12"/>
  <c r="Q233" i="12"/>
  <c r="Q234" i="12"/>
  <c r="Q235" i="12"/>
  <c r="Q236" i="12"/>
  <c r="Q237" i="12"/>
  <c r="Q238" i="12"/>
  <c r="Q239" i="12"/>
  <c r="Q240" i="12"/>
  <c r="Q241" i="12"/>
  <c r="Q242" i="12"/>
  <c r="Q243" i="12"/>
  <c r="Q244" i="12"/>
  <c r="Q245" i="12"/>
  <c r="Q246" i="12"/>
  <c r="Q247" i="12"/>
  <c r="Q248" i="12"/>
  <c r="Q249" i="12"/>
  <c r="Q250" i="12"/>
  <c r="Q251" i="12"/>
  <c r="Q252" i="12"/>
  <c r="Q253" i="12"/>
  <c r="Q254" i="12"/>
  <c r="Q255" i="12"/>
  <c r="Q256" i="12"/>
  <c r="Q257" i="12"/>
  <c r="Q258" i="12"/>
  <c r="Q259" i="12"/>
  <c r="Q260" i="12"/>
  <c r="Q261" i="12"/>
  <c r="Q262" i="12"/>
  <c r="Q263" i="12"/>
  <c r="Q264" i="12"/>
  <c r="Q265" i="12"/>
  <c r="Q266" i="12"/>
  <c r="Q267" i="12"/>
  <c r="Q268" i="12"/>
  <c r="Q269" i="12"/>
  <c r="Q270" i="12"/>
  <c r="Q271" i="12"/>
  <c r="Q272" i="12"/>
  <c r="Q273" i="12"/>
  <c r="Q274" i="12"/>
  <c r="Q275" i="12"/>
  <c r="Q276" i="12"/>
  <c r="Q277" i="12"/>
  <c r="Q278" i="12"/>
  <c r="Q279" i="12"/>
  <c r="Q280" i="12"/>
  <c r="Q281" i="12"/>
  <c r="Q282" i="12"/>
  <c r="Q283" i="12"/>
  <c r="Q284" i="12"/>
  <c r="Q285" i="12"/>
  <c r="Q286" i="12"/>
  <c r="Q287" i="12"/>
  <c r="Q288" i="12"/>
  <c r="Q289" i="12"/>
  <c r="Q290" i="12"/>
  <c r="Q291" i="12"/>
  <c r="Q292" i="12"/>
  <c r="Q293" i="12"/>
  <c r="Q294" i="12"/>
  <c r="Q295" i="12"/>
  <c r="Q296" i="12"/>
  <c r="Q297" i="12"/>
  <c r="Q298" i="12"/>
  <c r="Q299" i="12"/>
  <c r="Q300" i="12"/>
  <c r="Q301" i="12"/>
  <c r="Q302" i="12"/>
  <c r="Q303" i="12"/>
  <c r="Q304" i="12"/>
  <c r="Q305" i="12"/>
  <c r="Q306" i="12"/>
  <c r="Q307" i="12"/>
  <c r="Q308" i="12"/>
  <c r="Q309" i="12"/>
  <c r="Q310" i="12"/>
  <c r="Q311" i="12"/>
  <c r="Q312" i="12"/>
  <c r="Q313" i="12"/>
  <c r="Q314" i="12"/>
  <c r="Q315" i="12"/>
  <c r="Q316" i="12"/>
  <c r="Q317" i="12"/>
  <c r="Q318" i="12"/>
  <c r="Q319" i="12"/>
  <c r="Q320" i="12"/>
  <c r="Q321" i="12"/>
  <c r="Q322" i="12"/>
  <c r="Q323" i="12"/>
  <c r="Q324" i="12"/>
  <c r="Q325" i="12"/>
  <c r="Q326" i="12"/>
  <c r="Q327" i="12"/>
  <c r="Q328" i="12"/>
  <c r="Q329" i="12"/>
  <c r="Q330" i="12"/>
  <c r="Q331" i="12"/>
  <c r="Q332" i="12"/>
  <c r="Q333" i="12"/>
  <c r="Q334" i="12"/>
  <c r="Q335" i="12"/>
  <c r="Q336" i="12"/>
  <c r="Q337" i="12"/>
  <c r="Q338" i="12"/>
  <c r="Q339" i="12"/>
  <c r="Q340" i="12"/>
  <c r="Q341" i="12"/>
  <c r="Q342" i="12"/>
  <c r="Q343" i="12"/>
  <c r="Q344" i="12"/>
  <c r="Q345" i="12"/>
  <c r="Q346" i="12"/>
  <c r="Q347" i="12"/>
  <c r="Q348" i="12"/>
  <c r="Q349" i="12"/>
  <c r="Q350" i="12"/>
  <c r="Q351" i="12"/>
  <c r="Q352" i="12"/>
  <c r="Q353" i="12"/>
  <c r="Q354" i="12"/>
  <c r="Q355" i="12"/>
  <c r="Q356" i="12"/>
  <c r="Q357" i="12"/>
  <c r="Q358" i="12"/>
  <c r="Q359" i="12"/>
  <c r="Q360" i="12"/>
  <c r="Q361" i="12"/>
  <c r="Q362" i="12"/>
  <c r="Q363" i="12"/>
  <c r="Q364" i="12"/>
  <c r="Q365" i="12"/>
  <c r="Q366" i="12"/>
  <c r="Q367" i="12"/>
  <c r="Q368" i="12"/>
  <c r="Q369" i="12"/>
  <c r="Q370" i="12"/>
  <c r="Q371" i="12"/>
  <c r="Q372" i="12"/>
  <c r="Q373" i="12"/>
  <c r="Q374" i="12"/>
  <c r="Q375" i="12"/>
  <c r="Q376" i="12"/>
  <c r="Q377" i="12"/>
  <c r="Q378" i="12"/>
  <c r="Q379" i="12"/>
  <c r="Q380" i="12"/>
  <c r="Q381" i="12"/>
  <c r="Q382" i="12"/>
  <c r="Q383" i="12"/>
  <c r="Q384" i="12"/>
  <c r="Q385" i="12"/>
  <c r="Q386" i="12"/>
  <c r="Q387" i="12"/>
  <c r="Q388" i="12"/>
  <c r="Q389" i="12"/>
  <c r="Q390" i="12"/>
  <c r="Q391" i="12"/>
  <c r="Q392" i="12"/>
  <c r="Q393" i="12"/>
  <c r="Q394" i="12"/>
  <c r="Q395" i="12"/>
  <c r="Q396" i="12"/>
  <c r="Q397" i="12"/>
  <c r="Q398" i="12"/>
  <c r="Q399" i="12"/>
  <c r="Q400" i="12"/>
  <c r="Q401" i="12"/>
  <c r="Q402" i="12"/>
  <c r="Q403" i="12"/>
  <c r="Q404" i="12"/>
  <c r="Q405" i="12"/>
  <c r="Q406" i="12"/>
  <c r="Q407" i="12"/>
  <c r="Q408" i="12"/>
  <c r="Q409" i="12"/>
  <c r="Q410" i="12"/>
  <c r="Q411" i="12"/>
  <c r="Q412" i="12"/>
  <c r="Q413" i="12"/>
  <c r="Q414" i="12"/>
  <c r="Q415" i="12"/>
  <c r="Q416" i="12"/>
  <c r="Q417" i="12"/>
  <c r="Q418" i="12"/>
  <c r="Q419" i="12"/>
  <c r="Q420" i="12"/>
  <c r="Q421" i="12"/>
  <c r="Q422" i="12"/>
  <c r="Q423" i="12"/>
  <c r="Q424" i="12"/>
  <c r="Q425" i="12"/>
  <c r="Q426" i="12"/>
  <c r="Q427" i="12"/>
  <c r="Q428" i="12"/>
  <c r="Q429" i="12"/>
  <c r="Q430" i="12"/>
  <c r="Q431" i="12"/>
  <c r="Q432" i="12"/>
  <c r="Q433" i="12"/>
  <c r="Q434" i="12"/>
  <c r="Q435" i="12"/>
  <c r="Q436" i="12"/>
  <c r="Q437" i="12"/>
  <c r="Q438" i="12"/>
  <c r="Q439" i="12"/>
  <c r="Q440" i="12"/>
  <c r="Q441" i="12"/>
  <c r="Q442" i="12"/>
  <c r="Q443" i="12"/>
  <c r="Q444" i="12"/>
  <c r="Q445" i="12"/>
  <c r="Q446" i="12"/>
  <c r="Q447" i="12"/>
  <c r="Q448" i="12"/>
  <c r="Q449" i="12"/>
  <c r="Q450" i="12"/>
  <c r="Q451" i="12"/>
  <c r="Q452" i="12"/>
  <c r="Q453" i="12"/>
  <c r="Q454" i="12"/>
  <c r="Q455" i="12"/>
  <c r="Q456" i="12"/>
  <c r="Q457" i="12"/>
  <c r="Q458" i="12"/>
  <c r="Q459" i="12"/>
  <c r="Q460" i="12"/>
  <c r="Q461" i="12"/>
  <c r="Q462" i="12"/>
  <c r="Q463" i="12"/>
  <c r="Q464" i="12"/>
  <c r="Q465" i="12"/>
  <c r="Q466" i="12"/>
  <c r="Q467" i="12"/>
  <c r="Q468" i="12"/>
  <c r="Q469" i="12"/>
  <c r="Q470" i="12"/>
  <c r="Q471" i="12"/>
  <c r="Q472" i="12"/>
  <c r="Q473" i="12"/>
  <c r="Q474" i="12"/>
  <c r="Q475" i="12"/>
  <c r="Q2" i="12"/>
  <c r="P198" i="12"/>
  <c r="P3" i="12"/>
  <c r="P4" i="12"/>
  <c r="P5" i="12"/>
  <c r="P6" i="12"/>
  <c r="P7" i="12"/>
  <c r="P8" i="12"/>
  <c r="P9" i="12"/>
  <c r="P10" i="12"/>
  <c r="P11" i="12"/>
  <c r="P12" i="12"/>
  <c r="P13" i="12"/>
  <c r="P14" i="12"/>
  <c r="P15" i="12"/>
  <c r="P16" i="12"/>
  <c r="P17" i="12"/>
  <c r="P18" i="12"/>
  <c r="P19" i="12"/>
  <c r="P20" i="12"/>
  <c r="P21" i="12"/>
  <c r="P22" i="12"/>
  <c r="P23" i="12"/>
  <c r="P24" i="12"/>
  <c r="P25" i="12"/>
  <c r="P26" i="12"/>
  <c r="P27" i="12"/>
  <c r="P28" i="12"/>
  <c r="P29" i="12"/>
  <c r="P30" i="12"/>
  <c r="P31" i="12"/>
  <c r="P32" i="12"/>
  <c r="P33" i="12"/>
  <c r="P34" i="12"/>
  <c r="P35" i="12"/>
  <c r="P36" i="12"/>
  <c r="P37" i="12"/>
  <c r="P38" i="12"/>
  <c r="P39" i="12"/>
  <c r="P40" i="12"/>
  <c r="P41" i="12"/>
  <c r="P42" i="12"/>
  <c r="P43" i="12"/>
  <c r="P44" i="12"/>
  <c r="P45" i="12"/>
  <c r="P46" i="12"/>
  <c r="P47" i="12"/>
  <c r="P48" i="12"/>
  <c r="P49" i="12"/>
  <c r="P50" i="12"/>
  <c r="P51" i="12"/>
  <c r="P52" i="12"/>
  <c r="P53" i="12"/>
  <c r="P54" i="12"/>
  <c r="P55" i="12"/>
  <c r="P56" i="12"/>
  <c r="P57" i="12"/>
  <c r="P58" i="12"/>
  <c r="P59" i="12"/>
  <c r="P60" i="12"/>
  <c r="P61" i="12"/>
  <c r="P62" i="12"/>
  <c r="P63" i="12"/>
  <c r="P64" i="12"/>
  <c r="P65" i="12"/>
  <c r="P66" i="12"/>
  <c r="P67" i="12"/>
  <c r="P68" i="12"/>
  <c r="P69" i="12"/>
  <c r="P70" i="12"/>
  <c r="P71" i="12"/>
  <c r="P72" i="12"/>
  <c r="P73" i="12"/>
  <c r="P74" i="12"/>
  <c r="P75" i="12"/>
  <c r="P76" i="12"/>
  <c r="P77" i="12"/>
  <c r="P78" i="12"/>
  <c r="P79" i="12"/>
  <c r="P80" i="12"/>
  <c r="P81" i="12"/>
  <c r="P82" i="12"/>
  <c r="P83" i="12"/>
  <c r="P84" i="12"/>
  <c r="P85" i="12"/>
  <c r="P86" i="12"/>
  <c r="P87" i="12"/>
  <c r="P88" i="12"/>
  <c r="P89" i="12"/>
  <c r="P90" i="12"/>
  <c r="P91" i="12"/>
  <c r="P92" i="12"/>
  <c r="P93" i="12"/>
  <c r="P94" i="12"/>
  <c r="P95" i="12"/>
  <c r="P96" i="12"/>
  <c r="P97" i="12"/>
  <c r="P98" i="12"/>
  <c r="P99" i="12"/>
  <c r="P100" i="12"/>
  <c r="P101" i="12"/>
  <c r="P102" i="12"/>
  <c r="P103" i="12"/>
  <c r="P104" i="12"/>
  <c r="P105" i="12"/>
  <c r="P106" i="12"/>
  <c r="P107" i="12"/>
  <c r="P108" i="12"/>
  <c r="P109" i="12"/>
  <c r="P110" i="12"/>
  <c r="P111" i="12"/>
  <c r="P112" i="12"/>
  <c r="P113" i="12"/>
  <c r="P114" i="12"/>
  <c r="P115" i="12"/>
  <c r="P116" i="12"/>
  <c r="P117" i="12"/>
  <c r="P118" i="12"/>
  <c r="P119" i="12"/>
  <c r="P120" i="12"/>
  <c r="P121" i="12"/>
  <c r="P122" i="12"/>
  <c r="P123" i="12"/>
  <c r="P124" i="12"/>
  <c r="P125" i="12"/>
  <c r="P126" i="12"/>
  <c r="P127" i="12"/>
  <c r="P128" i="12"/>
  <c r="P129" i="12"/>
  <c r="P130" i="12"/>
  <c r="P131" i="12"/>
  <c r="P132" i="12"/>
  <c r="P133" i="12"/>
  <c r="P134" i="12"/>
  <c r="P135" i="12"/>
  <c r="P136" i="12"/>
  <c r="P137" i="12"/>
  <c r="P138" i="12"/>
  <c r="P139" i="12"/>
  <c r="P140" i="12"/>
  <c r="P141" i="12"/>
  <c r="P142" i="12"/>
  <c r="P143" i="12"/>
  <c r="P144" i="12"/>
  <c r="P145" i="12"/>
  <c r="P146" i="12"/>
  <c r="P147" i="12"/>
  <c r="P148" i="12"/>
  <c r="P149" i="12"/>
  <c r="P150" i="12"/>
  <c r="P151" i="12"/>
  <c r="P152" i="12"/>
  <c r="P153" i="12"/>
  <c r="P154" i="12"/>
  <c r="P155" i="12"/>
  <c r="P156" i="12"/>
  <c r="P157" i="12"/>
  <c r="P158" i="12"/>
  <c r="P159" i="12"/>
  <c r="P160" i="12"/>
  <c r="P161" i="12"/>
  <c r="P162" i="12"/>
  <c r="P163" i="12"/>
  <c r="P164" i="12"/>
  <c r="P165" i="12"/>
  <c r="P166" i="12"/>
  <c r="P167" i="12"/>
  <c r="P168" i="12"/>
  <c r="P169" i="12"/>
  <c r="P170" i="12"/>
  <c r="P171" i="12"/>
  <c r="P172" i="12"/>
  <c r="P173" i="12"/>
  <c r="P174" i="12"/>
  <c r="P175" i="12"/>
  <c r="P176" i="12"/>
  <c r="P177" i="12"/>
  <c r="P178" i="12"/>
  <c r="P179" i="12"/>
  <c r="P180" i="12"/>
  <c r="P181" i="12"/>
  <c r="P182" i="12"/>
  <c r="P183" i="12"/>
  <c r="P184" i="12"/>
  <c r="P185" i="12"/>
  <c r="P186" i="12"/>
  <c r="P187" i="12"/>
  <c r="P188" i="12"/>
  <c r="P189" i="12"/>
  <c r="P190" i="12"/>
  <c r="P191" i="12"/>
  <c r="P192" i="12"/>
  <c r="P193" i="12"/>
  <c r="P194" i="12"/>
  <c r="P195" i="12"/>
  <c r="P196" i="12"/>
  <c r="P197" i="12"/>
  <c r="P199" i="12"/>
  <c r="P200" i="12"/>
  <c r="P201" i="12"/>
  <c r="P202" i="12"/>
  <c r="P203" i="12"/>
  <c r="P204" i="12"/>
  <c r="P205" i="12"/>
  <c r="P206" i="12"/>
  <c r="P207" i="12"/>
  <c r="P208" i="12"/>
  <c r="P209" i="12"/>
  <c r="P210" i="12"/>
  <c r="P211" i="12"/>
  <c r="P212" i="12"/>
  <c r="P213" i="12"/>
  <c r="P214" i="12"/>
  <c r="P215" i="12"/>
  <c r="P216" i="12"/>
  <c r="P217" i="12"/>
  <c r="P218" i="12"/>
  <c r="P219" i="12"/>
  <c r="P220" i="12"/>
  <c r="P221" i="12"/>
  <c r="P222" i="12"/>
  <c r="P223" i="12"/>
  <c r="P224" i="12"/>
  <c r="P225" i="12"/>
  <c r="P226" i="12"/>
  <c r="P227" i="12"/>
  <c r="P228" i="12"/>
  <c r="P229" i="12"/>
  <c r="P230" i="12"/>
  <c r="P231" i="12"/>
  <c r="P232" i="12"/>
  <c r="P233" i="12"/>
  <c r="P234" i="12"/>
  <c r="P235" i="12"/>
  <c r="P236" i="12"/>
  <c r="P237" i="12"/>
  <c r="P238" i="12"/>
  <c r="P239" i="12"/>
  <c r="P240" i="12"/>
  <c r="P241" i="12"/>
  <c r="P242" i="12"/>
  <c r="P243" i="12"/>
  <c r="P244" i="12"/>
  <c r="P245" i="12"/>
  <c r="P246" i="12"/>
  <c r="P247" i="12"/>
  <c r="P248" i="12"/>
  <c r="P249" i="12"/>
  <c r="P250" i="12"/>
  <c r="P251" i="12"/>
  <c r="P252" i="12"/>
  <c r="P253" i="12"/>
  <c r="P254" i="12"/>
  <c r="P255" i="12"/>
  <c r="P256" i="12"/>
  <c r="P257" i="12"/>
  <c r="P258" i="12"/>
  <c r="P259" i="12"/>
  <c r="P260" i="12"/>
  <c r="P261" i="12"/>
  <c r="P262" i="12"/>
  <c r="P263" i="12"/>
  <c r="P264" i="12"/>
  <c r="P265" i="12"/>
  <c r="P266" i="12"/>
  <c r="P267" i="12"/>
  <c r="P268" i="12"/>
  <c r="P269" i="12"/>
  <c r="P270" i="12"/>
  <c r="P271" i="12"/>
  <c r="P272" i="12"/>
  <c r="P273" i="12"/>
  <c r="P274" i="12"/>
  <c r="P275" i="12"/>
  <c r="P276" i="12"/>
  <c r="P277" i="12"/>
  <c r="P278" i="12"/>
  <c r="P279" i="12"/>
  <c r="P280" i="12"/>
  <c r="P281" i="12"/>
  <c r="P282" i="12"/>
  <c r="P283" i="12"/>
  <c r="P284" i="12"/>
  <c r="P285" i="12"/>
  <c r="P286" i="12"/>
  <c r="P287" i="12"/>
  <c r="P288" i="12"/>
  <c r="P289" i="12"/>
  <c r="P290" i="12"/>
  <c r="P291" i="12"/>
  <c r="P292" i="12"/>
  <c r="P293" i="12"/>
  <c r="P294" i="12"/>
  <c r="P295" i="12"/>
  <c r="P296" i="12"/>
  <c r="P297" i="12"/>
  <c r="P298" i="12"/>
  <c r="P299" i="12"/>
  <c r="P300" i="12"/>
  <c r="P301" i="12"/>
  <c r="P302" i="12"/>
  <c r="P303" i="12"/>
  <c r="P304" i="12"/>
  <c r="P305" i="12"/>
  <c r="P306" i="12"/>
  <c r="P307" i="12"/>
  <c r="P308" i="12"/>
  <c r="P309" i="12"/>
  <c r="P310" i="12"/>
  <c r="P311" i="12"/>
  <c r="P312" i="12"/>
  <c r="P313" i="12"/>
  <c r="P314" i="12"/>
  <c r="P315" i="12"/>
  <c r="P316" i="12"/>
  <c r="P317" i="12"/>
  <c r="P318" i="12"/>
  <c r="P319" i="12"/>
  <c r="P320" i="12"/>
  <c r="P321" i="12"/>
  <c r="P322" i="12"/>
  <c r="P323" i="12"/>
  <c r="P324" i="12"/>
  <c r="P325" i="12"/>
  <c r="P326" i="12"/>
  <c r="P327" i="12"/>
  <c r="P328" i="12"/>
  <c r="P329" i="12"/>
  <c r="P330" i="12"/>
  <c r="P331" i="12"/>
  <c r="P332" i="12"/>
  <c r="P333" i="12"/>
  <c r="P334" i="12"/>
  <c r="P335" i="12"/>
  <c r="P336" i="12"/>
  <c r="P337" i="12"/>
  <c r="P338" i="12"/>
  <c r="P339" i="12"/>
  <c r="P340" i="12"/>
  <c r="P341" i="12"/>
  <c r="P342" i="12"/>
  <c r="P343" i="12"/>
  <c r="P344" i="12"/>
  <c r="P345" i="12"/>
  <c r="P346" i="12"/>
  <c r="P347" i="12"/>
  <c r="P348" i="12"/>
  <c r="P349" i="12"/>
  <c r="P350" i="12"/>
  <c r="P351" i="12"/>
  <c r="P352" i="12"/>
  <c r="P353" i="12"/>
  <c r="P354" i="12"/>
  <c r="P355" i="12"/>
  <c r="P356" i="12"/>
  <c r="P357" i="12"/>
  <c r="P358" i="12"/>
  <c r="P359" i="12"/>
  <c r="P360" i="12"/>
  <c r="P361" i="12"/>
  <c r="P362" i="12"/>
  <c r="P363" i="12"/>
  <c r="P364" i="12"/>
  <c r="P365" i="12"/>
  <c r="P366" i="12"/>
  <c r="P367" i="12"/>
  <c r="P368" i="12"/>
  <c r="P369" i="12"/>
  <c r="P370" i="12"/>
  <c r="P371" i="12"/>
  <c r="P372" i="12"/>
  <c r="P373" i="12"/>
  <c r="P374" i="12"/>
  <c r="P375" i="12"/>
  <c r="P376" i="12"/>
  <c r="P377" i="12"/>
  <c r="P378" i="12"/>
  <c r="P379" i="12"/>
  <c r="P380" i="12"/>
  <c r="P381" i="12"/>
  <c r="P382" i="12"/>
  <c r="P383" i="12"/>
  <c r="P384" i="12"/>
  <c r="P385" i="12"/>
  <c r="P386" i="12"/>
  <c r="P387" i="12"/>
  <c r="P388" i="12"/>
  <c r="P389" i="12"/>
  <c r="P390" i="12"/>
  <c r="P391" i="12"/>
  <c r="P392" i="12"/>
  <c r="P393" i="12"/>
  <c r="P394" i="12"/>
  <c r="P395" i="12"/>
  <c r="P396" i="12"/>
  <c r="P397" i="12"/>
  <c r="P398" i="12"/>
  <c r="P399" i="12"/>
  <c r="P400" i="12"/>
  <c r="P401" i="12"/>
  <c r="P402" i="12"/>
  <c r="P403" i="12"/>
  <c r="P404" i="12"/>
  <c r="P405" i="12"/>
  <c r="P406" i="12"/>
  <c r="P407" i="12"/>
  <c r="P408" i="12"/>
  <c r="P409" i="12"/>
  <c r="P410" i="12"/>
  <c r="P411" i="12"/>
  <c r="P412" i="12"/>
  <c r="P413" i="12"/>
  <c r="P414" i="12"/>
  <c r="P415" i="12"/>
  <c r="P416" i="12"/>
  <c r="P417" i="12"/>
  <c r="P418" i="12"/>
  <c r="P419" i="12"/>
  <c r="P420" i="12"/>
  <c r="P421" i="12"/>
  <c r="P422" i="12"/>
  <c r="P423" i="12"/>
  <c r="P424" i="12"/>
  <c r="P425" i="12"/>
  <c r="P426" i="12"/>
  <c r="P427" i="12"/>
  <c r="P428" i="12"/>
  <c r="P429" i="12"/>
  <c r="P430" i="12"/>
  <c r="P431" i="12"/>
  <c r="P432" i="12"/>
  <c r="P433" i="12"/>
  <c r="P434" i="12"/>
  <c r="P435" i="12"/>
  <c r="P436" i="12"/>
  <c r="P437" i="12"/>
  <c r="P438" i="12"/>
  <c r="P439" i="12"/>
  <c r="P440" i="12"/>
  <c r="P441" i="12"/>
  <c r="P442" i="12"/>
  <c r="P443" i="12"/>
  <c r="P444" i="12"/>
  <c r="P445" i="12"/>
  <c r="P446" i="12"/>
  <c r="P447" i="12"/>
  <c r="P448" i="12"/>
  <c r="P449" i="12"/>
  <c r="P450" i="12"/>
  <c r="P451" i="12"/>
  <c r="P452" i="12"/>
  <c r="P453" i="12"/>
  <c r="P454" i="12"/>
  <c r="P455" i="12"/>
  <c r="P456" i="12"/>
  <c r="P457" i="12"/>
  <c r="P458" i="12"/>
  <c r="P459" i="12"/>
  <c r="P460" i="12"/>
  <c r="P461" i="12"/>
  <c r="P462" i="12"/>
  <c r="P463" i="12"/>
  <c r="P464" i="12"/>
  <c r="P465" i="12"/>
  <c r="P466" i="12"/>
  <c r="P467" i="12"/>
  <c r="P468" i="12"/>
  <c r="P469" i="12"/>
  <c r="P470" i="12"/>
  <c r="P471" i="12"/>
  <c r="P472" i="12"/>
  <c r="P473" i="12"/>
  <c r="P474" i="12"/>
  <c r="P475" i="12"/>
  <c r="P2" i="12"/>
  <c r="L3" i="20" l="1"/>
  <c r="L4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2" i="20"/>
  <c r="E2700" i="16" l="1"/>
  <c r="E2699" i="16"/>
  <c r="E2698" i="16"/>
  <c r="E2697" i="16"/>
  <c r="E2696" i="16"/>
  <c r="E2695" i="16"/>
  <c r="E2694" i="16"/>
  <c r="E2693" i="16"/>
  <c r="E2692" i="16"/>
  <c r="E2691" i="16"/>
  <c r="E2690" i="16"/>
  <c r="E2689" i="16"/>
  <c r="E2688" i="16"/>
  <c r="E2687" i="16"/>
  <c r="E2686" i="16"/>
  <c r="E2685" i="16"/>
  <c r="E2684" i="16"/>
  <c r="E2683" i="16"/>
  <c r="E2682" i="16"/>
  <c r="E2681" i="16"/>
  <c r="E2680" i="16"/>
  <c r="E2679" i="16"/>
  <c r="E2678" i="16"/>
  <c r="E2677" i="16"/>
  <c r="E2676" i="16"/>
  <c r="E2675" i="16"/>
  <c r="E2674" i="16"/>
  <c r="E2673" i="16"/>
  <c r="E2672" i="16"/>
  <c r="E2671" i="16"/>
  <c r="E2670" i="16"/>
  <c r="E2669" i="16"/>
  <c r="E2668" i="16"/>
  <c r="E2667" i="16"/>
  <c r="E2666" i="16"/>
  <c r="E2665" i="16"/>
  <c r="E2664" i="16"/>
  <c r="E2663" i="16"/>
  <c r="E2662" i="16"/>
  <c r="E2661" i="16"/>
  <c r="E2660" i="16"/>
  <c r="E2659" i="16"/>
  <c r="E2658" i="16"/>
  <c r="E2657" i="16"/>
  <c r="E2656" i="16"/>
  <c r="E2655" i="16"/>
  <c r="E2654" i="16"/>
  <c r="E2653" i="16"/>
  <c r="E2652" i="16"/>
  <c r="E2651" i="16"/>
  <c r="E2650" i="16"/>
  <c r="E2649" i="16"/>
  <c r="E2648" i="16"/>
  <c r="E2647" i="16"/>
  <c r="E2646" i="16"/>
  <c r="E2645" i="16"/>
  <c r="E2644" i="16"/>
  <c r="E2643" i="16"/>
  <c r="E2642" i="16"/>
  <c r="E2641" i="16"/>
  <c r="E2640" i="16"/>
  <c r="E2639" i="16"/>
  <c r="E2638" i="16"/>
  <c r="E2637" i="16"/>
  <c r="E2636" i="16"/>
  <c r="E2635" i="16"/>
  <c r="E2634" i="16"/>
  <c r="E2633" i="16"/>
  <c r="E2632" i="16"/>
  <c r="E2631" i="16"/>
  <c r="E2630" i="16"/>
  <c r="E2629" i="16"/>
  <c r="E2628" i="16"/>
  <c r="E2627" i="16"/>
  <c r="E2626" i="16"/>
  <c r="E2625" i="16"/>
  <c r="E2624" i="16"/>
  <c r="E2623" i="16"/>
  <c r="E2622" i="16"/>
  <c r="E2621" i="16"/>
  <c r="E2620" i="16"/>
  <c r="E2619" i="16"/>
  <c r="E2618" i="16"/>
  <c r="E2617" i="16"/>
  <c r="E2616" i="16"/>
  <c r="E2615" i="16"/>
  <c r="E2614" i="16"/>
  <c r="E2613" i="16"/>
  <c r="E2612" i="16"/>
  <c r="E2611" i="16"/>
  <c r="E2610" i="16"/>
  <c r="E2609" i="16"/>
  <c r="E2608" i="16"/>
  <c r="E2607" i="16"/>
  <c r="E2606" i="16"/>
  <c r="E2605" i="16"/>
  <c r="E2604" i="16"/>
  <c r="E2603" i="16"/>
  <c r="E2602" i="16"/>
  <c r="E2601" i="16"/>
  <c r="E2600" i="16"/>
  <c r="E2599" i="16"/>
  <c r="E2598" i="16"/>
  <c r="E2597" i="16"/>
  <c r="E2596" i="16"/>
  <c r="E2595" i="16"/>
  <c r="E2594" i="16"/>
  <c r="E2593" i="16"/>
  <c r="E2592" i="16"/>
  <c r="E2591" i="16"/>
  <c r="E2590" i="16"/>
  <c r="E2589" i="16"/>
  <c r="E2588" i="16"/>
  <c r="E2587" i="16"/>
  <c r="E2586" i="16"/>
  <c r="E2585" i="16"/>
  <c r="E2584" i="16"/>
  <c r="E2583" i="16"/>
  <c r="E2582" i="16"/>
  <c r="E2581" i="16"/>
  <c r="E2580" i="16"/>
  <c r="E2579" i="16"/>
  <c r="E2578" i="16"/>
  <c r="E2577" i="16"/>
  <c r="E2576" i="16"/>
  <c r="E2575" i="16"/>
  <c r="E2574" i="16"/>
  <c r="E2573" i="16"/>
  <c r="E2572" i="16"/>
  <c r="E2571" i="16"/>
  <c r="E2570" i="16"/>
  <c r="E2569" i="16"/>
  <c r="E2568" i="16"/>
  <c r="E2567" i="16"/>
  <c r="E2566" i="16"/>
  <c r="E2565" i="16"/>
  <c r="E2564" i="16"/>
  <c r="E2563" i="16"/>
  <c r="E2562" i="16"/>
  <c r="E2561" i="16"/>
  <c r="E2560" i="16"/>
  <c r="E2559" i="16"/>
  <c r="E2558" i="16"/>
  <c r="E2557" i="16"/>
  <c r="E2556" i="16"/>
  <c r="E2555" i="16"/>
  <c r="E2554" i="16"/>
  <c r="E2553" i="16"/>
  <c r="E2552" i="16"/>
  <c r="E2551" i="16"/>
  <c r="E2550" i="16"/>
  <c r="E2549" i="16"/>
  <c r="E2548" i="16"/>
  <c r="E2547" i="16"/>
  <c r="E2546" i="16"/>
  <c r="E2545" i="16"/>
  <c r="E2544" i="16"/>
  <c r="E2543" i="16"/>
  <c r="E2542" i="16"/>
  <c r="E2541" i="16"/>
  <c r="E2540" i="16"/>
  <c r="E2539" i="16"/>
  <c r="E2538" i="16"/>
  <c r="E2537" i="16"/>
  <c r="E2536" i="16"/>
  <c r="E2535" i="16"/>
  <c r="E2534" i="16"/>
  <c r="E2533" i="16"/>
  <c r="E2532" i="16"/>
  <c r="E2531" i="16"/>
  <c r="E2530" i="16"/>
  <c r="E2529" i="16"/>
  <c r="E2528" i="16"/>
  <c r="E2527" i="16"/>
  <c r="E2526" i="16"/>
  <c r="E2525" i="16"/>
  <c r="E2524" i="16"/>
  <c r="E2523" i="16"/>
  <c r="E2522" i="16"/>
  <c r="E2521" i="16"/>
  <c r="E2520" i="16"/>
  <c r="E2519" i="16"/>
  <c r="E2518" i="16"/>
  <c r="E2517" i="16"/>
  <c r="E2516" i="16"/>
  <c r="E2515" i="16"/>
  <c r="E2514" i="16"/>
  <c r="E2513" i="16"/>
  <c r="E2512" i="16"/>
  <c r="E2511" i="16"/>
  <c r="E2510" i="16"/>
  <c r="E2509" i="16"/>
  <c r="E2508" i="16"/>
  <c r="E2507" i="16"/>
  <c r="E2506" i="16"/>
  <c r="E2505" i="16"/>
  <c r="E2504" i="16"/>
  <c r="E2503" i="16"/>
  <c r="E2502" i="16"/>
  <c r="E2501" i="16"/>
  <c r="E2500" i="16"/>
  <c r="E2499" i="16"/>
  <c r="E2498" i="16"/>
  <c r="E2497" i="16"/>
  <c r="E2496" i="16"/>
  <c r="E2495" i="16"/>
  <c r="E2494" i="16"/>
  <c r="E2493" i="16"/>
  <c r="E2492" i="16"/>
  <c r="E2491" i="16"/>
  <c r="E2490" i="16"/>
  <c r="E2489" i="16"/>
  <c r="E2488" i="16"/>
  <c r="E2487" i="16"/>
  <c r="E2486" i="16"/>
  <c r="E2485" i="16"/>
  <c r="E2484" i="16"/>
  <c r="E2483" i="16"/>
  <c r="E2482" i="16"/>
  <c r="E2481" i="16"/>
  <c r="E2480" i="16"/>
  <c r="E2479" i="16"/>
  <c r="E2478" i="16"/>
  <c r="E2477" i="16"/>
  <c r="E2476" i="16"/>
  <c r="E2475" i="16"/>
  <c r="E2474" i="16"/>
  <c r="E2473" i="16"/>
  <c r="E2472" i="16"/>
  <c r="E2471" i="16"/>
  <c r="E2470" i="16"/>
  <c r="E2469" i="16"/>
  <c r="E2468" i="16"/>
  <c r="E2467" i="16"/>
  <c r="E2466" i="16"/>
  <c r="E2465" i="16"/>
  <c r="E2464" i="16"/>
  <c r="E2463" i="16"/>
  <c r="E2462" i="16"/>
  <c r="E2461" i="16"/>
  <c r="E2460" i="16"/>
  <c r="E2459" i="16"/>
  <c r="E2458" i="16"/>
  <c r="E2457" i="16"/>
  <c r="E2456" i="16"/>
  <c r="E2455" i="16"/>
  <c r="E2454" i="16"/>
  <c r="E2453" i="16"/>
  <c r="E2452" i="16"/>
  <c r="E2451" i="16"/>
  <c r="E2450" i="16"/>
  <c r="E2449" i="16"/>
  <c r="E2448" i="16"/>
  <c r="E2447" i="16"/>
  <c r="E2446" i="16"/>
  <c r="E2445" i="16"/>
  <c r="E2444" i="16"/>
  <c r="E2443" i="16"/>
  <c r="E2442" i="16"/>
  <c r="E2441" i="16"/>
  <c r="E2440" i="16"/>
  <c r="E2439" i="16"/>
  <c r="E2438" i="16"/>
  <c r="E2437" i="16"/>
  <c r="E2436" i="16"/>
  <c r="E2435" i="16"/>
  <c r="E2434" i="16"/>
  <c r="E2433" i="16"/>
  <c r="E2432" i="16"/>
  <c r="E2431" i="16"/>
  <c r="E2430" i="16"/>
  <c r="E2429" i="16"/>
  <c r="E2428" i="16"/>
  <c r="E2427" i="16"/>
  <c r="E2426" i="16"/>
  <c r="E2425" i="16"/>
  <c r="E2424" i="16"/>
  <c r="E2423" i="16"/>
  <c r="E2422" i="16"/>
  <c r="E2421" i="16"/>
  <c r="E2420" i="16"/>
  <c r="E2419" i="16"/>
  <c r="E2418" i="16"/>
  <c r="E2417" i="16"/>
  <c r="E2416" i="16"/>
  <c r="E2415" i="16"/>
  <c r="E2414" i="16"/>
  <c r="E2413" i="16"/>
  <c r="E2412" i="16"/>
  <c r="E2411" i="16"/>
  <c r="E2410" i="16"/>
  <c r="E2409" i="16"/>
  <c r="E2408" i="16"/>
  <c r="E2407" i="16"/>
  <c r="E2406" i="16"/>
  <c r="E2405" i="16"/>
  <c r="E2404" i="16"/>
  <c r="E2403" i="16"/>
  <c r="E2402" i="16"/>
  <c r="E2401" i="16"/>
  <c r="E2400" i="16"/>
  <c r="E2399" i="16"/>
  <c r="E2398" i="16"/>
  <c r="E2397" i="16"/>
  <c r="E2396" i="16"/>
  <c r="E2395" i="16"/>
  <c r="E2394" i="16"/>
  <c r="E2393" i="16"/>
  <c r="E2392" i="16"/>
  <c r="E2391" i="16"/>
  <c r="E2390" i="16"/>
  <c r="E2389" i="16"/>
  <c r="E2388" i="16"/>
  <c r="E2387" i="16"/>
  <c r="E2386" i="16"/>
  <c r="E2385" i="16"/>
  <c r="E2384" i="16"/>
  <c r="E2383" i="16"/>
  <c r="E2382" i="16"/>
  <c r="E2381" i="16"/>
  <c r="E2380" i="16"/>
  <c r="E2379" i="16"/>
  <c r="E2378" i="16"/>
  <c r="E2377" i="16"/>
  <c r="E2376" i="16"/>
  <c r="E2375" i="16"/>
  <c r="E2374" i="16"/>
  <c r="E2373" i="16"/>
  <c r="E2372" i="16"/>
  <c r="E2371" i="16"/>
  <c r="E2370" i="16"/>
  <c r="E2369" i="16"/>
  <c r="E2368" i="16"/>
  <c r="E2367" i="16"/>
  <c r="E2366" i="16"/>
  <c r="E2365" i="16"/>
  <c r="E2364" i="16"/>
  <c r="E2363" i="16"/>
  <c r="E2362" i="16"/>
  <c r="E2361" i="16"/>
  <c r="E2360" i="16"/>
  <c r="E2359" i="16"/>
  <c r="E2358" i="16"/>
  <c r="E2357" i="16"/>
  <c r="E2356" i="16"/>
  <c r="E2355" i="16"/>
  <c r="E2354" i="16"/>
  <c r="E2353" i="16"/>
  <c r="E2352" i="16"/>
  <c r="E2351" i="16"/>
  <c r="E2350" i="16"/>
  <c r="E2349" i="16"/>
  <c r="E2348" i="16"/>
  <c r="E2347" i="16"/>
  <c r="E2346" i="16"/>
  <c r="E2345" i="16"/>
  <c r="E2344" i="16"/>
  <c r="E2343" i="16"/>
  <c r="E2342" i="16"/>
  <c r="E2341" i="16"/>
  <c r="E2340" i="16"/>
  <c r="E2339" i="16"/>
  <c r="E2338" i="16"/>
  <c r="E2337" i="16"/>
  <c r="E2336" i="16"/>
  <c r="E2335" i="16"/>
  <c r="E2334" i="16"/>
  <c r="E2333" i="16"/>
  <c r="E2332" i="16"/>
  <c r="E2331" i="16"/>
  <c r="E2330" i="16"/>
  <c r="E2329" i="16"/>
  <c r="E2328" i="16"/>
  <c r="E2327" i="16"/>
  <c r="E2326" i="16"/>
  <c r="E2325" i="16"/>
  <c r="E2324" i="16"/>
  <c r="E2323" i="16"/>
  <c r="E2322" i="16"/>
  <c r="E2321" i="16"/>
  <c r="E2320" i="16"/>
  <c r="E2319" i="16"/>
  <c r="E2318" i="16"/>
  <c r="E2317" i="16"/>
  <c r="E2316" i="16"/>
  <c r="E2315" i="16"/>
  <c r="E2314" i="16"/>
  <c r="E2313" i="16"/>
  <c r="E2312" i="16"/>
  <c r="E2311" i="16"/>
  <c r="E2310" i="16"/>
  <c r="E2309" i="16"/>
  <c r="E2308" i="16"/>
  <c r="E2307" i="16"/>
  <c r="E2306" i="16"/>
  <c r="E2305" i="16"/>
  <c r="E2304" i="16"/>
  <c r="E2303" i="16"/>
  <c r="E2302" i="16"/>
  <c r="E2301" i="16"/>
  <c r="E2300" i="16"/>
  <c r="E2299" i="16"/>
  <c r="E2298" i="16"/>
  <c r="E2297" i="16"/>
  <c r="E2296" i="16"/>
  <c r="E2295" i="16"/>
  <c r="E2294" i="16"/>
  <c r="E2293" i="16"/>
  <c r="E2292" i="16"/>
  <c r="E2291" i="16"/>
  <c r="E2290" i="16"/>
  <c r="E2289" i="16"/>
  <c r="E2288" i="16"/>
  <c r="E2287" i="16"/>
  <c r="E2286" i="16"/>
  <c r="E2285" i="16"/>
  <c r="E2284" i="16"/>
  <c r="E2283" i="16"/>
  <c r="E2282" i="16"/>
  <c r="E2281" i="16"/>
  <c r="E2280" i="16"/>
  <c r="E2279" i="16"/>
  <c r="E2278" i="16"/>
  <c r="E2277" i="16"/>
  <c r="E2276" i="16"/>
  <c r="E2275" i="16"/>
  <c r="E2274" i="16"/>
  <c r="E2273" i="16"/>
  <c r="E2272" i="16"/>
  <c r="E2271" i="16"/>
  <c r="E2270" i="16"/>
  <c r="E2269" i="16"/>
  <c r="E2268" i="16"/>
  <c r="E2267" i="16"/>
  <c r="E2266" i="16"/>
  <c r="E2265" i="16"/>
  <c r="E2264" i="16"/>
  <c r="E2263" i="16"/>
  <c r="E2262" i="16"/>
  <c r="E2261" i="16"/>
  <c r="E2260" i="16"/>
  <c r="E2259" i="16"/>
  <c r="E2258" i="16"/>
  <c r="E2257" i="16"/>
  <c r="E2256" i="16"/>
  <c r="E2255" i="16"/>
  <c r="E2254" i="16"/>
  <c r="E2253" i="16"/>
  <c r="E2252" i="16"/>
  <c r="E2251" i="16"/>
  <c r="E2250" i="16"/>
  <c r="E2249" i="16"/>
  <c r="E2248" i="16"/>
  <c r="E2247" i="16"/>
  <c r="E2246" i="16"/>
  <c r="E2245" i="16"/>
  <c r="E2244" i="16"/>
  <c r="E2243" i="16"/>
  <c r="E2242" i="16"/>
  <c r="E2241" i="16"/>
  <c r="E2240" i="16"/>
  <c r="E2239" i="16"/>
  <c r="E2238" i="16"/>
  <c r="E2237" i="16"/>
  <c r="E2236" i="16"/>
  <c r="E2235" i="16"/>
  <c r="E2234" i="16"/>
  <c r="E2233" i="16"/>
  <c r="E2232" i="16"/>
  <c r="E2231" i="16"/>
  <c r="E2230" i="16"/>
  <c r="E2229" i="16"/>
  <c r="E2228" i="16"/>
  <c r="E2227" i="16"/>
  <c r="E2226" i="16"/>
  <c r="E2225" i="16"/>
  <c r="E2224" i="16"/>
  <c r="E2223" i="16"/>
  <c r="E2222" i="16"/>
  <c r="E2221" i="16"/>
  <c r="E2220" i="16"/>
  <c r="E2219" i="16"/>
  <c r="E2218" i="16"/>
  <c r="E2217" i="16"/>
  <c r="E2216" i="16"/>
  <c r="E2215" i="16"/>
  <c r="E2214" i="16"/>
  <c r="E2213" i="16"/>
  <c r="E2212" i="16"/>
  <c r="E2211" i="16"/>
  <c r="E2210" i="16"/>
  <c r="E2209" i="16"/>
  <c r="E2208" i="16"/>
  <c r="E2207" i="16"/>
  <c r="E2206" i="16"/>
  <c r="E2205" i="16"/>
  <c r="E2204" i="16"/>
  <c r="E2203" i="16"/>
  <c r="E2202" i="16"/>
  <c r="E2201" i="16"/>
  <c r="E2200" i="16"/>
  <c r="E2199" i="16"/>
  <c r="E2198" i="16"/>
  <c r="E2197" i="16"/>
  <c r="E2196" i="16"/>
  <c r="E2195" i="16"/>
  <c r="E2194" i="16"/>
  <c r="E2193" i="16"/>
  <c r="E2192" i="16"/>
  <c r="E2191" i="16"/>
  <c r="E2190" i="16"/>
  <c r="E2189" i="16"/>
  <c r="E2188" i="16"/>
  <c r="E2187" i="16"/>
  <c r="E2186" i="16"/>
  <c r="E2185" i="16"/>
  <c r="E2184" i="16"/>
  <c r="E2183" i="16"/>
  <c r="E2182" i="16"/>
  <c r="E2181" i="16"/>
  <c r="E2180" i="16"/>
  <c r="E2179" i="16"/>
  <c r="E2178" i="16"/>
  <c r="E2177" i="16"/>
  <c r="E2176" i="16"/>
  <c r="E2175" i="16"/>
  <c r="E2174" i="16"/>
  <c r="E2173" i="16"/>
  <c r="E2172" i="16"/>
  <c r="E2171" i="16"/>
  <c r="E2170" i="16"/>
  <c r="E2169" i="16"/>
  <c r="E2168" i="16"/>
  <c r="E2167" i="16"/>
  <c r="E2166" i="16"/>
  <c r="E2165" i="16"/>
  <c r="E2164" i="16"/>
  <c r="E2163" i="16"/>
  <c r="E2162" i="16"/>
  <c r="E2161" i="16"/>
  <c r="E2160" i="16"/>
  <c r="E2159" i="16"/>
  <c r="E2158" i="16"/>
  <c r="E2157" i="16"/>
  <c r="E2156" i="16"/>
  <c r="E2155" i="16"/>
  <c r="E2154" i="16"/>
  <c r="E2153" i="16"/>
  <c r="E2152" i="16"/>
  <c r="E2151" i="16"/>
  <c r="E2150" i="16"/>
  <c r="E2149" i="16"/>
  <c r="E2148" i="16"/>
  <c r="E2147" i="16"/>
  <c r="E2146" i="16"/>
  <c r="E2145" i="16"/>
  <c r="E2144" i="16"/>
  <c r="E2143" i="16"/>
  <c r="E2142" i="16"/>
  <c r="E2141" i="16"/>
  <c r="E2140" i="16"/>
  <c r="E2139" i="16"/>
  <c r="E2138" i="16"/>
  <c r="E2137" i="16"/>
  <c r="E2136" i="16"/>
  <c r="E2135" i="16"/>
  <c r="E2134" i="16"/>
  <c r="E2133" i="16"/>
  <c r="E2132" i="16"/>
  <c r="E2131" i="16"/>
  <c r="E2130" i="16"/>
  <c r="E2129" i="16"/>
  <c r="E2128" i="16"/>
  <c r="E2127" i="16"/>
  <c r="E2126" i="16"/>
  <c r="E2125" i="16"/>
  <c r="E2124" i="16"/>
  <c r="E2123" i="16"/>
  <c r="E2122" i="16"/>
  <c r="E2121" i="16"/>
  <c r="E2120" i="16"/>
  <c r="E2119" i="16"/>
  <c r="E2118" i="16"/>
  <c r="E2117" i="16"/>
  <c r="E2116" i="16"/>
  <c r="E2115" i="16"/>
  <c r="E2114" i="16"/>
  <c r="E2113" i="16"/>
  <c r="E2112" i="16"/>
  <c r="E2111" i="16"/>
  <c r="E2110" i="16"/>
  <c r="E2109" i="16"/>
  <c r="E2108" i="16"/>
  <c r="E2107" i="16"/>
  <c r="E2106" i="16"/>
  <c r="E2105" i="16"/>
  <c r="E2104" i="16"/>
  <c r="E2103" i="16"/>
  <c r="E2102" i="16"/>
  <c r="E2101" i="16"/>
  <c r="E2100" i="16"/>
  <c r="E2099" i="16"/>
  <c r="E2098" i="16"/>
  <c r="E2097" i="16"/>
  <c r="E2096" i="16"/>
  <c r="E2095" i="16"/>
  <c r="E2094" i="16"/>
  <c r="E2093" i="16"/>
  <c r="E2092" i="16"/>
  <c r="E2091" i="16"/>
  <c r="E2090" i="16"/>
  <c r="E2089" i="16"/>
  <c r="E2088" i="16"/>
  <c r="E2087" i="16"/>
  <c r="E2086" i="16"/>
  <c r="E2085" i="16"/>
  <c r="E2084" i="16"/>
  <c r="E2083" i="16"/>
  <c r="E2082" i="16"/>
  <c r="E2081" i="16"/>
  <c r="E2080" i="16"/>
  <c r="E2079" i="16"/>
  <c r="E2078" i="16"/>
  <c r="E2077" i="16"/>
  <c r="E2076" i="16"/>
  <c r="E2075" i="16"/>
  <c r="E2074" i="16"/>
  <c r="E2073" i="16"/>
  <c r="E2072" i="16"/>
  <c r="E2071" i="16"/>
  <c r="E2070" i="16"/>
  <c r="E2069" i="16"/>
  <c r="E2068" i="16"/>
  <c r="E2067" i="16"/>
  <c r="E2066" i="16"/>
  <c r="E2065" i="16"/>
  <c r="E2064" i="16"/>
  <c r="E2063" i="16"/>
  <c r="E2062" i="16"/>
  <c r="E2061" i="16"/>
  <c r="E2060" i="16"/>
  <c r="E2059" i="16"/>
  <c r="E2058" i="16"/>
  <c r="E2057" i="16"/>
  <c r="E2056" i="16"/>
  <c r="E2055" i="16"/>
  <c r="E2054" i="16"/>
  <c r="E2053" i="16"/>
  <c r="E2052" i="16"/>
  <c r="E2051" i="16"/>
  <c r="E2050" i="16"/>
  <c r="E2049" i="16"/>
  <c r="E2048" i="16"/>
  <c r="E2047" i="16"/>
  <c r="E2046" i="16"/>
  <c r="E2045" i="16"/>
  <c r="E2044" i="16"/>
  <c r="E2043" i="16"/>
  <c r="E2042" i="16"/>
  <c r="E2041" i="16"/>
  <c r="E2040" i="16"/>
  <c r="E2039" i="16"/>
  <c r="E2038" i="16"/>
  <c r="E2037" i="16"/>
  <c r="E2036" i="16"/>
  <c r="E2035" i="16"/>
  <c r="E2034" i="16"/>
  <c r="E2033" i="16"/>
  <c r="E2032" i="16"/>
  <c r="E2031" i="16"/>
  <c r="E2030" i="16"/>
  <c r="E2029" i="16"/>
  <c r="E2028" i="16"/>
  <c r="E2027" i="16"/>
  <c r="E2026" i="16"/>
  <c r="E2025" i="16"/>
  <c r="E2024" i="16"/>
  <c r="E2023" i="16"/>
  <c r="E2022" i="16"/>
  <c r="E2021" i="16"/>
  <c r="E2020" i="16"/>
  <c r="E2019" i="16"/>
  <c r="E2018" i="16"/>
  <c r="E2017" i="16"/>
  <c r="E2016" i="16"/>
  <c r="E2015" i="16"/>
  <c r="E2014" i="16"/>
  <c r="E2013" i="16"/>
  <c r="E2012" i="16"/>
  <c r="E2011" i="16"/>
  <c r="E2010" i="16"/>
  <c r="E2009" i="16"/>
  <c r="E2008" i="16"/>
  <c r="E2007" i="16"/>
  <c r="E2006" i="16"/>
  <c r="E2005" i="16"/>
  <c r="E2004" i="16"/>
  <c r="E2003" i="16"/>
  <c r="E2002" i="16"/>
  <c r="E2001" i="16"/>
  <c r="E2000" i="16"/>
  <c r="E1999" i="16"/>
  <c r="E1998" i="16"/>
  <c r="E1997" i="16"/>
  <c r="E1996" i="16"/>
  <c r="E1995" i="16"/>
  <c r="E1994" i="16"/>
  <c r="E1993" i="16"/>
  <c r="E1992" i="16"/>
  <c r="E1991" i="16"/>
  <c r="E1990" i="16"/>
  <c r="E1989" i="16"/>
  <c r="E1988" i="16"/>
  <c r="E1987" i="16"/>
  <c r="E1986" i="16"/>
  <c r="E1985" i="16"/>
  <c r="E1984" i="16"/>
  <c r="E1983" i="16"/>
  <c r="E1982" i="16"/>
  <c r="E1981" i="16"/>
  <c r="E1980" i="16"/>
  <c r="E1979" i="16"/>
  <c r="E1978" i="16"/>
  <c r="E1977" i="16"/>
  <c r="E1976" i="16"/>
  <c r="E1975" i="16"/>
  <c r="E1974" i="16"/>
  <c r="E1973" i="16"/>
  <c r="E1972" i="16"/>
  <c r="E1971" i="16"/>
  <c r="E1970" i="16"/>
  <c r="E1969" i="16"/>
  <c r="E1968" i="16"/>
  <c r="E1967" i="16"/>
  <c r="E1966" i="16"/>
  <c r="E1965" i="16"/>
  <c r="E1964" i="16"/>
  <c r="E1963" i="16"/>
  <c r="E1962" i="16"/>
  <c r="E1961" i="16"/>
  <c r="E1960" i="16"/>
  <c r="E1959" i="16"/>
  <c r="E1958" i="16"/>
  <c r="E1957" i="16"/>
  <c r="E1956" i="16"/>
  <c r="E1955" i="16"/>
  <c r="E1954" i="16"/>
  <c r="E1953" i="16"/>
  <c r="E1952" i="16"/>
  <c r="E1951" i="16"/>
  <c r="E1950" i="16"/>
  <c r="E1949" i="16"/>
  <c r="E1948" i="16"/>
  <c r="E1947" i="16"/>
  <c r="E1946" i="16"/>
  <c r="E1945" i="16"/>
  <c r="E1944" i="16"/>
  <c r="E1943" i="16"/>
  <c r="E1942" i="16"/>
  <c r="E1941" i="16"/>
  <c r="E1940" i="16"/>
  <c r="E1939" i="16"/>
  <c r="E1938" i="16"/>
  <c r="E1937" i="16"/>
  <c r="E1936" i="16"/>
  <c r="E1935" i="16"/>
  <c r="E1934" i="16"/>
  <c r="E1933" i="16"/>
  <c r="E1932" i="16"/>
  <c r="E1931" i="16"/>
  <c r="E1930" i="16"/>
  <c r="E1929" i="16"/>
  <c r="E1928" i="16"/>
  <c r="E1927" i="16"/>
  <c r="E1926" i="16"/>
  <c r="E1925" i="16"/>
  <c r="E1924" i="16"/>
  <c r="E1923" i="16"/>
  <c r="E1922" i="16"/>
  <c r="E1921" i="16"/>
  <c r="E1920" i="16"/>
  <c r="E1919" i="16"/>
  <c r="E1918" i="16"/>
  <c r="E1917" i="16"/>
  <c r="E1916" i="16"/>
  <c r="E1915" i="16"/>
  <c r="E1914" i="16"/>
  <c r="E1913" i="16"/>
  <c r="E1912" i="16"/>
  <c r="E1911" i="16"/>
  <c r="E1910" i="16"/>
  <c r="E1909" i="16"/>
  <c r="E1908" i="16"/>
  <c r="E1907" i="16"/>
  <c r="E1906" i="16"/>
  <c r="E1905" i="16"/>
  <c r="E1904" i="16"/>
  <c r="E1903" i="16"/>
  <c r="E1902" i="16"/>
  <c r="E1901" i="16"/>
  <c r="E1900" i="16"/>
  <c r="E1899" i="16"/>
  <c r="E1898" i="16"/>
  <c r="E1897" i="16"/>
  <c r="E1896" i="16"/>
  <c r="E1895" i="16"/>
  <c r="E1894" i="16"/>
  <c r="E1893" i="16"/>
  <c r="E1892" i="16"/>
  <c r="E1891" i="16"/>
  <c r="E1890" i="16"/>
  <c r="E1889" i="16"/>
  <c r="E1888" i="16"/>
  <c r="E1887" i="16"/>
  <c r="E1886" i="16"/>
  <c r="E1885" i="16"/>
  <c r="E1884" i="16"/>
  <c r="E1883" i="16"/>
  <c r="E1882" i="16"/>
  <c r="E1881" i="16"/>
  <c r="E1880" i="16"/>
  <c r="E1879" i="16"/>
  <c r="E1878" i="16"/>
  <c r="E1877" i="16"/>
  <c r="E1876" i="16"/>
  <c r="E1875" i="16"/>
  <c r="E1874" i="16"/>
  <c r="E1873" i="16"/>
  <c r="E1872" i="16"/>
  <c r="E1871" i="16"/>
  <c r="E1870" i="16"/>
  <c r="E1869" i="16"/>
  <c r="E1868" i="16"/>
  <c r="E1867" i="16"/>
  <c r="E1866" i="16"/>
  <c r="E1865" i="16"/>
  <c r="E1864" i="16"/>
  <c r="E1863" i="16"/>
  <c r="E1862" i="16"/>
  <c r="E1861" i="16"/>
  <c r="E1860" i="16"/>
  <c r="E1859" i="16"/>
  <c r="E1858" i="16"/>
  <c r="E1857" i="16"/>
  <c r="E1856" i="16"/>
  <c r="E1855" i="16"/>
  <c r="E1854" i="16"/>
  <c r="E1853" i="16"/>
  <c r="E1852" i="16"/>
  <c r="E1851" i="16"/>
  <c r="E1850" i="16"/>
  <c r="E1849" i="16"/>
  <c r="E1848" i="16"/>
  <c r="E1847" i="16"/>
  <c r="E1846" i="16"/>
  <c r="E1845" i="16"/>
  <c r="E1844" i="16"/>
  <c r="E1843" i="16"/>
  <c r="E1842" i="16"/>
  <c r="E1841" i="16"/>
  <c r="E1840" i="16"/>
  <c r="E1839" i="16"/>
  <c r="E1838" i="16"/>
  <c r="E1837" i="16"/>
  <c r="E1836" i="16"/>
  <c r="E1835" i="16"/>
  <c r="E1834" i="16"/>
  <c r="E1833" i="16"/>
  <c r="E1832" i="16"/>
  <c r="E1831" i="16"/>
  <c r="E1830" i="16"/>
  <c r="E1829" i="16"/>
  <c r="E1828" i="16"/>
  <c r="E1827" i="16"/>
  <c r="E1826" i="16"/>
  <c r="E1825" i="16"/>
  <c r="E1824" i="16"/>
  <c r="E1823" i="16"/>
  <c r="E1822" i="16"/>
  <c r="E1821" i="16"/>
  <c r="E1820" i="16"/>
  <c r="E1819" i="16"/>
  <c r="E1818" i="16"/>
  <c r="E1817" i="16"/>
  <c r="E1816" i="16"/>
  <c r="E1815" i="16"/>
  <c r="E1814" i="16"/>
  <c r="E1813" i="16"/>
  <c r="E1812" i="16"/>
  <c r="E1811" i="16"/>
  <c r="E1810" i="16"/>
  <c r="E1809" i="16"/>
  <c r="E1808" i="16"/>
  <c r="E1807" i="16"/>
  <c r="E1806" i="16"/>
  <c r="E1805" i="16"/>
  <c r="E1804" i="16"/>
  <c r="E1803" i="16"/>
  <c r="E1802" i="16"/>
  <c r="E1801" i="16"/>
  <c r="E1800" i="16"/>
  <c r="E1799" i="16"/>
  <c r="E1798" i="16"/>
  <c r="E1797" i="16"/>
  <c r="E1796" i="16"/>
  <c r="E1795" i="16"/>
  <c r="E1794" i="16"/>
  <c r="E1793" i="16"/>
  <c r="E1792" i="16"/>
  <c r="E1791" i="16"/>
  <c r="E1790" i="16"/>
  <c r="E1789" i="16"/>
  <c r="E1788" i="16"/>
  <c r="E1787" i="16"/>
  <c r="E1786" i="16"/>
  <c r="E1785" i="16"/>
  <c r="E1784" i="16"/>
  <c r="E1783" i="16"/>
  <c r="E1782" i="16"/>
  <c r="E1781" i="16"/>
  <c r="E1780" i="16"/>
  <c r="E1779" i="16"/>
  <c r="E1778" i="16"/>
  <c r="E1777" i="16"/>
  <c r="E1776" i="16"/>
  <c r="E1775" i="16"/>
  <c r="E1774" i="16"/>
  <c r="E1773" i="16"/>
  <c r="E1772" i="16"/>
  <c r="E1771" i="16"/>
  <c r="E1770" i="16"/>
  <c r="E1769" i="16"/>
  <c r="E1768" i="16"/>
  <c r="E1767" i="16"/>
  <c r="E1766" i="16"/>
  <c r="E1765" i="16"/>
  <c r="E1764" i="16"/>
  <c r="E1763" i="16"/>
  <c r="E1762" i="16"/>
  <c r="E1761" i="16"/>
  <c r="E1760" i="16"/>
  <c r="E1759" i="16"/>
  <c r="E1758" i="16"/>
  <c r="E1757" i="16"/>
  <c r="E1756" i="16"/>
  <c r="E1755" i="16"/>
  <c r="E1754" i="16"/>
  <c r="E1753" i="16"/>
  <c r="E1752" i="16"/>
  <c r="E1751" i="16"/>
  <c r="E1750" i="16"/>
  <c r="E1749" i="16"/>
  <c r="E1748" i="16"/>
  <c r="E1747" i="16"/>
  <c r="E1746" i="16"/>
  <c r="E1745" i="16"/>
  <c r="E1744" i="16"/>
  <c r="E1743" i="16"/>
  <c r="E1742" i="16"/>
  <c r="E1741" i="16"/>
  <c r="E1740" i="16"/>
  <c r="E1739" i="16"/>
  <c r="E1738" i="16"/>
  <c r="E1737" i="16"/>
  <c r="E1736" i="16"/>
  <c r="E1735" i="16"/>
  <c r="E1734" i="16"/>
  <c r="E1733" i="16"/>
  <c r="E1732" i="16"/>
  <c r="E1731" i="16"/>
  <c r="E1730" i="16"/>
  <c r="E1729" i="16"/>
  <c r="E1728" i="16"/>
  <c r="E1727" i="16"/>
  <c r="E1726" i="16"/>
  <c r="E1725" i="16"/>
  <c r="E1724" i="16"/>
  <c r="E1723" i="16"/>
  <c r="E1722" i="16"/>
  <c r="E1721" i="16"/>
  <c r="E1720" i="16"/>
  <c r="E1719" i="16"/>
  <c r="E1718" i="16"/>
  <c r="E1717" i="16"/>
  <c r="E1716" i="16"/>
  <c r="E1715" i="16"/>
  <c r="E1714" i="16"/>
  <c r="E1713" i="16"/>
  <c r="E1712" i="16"/>
  <c r="E1711" i="16"/>
  <c r="E1710" i="16"/>
  <c r="E1709" i="16"/>
  <c r="E1708" i="16"/>
  <c r="E1707" i="16"/>
  <c r="E1706" i="16"/>
  <c r="E1705" i="16"/>
  <c r="E1704" i="16"/>
  <c r="E1703" i="16"/>
  <c r="E1702" i="16"/>
  <c r="E1701" i="16"/>
  <c r="E1700" i="16"/>
  <c r="E1699" i="16"/>
  <c r="E1698" i="16"/>
  <c r="E1697" i="16"/>
  <c r="E1696" i="16"/>
  <c r="E1695" i="16"/>
  <c r="E1694" i="16"/>
  <c r="E1693" i="16"/>
  <c r="E1692" i="16"/>
  <c r="E1691" i="16"/>
  <c r="E1690" i="16"/>
  <c r="E1689" i="16"/>
  <c r="E1688" i="16"/>
  <c r="E1687" i="16"/>
  <c r="E1686" i="16"/>
  <c r="E1685" i="16"/>
  <c r="E1684" i="16"/>
  <c r="E1683" i="16"/>
  <c r="E1682" i="16"/>
  <c r="E1681" i="16"/>
  <c r="E1680" i="16"/>
  <c r="E1679" i="16"/>
  <c r="E1678" i="16"/>
  <c r="E1677" i="16"/>
  <c r="E1676" i="16"/>
  <c r="E1675" i="16"/>
  <c r="E1674" i="16"/>
  <c r="E1673" i="16"/>
  <c r="E1672" i="16"/>
  <c r="E1671" i="16"/>
  <c r="E1670" i="16"/>
  <c r="E1669" i="16"/>
  <c r="E1668" i="16"/>
  <c r="E1667" i="16"/>
  <c r="E1666" i="16"/>
  <c r="E1665" i="16"/>
  <c r="E1664" i="16"/>
  <c r="E1663" i="16"/>
  <c r="E1662" i="16"/>
  <c r="E1661" i="16"/>
  <c r="E1660" i="16"/>
  <c r="E1659" i="16"/>
  <c r="E1658" i="16"/>
  <c r="E1657" i="16"/>
  <c r="E1656" i="16"/>
  <c r="E1655" i="16"/>
  <c r="E1654" i="16"/>
  <c r="E1653" i="16"/>
  <c r="E1652" i="16"/>
  <c r="E1651" i="16"/>
  <c r="E1650" i="16"/>
  <c r="E1649" i="16"/>
  <c r="E1648" i="16"/>
  <c r="E1647" i="16"/>
  <c r="E1646" i="16"/>
  <c r="E1645" i="16"/>
  <c r="E1644" i="16"/>
  <c r="E1643" i="16"/>
  <c r="E1642" i="16"/>
  <c r="E1641" i="16"/>
  <c r="E1640" i="16"/>
  <c r="E1639" i="16"/>
  <c r="E1638" i="16"/>
  <c r="E1637" i="16"/>
  <c r="E1636" i="16"/>
  <c r="E1635" i="16"/>
  <c r="E1634" i="16"/>
  <c r="E1633" i="16"/>
  <c r="E1632" i="16"/>
  <c r="E1631" i="16"/>
  <c r="E1630" i="16"/>
  <c r="E1629" i="16"/>
  <c r="E1628" i="16"/>
  <c r="E1627" i="16"/>
  <c r="E1626" i="16"/>
  <c r="E1625" i="16"/>
  <c r="E1624" i="16"/>
  <c r="E1623" i="16"/>
  <c r="E1622" i="16"/>
  <c r="E1621" i="16"/>
  <c r="E1620" i="16"/>
  <c r="E1619" i="16"/>
  <c r="E1618" i="16"/>
  <c r="E1617" i="16"/>
  <c r="E1616" i="16"/>
  <c r="E1615" i="16"/>
  <c r="E1614" i="16"/>
  <c r="E1613" i="16"/>
  <c r="E1612" i="16"/>
  <c r="E1611" i="16"/>
  <c r="E1610" i="16"/>
  <c r="E1609" i="16"/>
  <c r="E1608" i="16"/>
  <c r="E1607" i="16"/>
  <c r="E1606" i="16"/>
  <c r="E1605" i="16"/>
  <c r="E1604" i="16"/>
  <c r="E1603" i="16"/>
  <c r="E1602" i="16"/>
  <c r="E1601" i="16"/>
  <c r="E1600" i="16"/>
  <c r="E1599" i="16"/>
  <c r="E1598" i="16"/>
  <c r="E1597" i="16"/>
  <c r="E1596" i="16"/>
  <c r="E1595" i="16"/>
  <c r="E1594" i="16"/>
  <c r="E1593" i="16"/>
  <c r="E1592" i="16"/>
  <c r="E1591" i="16"/>
  <c r="E1590" i="16"/>
  <c r="E1589" i="16"/>
  <c r="E1588" i="16"/>
  <c r="E1587" i="16"/>
  <c r="E1586" i="16"/>
  <c r="E1585" i="16"/>
  <c r="E1584" i="16"/>
  <c r="E1583" i="16"/>
  <c r="E1582" i="16"/>
  <c r="E1581" i="16"/>
  <c r="E1580" i="16"/>
  <c r="E1579" i="16"/>
  <c r="E1578" i="16"/>
  <c r="E1577" i="16"/>
  <c r="E1576" i="16"/>
  <c r="E1575" i="16"/>
  <c r="E1574" i="16"/>
  <c r="E1573" i="16"/>
  <c r="E1572" i="16"/>
  <c r="E1571" i="16"/>
  <c r="E1570" i="16"/>
  <c r="E1569" i="16"/>
  <c r="E1568" i="16"/>
  <c r="E1567" i="16"/>
  <c r="E1566" i="16"/>
  <c r="E1565" i="16"/>
  <c r="E1564" i="16"/>
  <c r="E1563" i="16"/>
  <c r="E1562" i="16"/>
  <c r="E1561" i="16"/>
  <c r="E1560" i="16"/>
  <c r="E1559" i="16"/>
  <c r="E1558" i="16"/>
  <c r="E1557" i="16"/>
  <c r="E1556" i="16"/>
  <c r="E1555" i="16"/>
  <c r="E1554" i="16"/>
  <c r="E1553" i="16"/>
  <c r="E1552" i="16"/>
  <c r="E1551" i="16"/>
  <c r="E1550" i="16"/>
  <c r="E1549" i="16"/>
  <c r="E1548" i="16"/>
  <c r="E1547" i="16"/>
  <c r="E1546" i="16"/>
  <c r="E1545" i="16"/>
  <c r="E1544" i="16"/>
  <c r="E1543" i="16"/>
  <c r="E1542" i="16"/>
  <c r="E1541" i="16"/>
  <c r="E1540" i="16"/>
  <c r="E1539" i="16"/>
  <c r="E1538" i="16"/>
  <c r="E1537" i="16"/>
  <c r="E1536" i="16"/>
  <c r="E1535" i="16"/>
  <c r="E1534" i="16"/>
  <c r="E1533" i="16"/>
  <c r="E1532" i="16"/>
  <c r="E1531" i="16"/>
  <c r="E1530" i="16"/>
  <c r="E1529" i="16"/>
  <c r="E1528" i="16"/>
  <c r="E1527" i="16"/>
  <c r="E1526" i="16"/>
  <c r="E1525" i="16"/>
  <c r="E1524" i="16"/>
  <c r="E1523" i="16"/>
  <c r="E1522" i="16"/>
  <c r="E1521" i="16"/>
  <c r="E1520" i="16"/>
  <c r="E1519" i="16"/>
  <c r="E1518" i="16"/>
  <c r="E1517" i="16"/>
  <c r="E1516" i="16"/>
  <c r="E1515" i="16"/>
  <c r="E1514" i="16"/>
  <c r="E1513" i="16"/>
  <c r="E1512" i="16"/>
  <c r="E1511" i="16"/>
  <c r="E1510" i="16"/>
  <c r="E1509" i="16"/>
  <c r="E1508" i="16"/>
  <c r="E1507" i="16"/>
  <c r="E1506" i="16"/>
  <c r="E1505" i="16"/>
  <c r="E1504" i="16"/>
  <c r="E1503" i="16"/>
  <c r="E1502" i="16"/>
  <c r="E1501" i="16"/>
  <c r="E1500" i="16"/>
  <c r="E1499" i="16"/>
  <c r="E1498" i="16"/>
  <c r="E1497" i="16"/>
  <c r="E1496" i="16"/>
  <c r="E1495" i="16"/>
  <c r="E1494" i="16"/>
  <c r="E1493" i="16"/>
  <c r="E1492" i="16"/>
  <c r="E1491" i="16"/>
  <c r="E1490" i="16"/>
  <c r="E1489" i="16"/>
  <c r="E1488" i="16"/>
  <c r="E1487" i="16"/>
  <c r="E1486" i="16"/>
  <c r="E1485" i="16"/>
  <c r="E1484" i="16"/>
  <c r="E1483" i="16"/>
  <c r="E1482" i="16"/>
  <c r="E1481" i="16"/>
  <c r="E1480" i="16"/>
  <c r="E1479" i="16"/>
  <c r="E1478" i="16"/>
  <c r="E1477" i="16"/>
  <c r="E1476" i="16"/>
  <c r="E1475" i="16"/>
  <c r="E1474" i="16"/>
  <c r="E1473" i="16"/>
  <c r="E1472" i="16"/>
  <c r="E1471" i="16"/>
  <c r="E1470" i="16"/>
  <c r="E1469" i="16"/>
  <c r="E1468" i="16"/>
  <c r="E1467" i="16"/>
  <c r="E1466" i="16"/>
  <c r="E1465" i="16"/>
  <c r="E1464" i="16"/>
  <c r="E1463" i="16"/>
  <c r="E1462" i="16"/>
  <c r="E1461" i="16"/>
  <c r="E1460" i="16"/>
  <c r="E1459" i="16"/>
  <c r="E1458" i="16"/>
  <c r="E1457" i="16"/>
  <c r="E1456" i="16"/>
  <c r="E1455" i="16"/>
  <c r="E1454" i="16"/>
  <c r="E1453" i="16"/>
  <c r="E1452" i="16"/>
  <c r="E1451" i="16"/>
  <c r="E1450" i="16"/>
  <c r="E1449" i="16"/>
  <c r="E1448" i="16"/>
  <c r="E1447" i="16"/>
  <c r="E1446" i="16"/>
  <c r="E1445" i="16"/>
  <c r="E1444" i="16"/>
  <c r="E1443" i="16"/>
  <c r="E1442" i="16"/>
  <c r="E1441" i="16"/>
  <c r="E1440" i="16"/>
  <c r="E1439" i="16"/>
  <c r="E1438" i="16"/>
  <c r="E1437" i="16"/>
  <c r="E1436" i="16"/>
  <c r="E1435" i="16"/>
  <c r="E1434" i="16"/>
  <c r="E1433" i="16"/>
  <c r="E1432" i="16"/>
  <c r="E1431" i="16"/>
  <c r="E1430" i="16"/>
  <c r="E1429" i="16"/>
  <c r="E1428" i="16"/>
  <c r="E1427" i="16"/>
  <c r="E1426" i="16"/>
  <c r="E1425" i="16"/>
  <c r="E1424" i="16"/>
  <c r="E1423" i="16"/>
  <c r="E1422" i="16"/>
  <c r="E1421" i="16"/>
  <c r="E1420" i="16"/>
  <c r="E1419" i="16"/>
  <c r="E1418" i="16"/>
  <c r="E1417" i="16"/>
  <c r="E1416" i="16"/>
  <c r="E1415" i="16"/>
  <c r="E1414" i="16"/>
  <c r="E1413" i="16"/>
  <c r="E1412" i="16"/>
  <c r="E1411" i="16"/>
  <c r="E1410" i="16"/>
  <c r="E1409" i="16"/>
  <c r="E1408" i="16"/>
  <c r="E1407" i="16"/>
  <c r="E1406" i="16"/>
  <c r="E1405" i="16"/>
  <c r="E1404" i="16"/>
  <c r="E1403" i="16"/>
  <c r="E1402" i="16"/>
  <c r="E1401" i="16"/>
  <c r="E1400" i="16"/>
  <c r="E1399" i="16"/>
  <c r="E1398" i="16"/>
  <c r="E1397" i="16"/>
  <c r="E1396" i="16"/>
  <c r="E1395" i="16"/>
  <c r="E1394" i="16"/>
  <c r="E1393" i="16"/>
  <c r="E1392" i="16"/>
  <c r="E1391" i="16"/>
  <c r="E1390" i="16"/>
  <c r="E1389" i="16"/>
  <c r="E1388" i="16"/>
  <c r="E1387" i="16"/>
  <c r="E1386" i="16"/>
  <c r="E1385" i="16"/>
  <c r="E1384" i="16"/>
  <c r="E1383" i="16"/>
  <c r="E1382" i="16"/>
  <c r="E1381" i="16"/>
  <c r="E1380" i="16"/>
  <c r="E1379" i="16"/>
  <c r="E1378" i="16"/>
  <c r="E1377" i="16"/>
  <c r="E1376" i="16"/>
  <c r="E1375" i="16"/>
  <c r="E1374" i="16"/>
  <c r="E1373" i="16"/>
  <c r="E1372" i="16"/>
  <c r="E1371" i="16"/>
  <c r="E1370" i="16"/>
  <c r="E1369" i="16"/>
  <c r="E1368" i="16"/>
  <c r="E1367" i="16"/>
  <c r="E1366" i="16"/>
  <c r="E1365" i="16"/>
  <c r="E1364" i="16"/>
  <c r="E1363" i="16"/>
  <c r="E1362" i="16"/>
  <c r="E1361" i="16"/>
  <c r="E1360" i="16"/>
  <c r="E1359" i="16"/>
  <c r="E1358" i="16"/>
  <c r="E1357" i="16"/>
  <c r="E1356" i="16"/>
  <c r="E1355" i="16"/>
  <c r="E1354" i="16"/>
  <c r="E1353" i="16"/>
  <c r="E1352" i="16"/>
  <c r="E1351" i="16"/>
  <c r="E1350" i="16"/>
  <c r="E1349" i="16"/>
  <c r="E1348" i="16"/>
  <c r="E1347" i="16"/>
  <c r="E1346" i="16"/>
  <c r="E1345" i="16"/>
  <c r="E1344" i="16"/>
  <c r="E1343" i="16"/>
  <c r="E1342" i="16"/>
  <c r="E1341" i="16"/>
  <c r="E1340" i="16"/>
  <c r="E1339" i="16"/>
  <c r="E1338" i="16"/>
  <c r="E1337" i="16"/>
  <c r="E1336" i="16"/>
  <c r="E1335" i="16"/>
  <c r="E1334" i="16"/>
  <c r="E1333" i="16"/>
  <c r="E1332" i="16"/>
  <c r="E1331" i="16"/>
  <c r="E1330" i="16"/>
  <c r="E1329" i="16"/>
  <c r="E1328" i="16"/>
  <c r="E1327" i="16"/>
  <c r="E1326" i="16"/>
  <c r="E1325" i="16"/>
  <c r="E1324" i="16"/>
  <c r="E1323" i="16"/>
  <c r="E1322" i="16"/>
  <c r="E1321" i="16"/>
  <c r="E1320" i="16"/>
  <c r="E1319" i="16"/>
  <c r="E1318" i="16"/>
  <c r="E1317" i="16"/>
  <c r="E1316" i="16"/>
  <c r="E1315" i="16"/>
  <c r="E1314" i="16"/>
  <c r="E1313" i="16"/>
  <c r="E1312" i="16"/>
  <c r="E1311" i="16"/>
  <c r="E1310" i="16"/>
  <c r="E1309" i="16"/>
  <c r="E1308" i="16"/>
  <c r="E1307" i="16"/>
  <c r="E1306" i="16"/>
  <c r="E1305" i="16"/>
  <c r="E1304" i="16"/>
  <c r="E1303" i="16"/>
  <c r="E1302" i="16"/>
  <c r="E1301" i="16"/>
  <c r="E1300" i="16"/>
  <c r="E1299" i="16"/>
  <c r="E1298" i="16"/>
  <c r="E1297" i="16"/>
  <c r="E1296" i="16"/>
  <c r="E1295" i="16"/>
  <c r="E1294" i="16"/>
  <c r="E1293" i="16"/>
  <c r="E1292" i="16"/>
  <c r="E1291" i="16"/>
  <c r="E1290" i="16"/>
  <c r="E1289" i="16"/>
  <c r="E1288" i="16"/>
  <c r="E1287" i="16"/>
  <c r="E1286" i="16"/>
  <c r="E1285" i="16"/>
  <c r="E1284" i="16"/>
  <c r="E1283" i="16"/>
  <c r="E1282" i="16"/>
  <c r="E1281" i="16"/>
  <c r="E1280" i="16"/>
  <c r="E1279" i="16"/>
  <c r="E1278" i="16"/>
  <c r="E1277" i="16"/>
  <c r="E1276" i="16"/>
  <c r="E1275" i="16"/>
  <c r="E1274" i="16"/>
  <c r="E1273" i="16"/>
  <c r="E1272" i="16"/>
  <c r="E1271" i="16"/>
  <c r="E1270" i="16"/>
  <c r="E1269" i="16"/>
  <c r="E1268" i="16"/>
  <c r="E1267" i="16"/>
  <c r="E1266" i="16"/>
  <c r="E1265" i="16"/>
  <c r="E1264" i="16"/>
  <c r="E1263" i="16"/>
  <c r="E1262" i="16"/>
  <c r="E1261" i="16"/>
  <c r="E1260" i="16"/>
  <c r="E1259" i="16"/>
  <c r="E1258" i="16"/>
  <c r="E1257" i="16"/>
  <c r="E1256" i="16"/>
  <c r="E1255" i="16"/>
  <c r="E1254" i="16"/>
  <c r="E1253" i="16"/>
  <c r="E1252" i="16"/>
  <c r="E1251" i="16"/>
  <c r="E1250" i="16"/>
  <c r="E1249" i="16"/>
  <c r="E1248" i="16"/>
  <c r="E1247" i="16"/>
  <c r="E1246" i="16"/>
  <c r="E1245" i="16"/>
  <c r="E1244" i="16"/>
  <c r="E1243" i="16"/>
  <c r="E1242" i="16"/>
  <c r="E1241" i="16"/>
  <c r="E1240" i="16"/>
  <c r="E1239" i="16"/>
  <c r="E1238" i="16"/>
  <c r="E1237" i="16"/>
  <c r="E1236" i="16"/>
  <c r="E1235" i="16"/>
  <c r="E1234" i="16"/>
  <c r="E1233" i="16"/>
  <c r="E1232" i="16"/>
  <c r="E1231" i="16"/>
  <c r="E1230" i="16"/>
  <c r="E1229" i="16"/>
  <c r="E1228" i="16"/>
  <c r="E1227" i="16"/>
  <c r="E1226" i="16"/>
  <c r="E1225" i="16"/>
  <c r="E1224" i="16"/>
  <c r="E1223" i="16"/>
  <c r="E1222" i="16"/>
  <c r="E1221" i="16"/>
  <c r="E1220" i="16"/>
  <c r="E1219" i="16"/>
  <c r="E1218" i="16"/>
  <c r="E1217" i="16"/>
  <c r="E1216" i="16"/>
  <c r="E1215" i="16"/>
  <c r="E1214" i="16"/>
  <c r="E1213" i="16"/>
  <c r="E1212" i="16"/>
  <c r="E1211" i="16"/>
  <c r="E1210" i="16"/>
  <c r="E1209" i="16"/>
  <c r="E1208" i="16"/>
  <c r="E1207" i="16"/>
  <c r="E1206" i="16"/>
  <c r="E1205" i="16"/>
  <c r="E1204" i="16"/>
  <c r="E1203" i="16"/>
  <c r="E1202" i="16"/>
  <c r="E1201" i="16"/>
  <c r="E1200" i="16"/>
  <c r="E1199" i="16"/>
  <c r="E1198" i="16"/>
  <c r="E1197" i="16"/>
  <c r="E1196" i="16"/>
  <c r="E1195" i="16"/>
  <c r="E1194" i="16"/>
  <c r="E1193" i="16"/>
  <c r="E1192" i="16"/>
  <c r="E1191" i="16"/>
  <c r="E1190" i="16"/>
  <c r="E1189" i="16"/>
  <c r="E1188" i="16"/>
  <c r="E1187" i="16"/>
  <c r="E1186" i="16"/>
  <c r="E1185" i="16"/>
  <c r="E1184" i="16"/>
  <c r="E1183" i="16"/>
  <c r="E1182" i="16"/>
  <c r="E1181" i="16"/>
  <c r="E1180" i="16"/>
  <c r="E1179" i="16"/>
  <c r="E1178" i="16"/>
  <c r="E1177" i="16"/>
  <c r="E1176" i="16"/>
  <c r="E1175" i="16"/>
  <c r="E1174" i="16"/>
  <c r="E1173" i="16"/>
  <c r="E1172" i="16"/>
  <c r="E1171" i="16"/>
  <c r="E1170" i="16"/>
  <c r="E1169" i="16"/>
  <c r="E1168" i="16"/>
  <c r="E1167" i="16"/>
  <c r="E1166" i="16"/>
  <c r="E1165" i="16"/>
  <c r="E1164" i="16"/>
  <c r="E1163" i="16"/>
  <c r="E1162" i="16"/>
  <c r="E1161" i="16"/>
  <c r="E1160" i="16"/>
  <c r="E1159" i="16"/>
  <c r="E1158" i="16"/>
  <c r="E1157" i="16"/>
  <c r="E1156" i="16"/>
  <c r="E1155" i="16"/>
  <c r="E1154" i="16"/>
  <c r="E1153" i="16"/>
  <c r="E1152" i="16"/>
  <c r="E1151" i="16"/>
  <c r="E1150" i="16"/>
  <c r="E1149" i="16"/>
  <c r="E1148" i="16"/>
  <c r="E1147" i="16"/>
  <c r="E1146" i="16"/>
  <c r="E1145" i="16"/>
  <c r="E1144" i="16"/>
  <c r="E1143" i="16"/>
  <c r="E1142" i="16"/>
  <c r="E1141" i="16"/>
  <c r="E1140" i="16"/>
  <c r="E1139" i="16"/>
  <c r="E1138" i="16"/>
  <c r="E1137" i="16"/>
  <c r="E1136" i="16"/>
  <c r="E1135" i="16"/>
  <c r="E1134" i="16"/>
  <c r="E1133" i="16"/>
  <c r="E1132" i="16"/>
  <c r="E1131" i="16"/>
  <c r="E1130" i="16"/>
  <c r="E1129" i="16"/>
  <c r="E1128" i="16"/>
  <c r="E1127" i="16"/>
  <c r="E1126" i="16"/>
  <c r="E1125" i="16"/>
  <c r="E1124" i="16"/>
  <c r="E1123" i="16"/>
  <c r="E1122" i="16"/>
  <c r="E1121" i="16"/>
  <c r="E1120" i="16"/>
  <c r="E1119" i="16"/>
  <c r="E1118" i="16"/>
  <c r="E1117" i="16"/>
  <c r="E1116" i="16"/>
  <c r="E1115" i="16"/>
  <c r="E1114" i="16"/>
  <c r="E1113" i="16"/>
  <c r="E1112" i="16"/>
  <c r="E1111" i="16"/>
  <c r="E1110" i="16"/>
  <c r="E1109" i="16"/>
  <c r="E1108" i="16"/>
  <c r="E1107" i="16"/>
  <c r="E1106" i="16"/>
  <c r="E1105" i="16"/>
  <c r="E1104" i="16"/>
  <c r="E1103" i="16"/>
  <c r="E1102" i="16"/>
  <c r="E1101" i="16"/>
  <c r="E1100" i="16"/>
  <c r="E1099" i="16"/>
  <c r="E1098" i="16"/>
  <c r="E1097" i="16"/>
  <c r="E1096" i="16"/>
  <c r="E1095" i="16"/>
  <c r="E1094" i="16"/>
  <c r="E1093" i="16"/>
  <c r="E1092" i="16"/>
  <c r="E1091" i="16"/>
  <c r="E1090" i="16"/>
  <c r="E1089" i="16"/>
  <c r="E1088" i="16"/>
  <c r="E1087" i="16"/>
  <c r="E1086" i="16"/>
  <c r="E1085" i="16"/>
  <c r="E1084" i="16"/>
  <c r="E1083" i="16"/>
  <c r="E1082" i="16"/>
  <c r="E1081" i="16"/>
  <c r="E1080" i="16"/>
  <c r="E1079" i="16"/>
  <c r="E1078" i="16"/>
  <c r="E1077" i="16"/>
  <c r="E1076" i="16"/>
  <c r="E1075" i="16"/>
  <c r="E1074" i="16"/>
  <c r="E1073" i="16"/>
  <c r="E1072" i="16"/>
  <c r="E1071" i="16"/>
  <c r="E1070" i="16"/>
  <c r="E1069" i="16"/>
  <c r="E1068" i="16"/>
  <c r="E1067" i="16"/>
  <c r="E1066" i="16"/>
  <c r="E1065" i="16"/>
  <c r="E1064" i="16"/>
  <c r="E1063" i="16"/>
  <c r="E1062" i="16"/>
  <c r="E1061" i="16"/>
  <c r="E1060" i="16"/>
  <c r="E1059" i="16"/>
  <c r="E1058" i="16"/>
  <c r="E1057" i="16"/>
  <c r="E1056" i="16"/>
  <c r="E1055" i="16"/>
  <c r="E1054" i="16"/>
  <c r="E1053" i="16"/>
  <c r="E1052" i="16"/>
  <c r="E1051" i="16"/>
  <c r="E1050" i="16"/>
  <c r="E1049" i="16"/>
  <c r="E1048" i="16"/>
  <c r="E1047" i="16"/>
  <c r="E1046" i="16"/>
  <c r="E1045" i="16"/>
  <c r="E1044" i="16"/>
  <c r="E1043" i="16"/>
  <c r="E1042" i="16"/>
  <c r="E1041" i="16"/>
  <c r="E1040" i="16"/>
  <c r="E1039" i="16"/>
  <c r="E1038" i="16"/>
  <c r="E1037" i="16"/>
  <c r="E1036" i="16"/>
  <c r="E1035" i="16"/>
  <c r="E1034" i="16"/>
  <c r="E1033" i="16"/>
  <c r="E1032" i="16"/>
  <c r="E1031" i="16"/>
  <c r="E1030" i="16"/>
  <c r="E1029" i="16"/>
  <c r="E1028" i="16"/>
  <c r="E1027" i="16"/>
  <c r="E1026" i="16"/>
  <c r="E1025" i="16"/>
  <c r="E1024" i="16"/>
  <c r="E1023" i="16"/>
  <c r="E1022" i="16"/>
  <c r="E1021" i="16"/>
  <c r="E1020" i="16"/>
  <c r="E1019" i="16"/>
  <c r="E1018" i="16"/>
  <c r="E1017" i="16"/>
  <c r="E1016" i="16"/>
  <c r="E1015" i="16"/>
  <c r="E1014" i="16"/>
  <c r="E1013" i="16"/>
  <c r="E1012" i="16"/>
  <c r="E1011" i="16"/>
  <c r="E1010" i="16"/>
  <c r="E1009" i="16"/>
  <c r="E1008" i="16"/>
  <c r="E1007" i="16"/>
  <c r="E1006" i="16"/>
  <c r="E1005" i="16"/>
  <c r="E1004" i="16"/>
  <c r="E1003" i="16"/>
  <c r="E1002" i="16"/>
  <c r="E1001" i="16"/>
  <c r="E1000" i="16"/>
  <c r="E999" i="16"/>
  <c r="E998" i="16"/>
  <c r="E997" i="16"/>
  <c r="E996" i="16"/>
  <c r="E995" i="16"/>
  <c r="E994" i="16"/>
  <c r="E993" i="16"/>
  <c r="E992" i="16"/>
  <c r="E991" i="16"/>
  <c r="E990" i="16"/>
  <c r="E989" i="16"/>
  <c r="E988" i="16"/>
  <c r="E987" i="16"/>
  <c r="E986" i="16"/>
  <c r="E985" i="16"/>
  <c r="E984" i="16"/>
  <c r="E983" i="16"/>
  <c r="E982" i="16"/>
  <c r="E981" i="16"/>
  <c r="E980" i="16"/>
  <c r="E979" i="16"/>
  <c r="E978" i="16"/>
  <c r="E977" i="16"/>
  <c r="E976" i="16"/>
  <c r="E975" i="16"/>
  <c r="E974" i="16"/>
  <c r="E973" i="16"/>
  <c r="E972" i="16"/>
  <c r="E971" i="16"/>
  <c r="E970" i="16"/>
  <c r="E969" i="16"/>
  <c r="E968" i="16"/>
  <c r="E967" i="16"/>
  <c r="E966" i="16"/>
  <c r="E965" i="16"/>
  <c r="E964" i="16"/>
  <c r="E963" i="16"/>
  <c r="E962" i="16"/>
  <c r="E961" i="16"/>
  <c r="E960" i="16"/>
  <c r="E959" i="16"/>
  <c r="E958" i="16"/>
  <c r="E957" i="16"/>
  <c r="E956" i="16"/>
  <c r="E955" i="16"/>
  <c r="E954" i="16"/>
  <c r="E953" i="16"/>
  <c r="E952" i="16"/>
  <c r="E951" i="16"/>
  <c r="E950" i="16"/>
  <c r="E949" i="16"/>
  <c r="E948" i="16"/>
  <c r="E947" i="16"/>
  <c r="E946" i="16"/>
  <c r="E945" i="16"/>
  <c r="E944" i="16"/>
  <c r="E943" i="16"/>
  <c r="E942" i="16"/>
  <c r="E941" i="16"/>
  <c r="E940" i="16"/>
  <c r="E939" i="16"/>
  <c r="E938" i="16"/>
  <c r="E937" i="16"/>
  <c r="E936" i="16"/>
  <c r="E935" i="16"/>
  <c r="E934" i="16"/>
  <c r="E933" i="16"/>
  <c r="E932" i="16"/>
  <c r="E931" i="16"/>
  <c r="E930" i="16"/>
  <c r="E929" i="16"/>
  <c r="E928" i="16"/>
  <c r="E927" i="16"/>
  <c r="E926" i="16"/>
  <c r="E925" i="16"/>
  <c r="E924" i="16"/>
  <c r="E923" i="16"/>
  <c r="E922" i="16"/>
  <c r="E921" i="16"/>
  <c r="E920" i="16"/>
  <c r="E919" i="16"/>
  <c r="E918" i="16"/>
  <c r="E917" i="16"/>
  <c r="E916" i="16"/>
  <c r="E915" i="16"/>
  <c r="E914" i="16"/>
  <c r="E913" i="16"/>
  <c r="E912" i="16"/>
  <c r="E911" i="16"/>
  <c r="E910" i="16"/>
  <c r="E909" i="16"/>
  <c r="E908" i="16"/>
  <c r="E907" i="16"/>
  <c r="E906" i="16"/>
  <c r="E905" i="16"/>
  <c r="E904" i="16"/>
  <c r="E903" i="16"/>
  <c r="E902" i="16"/>
  <c r="E901" i="16"/>
  <c r="E900" i="16"/>
  <c r="E899" i="16"/>
  <c r="E898" i="16"/>
  <c r="E897" i="16"/>
  <c r="E896" i="16"/>
  <c r="E895" i="16"/>
  <c r="E894" i="16"/>
  <c r="E893" i="16"/>
  <c r="E892" i="16"/>
  <c r="E891" i="16"/>
  <c r="E890" i="16"/>
  <c r="E889" i="16"/>
  <c r="E888" i="16"/>
  <c r="E887" i="16"/>
  <c r="E886" i="16"/>
  <c r="E885" i="16"/>
  <c r="E884" i="16"/>
  <c r="E883" i="16"/>
  <c r="E882" i="16"/>
  <c r="E881" i="16"/>
  <c r="E880" i="16"/>
  <c r="E879" i="16"/>
  <c r="E878" i="16"/>
  <c r="E877" i="16"/>
  <c r="E876" i="16"/>
  <c r="E875" i="16"/>
  <c r="E874" i="16"/>
  <c r="E873" i="16"/>
  <c r="E872" i="16"/>
  <c r="E871" i="16"/>
  <c r="E870" i="16"/>
  <c r="E869" i="16"/>
  <c r="E868" i="16"/>
  <c r="E867" i="16"/>
  <c r="E866" i="16"/>
  <c r="E865" i="16"/>
  <c r="E864" i="16"/>
  <c r="E863" i="16"/>
  <c r="E862" i="16"/>
  <c r="E861" i="16"/>
  <c r="E860" i="16"/>
  <c r="E859" i="16"/>
  <c r="E858" i="16"/>
  <c r="E857" i="16"/>
  <c r="E856" i="16"/>
  <c r="E855" i="16"/>
  <c r="E854" i="16"/>
  <c r="E853" i="16"/>
  <c r="E852" i="16"/>
  <c r="E851" i="16"/>
  <c r="E850" i="16"/>
  <c r="E849" i="16"/>
  <c r="E848" i="16"/>
  <c r="E847" i="16"/>
  <c r="E846" i="16"/>
  <c r="E845" i="16"/>
  <c r="E844" i="16"/>
  <c r="E843" i="16"/>
  <c r="E842" i="16"/>
  <c r="E841" i="16"/>
  <c r="E840" i="16"/>
  <c r="E839" i="16"/>
  <c r="E838" i="16"/>
  <c r="E837" i="16"/>
  <c r="E836" i="16"/>
  <c r="E835" i="16"/>
  <c r="E834" i="16"/>
  <c r="E833" i="16"/>
  <c r="E832" i="16"/>
  <c r="E831" i="16"/>
  <c r="E830" i="16"/>
  <c r="E829" i="16"/>
  <c r="E828" i="16"/>
  <c r="E827" i="16"/>
  <c r="E826" i="16"/>
  <c r="E825" i="16"/>
  <c r="E824" i="16"/>
  <c r="E823" i="16"/>
  <c r="E822" i="16"/>
  <c r="E821" i="16"/>
  <c r="E820" i="16"/>
  <c r="E819" i="16"/>
  <c r="E818" i="16"/>
  <c r="E817" i="16"/>
  <c r="E816" i="16"/>
  <c r="E815" i="16"/>
  <c r="E814" i="16"/>
  <c r="E813" i="16"/>
  <c r="E812" i="16"/>
  <c r="E811" i="16"/>
  <c r="E810" i="16"/>
  <c r="E809" i="16"/>
  <c r="E808" i="16"/>
  <c r="E807" i="16"/>
  <c r="E806" i="16"/>
  <c r="E805" i="16"/>
  <c r="E804" i="16"/>
  <c r="E803" i="16"/>
  <c r="E802" i="16"/>
  <c r="E801" i="16"/>
  <c r="E800" i="16"/>
  <c r="E799" i="16"/>
  <c r="E798" i="16"/>
  <c r="E797" i="16"/>
  <c r="E796" i="16"/>
  <c r="E795" i="16"/>
  <c r="E794" i="16"/>
  <c r="E793" i="16"/>
  <c r="E792" i="16"/>
  <c r="E791" i="16"/>
  <c r="E790" i="16"/>
  <c r="E789" i="16"/>
  <c r="E788" i="16"/>
  <c r="E787" i="16"/>
  <c r="E786" i="16"/>
  <c r="E785" i="16"/>
  <c r="E784" i="16"/>
  <c r="E783" i="16"/>
  <c r="E782" i="16"/>
  <c r="E781" i="16"/>
  <c r="E780" i="16"/>
  <c r="E779" i="16"/>
  <c r="E778" i="16"/>
  <c r="E777" i="16"/>
  <c r="E776" i="16"/>
  <c r="E775" i="16"/>
  <c r="E774" i="16"/>
  <c r="E773" i="16"/>
  <c r="E772" i="16"/>
  <c r="E771" i="16"/>
  <c r="E770" i="16"/>
  <c r="E769" i="16"/>
  <c r="E768" i="16"/>
  <c r="E767" i="16"/>
  <c r="E766" i="16"/>
  <c r="E765" i="16"/>
  <c r="E764" i="16"/>
  <c r="E763" i="16"/>
  <c r="E762" i="16"/>
  <c r="E761" i="16"/>
  <c r="E760" i="16"/>
  <c r="E759" i="16"/>
  <c r="E758" i="16"/>
  <c r="E757" i="16"/>
  <c r="E756" i="16"/>
  <c r="E755" i="16"/>
  <c r="E754" i="16"/>
  <c r="E753" i="16"/>
  <c r="E752" i="16"/>
  <c r="E751" i="16"/>
  <c r="E750" i="16"/>
  <c r="E749" i="16"/>
  <c r="E748" i="16"/>
  <c r="E747" i="16"/>
  <c r="E746" i="16"/>
  <c r="E745" i="16"/>
  <c r="E744" i="16"/>
  <c r="E743" i="16"/>
  <c r="E742" i="16"/>
  <c r="E741" i="16"/>
  <c r="E740" i="16"/>
  <c r="E739" i="16"/>
  <c r="E738" i="16"/>
  <c r="E737" i="16"/>
  <c r="E736" i="16"/>
  <c r="E735" i="16"/>
  <c r="E734" i="16"/>
  <c r="E733" i="16"/>
  <c r="E732" i="16"/>
  <c r="E731" i="16"/>
  <c r="E730" i="16"/>
  <c r="E729" i="16"/>
  <c r="E728" i="16"/>
  <c r="E727" i="16"/>
  <c r="E726" i="16"/>
  <c r="E725" i="16"/>
  <c r="E724" i="16"/>
  <c r="E723" i="16"/>
  <c r="E722" i="16"/>
  <c r="E721" i="16"/>
  <c r="E720" i="16"/>
  <c r="E719" i="16"/>
  <c r="E718" i="16"/>
  <c r="E717" i="16"/>
  <c r="E716" i="16"/>
  <c r="E715" i="16"/>
  <c r="E714" i="16"/>
  <c r="E713" i="16"/>
  <c r="E712" i="16"/>
  <c r="E711" i="16"/>
  <c r="E710" i="16"/>
  <c r="E709" i="16"/>
  <c r="E708" i="16"/>
  <c r="E707" i="16"/>
  <c r="E706" i="16"/>
  <c r="E705" i="16"/>
  <c r="E704" i="16"/>
  <c r="E703" i="16"/>
  <c r="E702" i="16"/>
  <c r="E701" i="16"/>
  <c r="E700" i="16"/>
  <c r="E699" i="16"/>
  <c r="E698" i="16"/>
  <c r="E697" i="16"/>
  <c r="E696" i="16"/>
  <c r="E695" i="16"/>
  <c r="E694" i="16"/>
  <c r="E693" i="16"/>
  <c r="E692" i="16"/>
  <c r="E691" i="16"/>
  <c r="E690" i="16"/>
  <c r="E689" i="16"/>
  <c r="E688" i="16"/>
  <c r="E687" i="16"/>
  <c r="E686" i="16"/>
  <c r="E685" i="16"/>
  <c r="E684" i="16"/>
  <c r="E683" i="16"/>
  <c r="E682" i="16"/>
  <c r="E681" i="16"/>
  <c r="E680" i="16"/>
  <c r="E679" i="16"/>
  <c r="E678" i="16"/>
  <c r="E677" i="16"/>
  <c r="E676" i="16"/>
  <c r="E675" i="16"/>
  <c r="E674" i="16"/>
  <c r="E673" i="16"/>
  <c r="E672" i="16"/>
  <c r="E671" i="16"/>
  <c r="E670" i="16"/>
  <c r="E669" i="16"/>
  <c r="E668" i="16"/>
  <c r="E667" i="16"/>
  <c r="E666" i="16"/>
  <c r="E665" i="16"/>
  <c r="E664" i="16"/>
  <c r="E663" i="16"/>
  <c r="E662" i="16"/>
  <c r="E661" i="16"/>
  <c r="E660" i="16"/>
  <c r="E659" i="16"/>
  <c r="E658" i="16"/>
  <c r="E657" i="16"/>
  <c r="E656" i="16"/>
  <c r="E655" i="16"/>
  <c r="E654" i="16"/>
  <c r="E653" i="16"/>
  <c r="E652" i="16"/>
  <c r="E651" i="16"/>
  <c r="E650" i="16"/>
  <c r="E649" i="16"/>
  <c r="E648" i="16"/>
  <c r="E647" i="16"/>
  <c r="E646" i="16"/>
  <c r="E645" i="16"/>
  <c r="E644" i="16"/>
  <c r="E643" i="16"/>
  <c r="E642" i="16"/>
  <c r="E641" i="16"/>
  <c r="E640" i="16"/>
  <c r="E639" i="16"/>
  <c r="E638" i="16"/>
  <c r="E637" i="16"/>
  <c r="E636" i="16"/>
  <c r="E635" i="16"/>
  <c r="E634" i="16"/>
  <c r="E633" i="16"/>
  <c r="E632" i="16"/>
  <c r="E631" i="16"/>
  <c r="E630" i="16"/>
  <c r="E629" i="16"/>
  <c r="E628" i="16"/>
  <c r="E627" i="16"/>
  <c r="E626" i="16"/>
  <c r="E625" i="16"/>
  <c r="E624" i="16"/>
  <c r="E623" i="16"/>
  <c r="E622" i="16"/>
  <c r="E621" i="16"/>
  <c r="E620" i="16"/>
  <c r="E619" i="16"/>
  <c r="E618" i="16"/>
  <c r="E617" i="16"/>
  <c r="E616" i="16"/>
  <c r="E615" i="16"/>
  <c r="E614" i="16"/>
  <c r="E613" i="16"/>
  <c r="E612" i="16"/>
  <c r="E611" i="16"/>
  <c r="E610" i="16"/>
  <c r="E609" i="16"/>
  <c r="E608" i="16"/>
  <c r="E607" i="16"/>
  <c r="E606" i="16"/>
  <c r="E605" i="16"/>
  <c r="E604" i="16"/>
  <c r="E603" i="16"/>
  <c r="E602" i="16"/>
  <c r="E601" i="16"/>
  <c r="E600" i="16"/>
  <c r="E599" i="16"/>
  <c r="E598" i="16"/>
  <c r="E597" i="16"/>
  <c r="E596" i="16"/>
  <c r="E595" i="16"/>
  <c r="E594" i="16"/>
  <c r="E593" i="16"/>
  <c r="E592" i="16"/>
  <c r="E591" i="16"/>
  <c r="E590" i="16"/>
  <c r="E589" i="16"/>
  <c r="E588" i="16"/>
  <c r="E587" i="16"/>
  <c r="E586" i="16"/>
  <c r="E585" i="16"/>
  <c r="E584" i="16"/>
  <c r="E583" i="16"/>
  <c r="E582" i="16"/>
  <c r="E581" i="16"/>
  <c r="E580" i="16"/>
  <c r="E579" i="16"/>
  <c r="E578" i="16"/>
  <c r="E577" i="16"/>
  <c r="E576" i="16"/>
  <c r="E575" i="16"/>
  <c r="E574" i="16"/>
  <c r="E573" i="16"/>
  <c r="E572" i="16"/>
  <c r="E571" i="16"/>
  <c r="E570" i="16"/>
  <c r="E569" i="16"/>
  <c r="E568" i="16"/>
  <c r="E567" i="16"/>
  <c r="E566" i="16"/>
  <c r="E565" i="16"/>
  <c r="E564" i="16"/>
  <c r="E563" i="16"/>
  <c r="E562" i="16"/>
  <c r="E561" i="16"/>
  <c r="E560" i="16"/>
  <c r="E559" i="16"/>
  <c r="E558" i="16"/>
  <c r="E557" i="16"/>
  <c r="E556" i="16"/>
  <c r="E555" i="16"/>
  <c r="E554" i="16"/>
  <c r="E553" i="16"/>
  <c r="E552" i="16"/>
  <c r="E551" i="16"/>
  <c r="E550" i="16"/>
  <c r="E549" i="16"/>
  <c r="E548" i="16"/>
  <c r="E547" i="16"/>
  <c r="E546" i="16"/>
  <c r="E545" i="16"/>
  <c r="E544" i="16"/>
  <c r="E543" i="16"/>
  <c r="E542" i="16"/>
  <c r="E541" i="16"/>
  <c r="E540" i="16"/>
  <c r="E539" i="16"/>
  <c r="E538" i="16"/>
  <c r="E537" i="16"/>
  <c r="E536" i="16"/>
  <c r="E535" i="16"/>
  <c r="E534" i="16"/>
  <c r="E533" i="16"/>
  <c r="E532" i="16"/>
  <c r="E531" i="16"/>
  <c r="E530" i="16"/>
  <c r="E529" i="16"/>
  <c r="E528" i="16"/>
  <c r="E527" i="16"/>
  <c r="E526" i="16"/>
  <c r="E525" i="16"/>
  <c r="E524" i="16"/>
  <c r="E523" i="16"/>
  <c r="E522" i="16"/>
  <c r="E521" i="16"/>
  <c r="E520" i="16"/>
  <c r="E519" i="16"/>
  <c r="E518" i="16"/>
  <c r="E517" i="16"/>
  <c r="E516" i="16"/>
  <c r="E515" i="16"/>
  <c r="E514" i="16"/>
  <c r="E513" i="16"/>
  <c r="E512" i="16"/>
  <c r="E511" i="16"/>
  <c r="E510" i="16"/>
  <c r="E509" i="16"/>
  <c r="E508" i="16"/>
  <c r="E507" i="16"/>
  <c r="E506" i="16"/>
  <c r="E505" i="16"/>
  <c r="E504" i="16"/>
  <c r="E503" i="16"/>
  <c r="E502" i="16"/>
  <c r="E501" i="16"/>
  <c r="E500" i="16"/>
  <c r="E499" i="16"/>
  <c r="E498" i="16"/>
  <c r="E497" i="16"/>
  <c r="E496" i="16"/>
  <c r="E495" i="16"/>
  <c r="E494" i="16"/>
  <c r="E493" i="16"/>
  <c r="E492" i="16"/>
  <c r="E491" i="16"/>
  <c r="E490" i="16"/>
  <c r="E489" i="16"/>
  <c r="E488" i="16"/>
  <c r="E487" i="16"/>
  <c r="E486" i="16"/>
  <c r="E485" i="16"/>
  <c r="E484" i="16"/>
  <c r="E483" i="16"/>
  <c r="E482" i="16"/>
  <c r="E481" i="16"/>
  <c r="E480" i="16"/>
  <c r="E479" i="16"/>
  <c r="E478" i="16"/>
  <c r="E477" i="16"/>
  <c r="E476" i="16"/>
  <c r="E475" i="16"/>
  <c r="E474" i="16"/>
  <c r="E473" i="16"/>
  <c r="E472" i="16"/>
  <c r="E471" i="16"/>
  <c r="E470" i="16"/>
  <c r="E469" i="16"/>
  <c r="E468" i="16"/>
  <c r="E467" i="16"/>
  <c r="E466" i="16"/>
  <c r="E465" i="16"/>
  <c r="E464" i="16"/>
  <c r="E463" i="16"/>
  <c r="E462" i="16"/>
  <c r="E461" i="16"/>
  <c r="E460" i="16"/>
  <c r="E459" i="16"/>
  <c r="E458" i="16"/>
  <c r="E457" i="16"/>
  <c r="E456" i="16"/>
  <c r="E455" i="16"/>
  <c r="E454" i="16"/>
  <c r="E453" i="16"/>
  <c r="E452" i="16"/>
  <c r="E451" i="16"/>
  <c r="E450" i="16"/>
  <c r="E449" i="16"/>
  <c r="E448" i="16"/>
  <c r="E447" i="16"/>
  <c r="E446" i="16"/>
  <c r="E445" i="16"/>
  <c r="E444" i="16"/>
  <c r="E443" i="16"/>
  <c r="E442" i="16"/>
  <c r="E441" i="16"/>
  <c r="E440" i="16"/>
  <c r="E439" i="16"/>
  <c r="E438" i="16"/>
  <c r="E437" i="16"/>
  <c r="E436" i="16"/>
  <c r="E435" i="16"/>
  <c r="E434" i="16"/>
  <c r="E433" i="16"/>
  <c r="E432" i="16"/>
  <c r="E431" i="16"/>
  <c r="E430" i="16"/>
  <c r="E429" i="16"/>
  <c r="E428" i="16"/>
  <c r="E427" i="16"/>
  <c r="E426" i="16"/>
  <c r="E425" i="16"/>
  <c r="E424" i="16"/>
  <c r="E423" i="16"/>
  <c r="E422" i="16"/>
  <c r="E421" i="16"/>
  <c r="E420" i="16"/>
  <c r="E419" i="16"/>
  <c r="E418" i="16"/>
  <c r="E417" i="16"/>
  <c r="E416" i="16"/>
  <c r="E415" i="16"/>
  <c r="E414" i="16"/>
  <c r="E413" i="16"/>
  <c r="E412" i="16"/>
  <c r="E411" i="16"/>
  <c r="E410" i="16"/>
  <c r="E409" i="16"/>
  <c r="E408" i="16"/>
  <c r="E407" i="16"/>
  <c r="E406" i="16"/>
  <c r="E405" i="16"/>
  <c r="E404" i="16"/>
  <c r="E403" i="16"/>
  <c r="E402" i="16"/>
  <c r="E401" i="16"/>
  <c r="E400" i="16"/>
  <c r="E399" i="16"/>
  <c r="E398" i="16"/>
  <c r="E397" i="16"/>
  <c r="E396" i="16"/>
  <c r="E395" i="16"/>
  <c r="E394" i="16"/>
  <c r="E393" i="16"/>
  <c r="E392" i="16"/>
  <c r="E391" i="16"/>
  <c r="E390" i="16"/>
  <c r="E389" i="16"/>
  <c r="E388" i="16"/>
  <c r="E387" i="16"/>
  <c r="E386" i="16"/>
  <c r="E385" i="16"/>
  <c r="E384" i="16"/>
  <c r="E383" i="16"/>
  <c r="E382" i="16"/>
  <c r="E381" i="16"/>
  <c r="E380" i="16"/>
  <c r="E379" i="16"/>
  <c r="E378" i="16"/>
  <c r="E377" i="16"/>
  <c r="E376" i="16"/>
  <c r="E375" i="16"/>
  <c r="E374" i="16"/>
  <c r="E373" i="16"/>
  <c r="E372" i="16"/>
  <c r="E371" i="16"/>
  <c r="E370" i="16"/>
  <c r="E369" i="16"/>
  <c r="E368" i="16"/>
  <c r="E367" i="16"/>
  <c r="E366" i="16"/>
  <c r="E365" i="16"/>
  <c r="E364" i="16"/>
  <c r="E363" i="16"/>
  <c r="E362" i="16"/>
  <c r="E361" i="16"/>
  <c r="E360" i="16"/>
  <c r="E359" i="16"/>
  <c r="E358" i="16"/>
  <c r="E357" i="16"/>
  <c r="E356" i="16"/>
  <c r="E355" i="16"/>
  <c r="E354" i="16"/>
  <c r="E353" i="16"/>
  <c r="E352" i="16"/>
  <c r="E351" i="16"/>
  <c r="E350" i="16"/>
  <c r="E349" i="16"/>
  <c r="E348" i="16"/>
  <c r="E347" i="16"/>
  <c r="E346" i="16"/>
  <c r="E345" i="16"/>
  <c r="E344" i="16"/>
  <c r="E343" i="16"/>
  <c r="E342" i="16"/>
  <c r="E341" i="16"/>
  <c r="E340" i="16"/>
  <c r="E339" i="16"/>
  <c r="E338" i="16"/>
  <c r="E337" i="16"/>
  <c r="E336" i="16"/>
  <c r="E335" i="16"/>
  <c r="E334" i="16"/>
  <c r="E333" i="16"/>
  <c r="E332" i="16"/>
  <c r="E331" i="16"/>
  <c r="E330" i="16"/>
  <c r="E329" i="16"/>
  <c r="E328" i="16"/>
  <c r="E327" i="16"/>
  <c r="E326" i="16"/>
  <c r="E325" i="16"/>
  <c r="E324" i="16"/>
  <c r="E323" i="16"/>
  <c r="E322" i="16"/>
  <c r="E321" i="16"/>
  <c r="E320" i="16"/>
  <c r="E319" i="16"/>
  <c r="E318" i="16"/>
  <c r="E317" i="16"/>
  <c r="E316" i="16"/>
  <c r="E315" i="16"/>
  <c r="E314" i="16"/>
  <c r="E313" i="16"/>
  <c r="E312" i="16"/>
  <c r="E311" i="16"/>
  <c r="E310" i="16"/>
  <c r="E309" i="16"/>
  <c r="E308" i="16"/>
  <c r="E307" i="16"/>
  <c r="E306" i="16"/>
  <c r="E305" i="16"/>
  <c r="E304" i="16"/>
  <c r="E303" i="16"/>
  <c r="E302" i="16"/>
  <c r="E301" i="16"/>
  <c r="E300" i="16"/>
  <c r="E299" i="16"/>
  <c r="E298" i="16"/>
  <c r="E297" i="16"/>
  <c r="E296" i="16"/>
  <c r="E295" i="16"/>
  <c r="E294" i="16"/>
  <c r="E293" i="16"/>
  <c r="E292" i="16"/>
  <c r="E291" i="16"/>
  <c r="E290" i="16"/>
  <c r="E289" i="16"/>
  <c r="E288" i="16"/>
  <c r="E287" i="16"/>
  <c r="E286" i="16"/>
  <c r="E285" i="16"/>
  <c r="E284" i="16"/>
  <c r="E283" i="16"/>
  <c r="E282" i="16"/>
  <c r="E281" i="16"/>
  <c r="E280" i="16"/>
  <c r="E279" i="16"/>
  <c r="E278" i="16"/>
  <c r="E277" i="16"/>
  <c r="E276" i="16"/>
  <c r="E275" i="16"/>
  <c r="E274" i="16"/>
  <c r="E273" i="16"/>
  <c r="E272" i="16"/>
  <c r="E271" i="16"/>
  <c r="E270" i="16"/>
  <c r="E269" i="16"/>
  <c r="E268" i="16"/>
  <c r="E267" i="16"/>
  <c r="E266" i="16"/>
  <c r="E265" i="16"/>
  <c r="E264" i="16"/>
  <c r="E263" i="16"/>
  <c r="E262" i="16"/>
  <c r="E261" i="16"/>
  <c r="E260" i="16"/>
  <c r="E259" i="16"/>
  <c r="E258" i="16"/>
  <c r="E257" i="16"/>
  <c r="E256" i="16"/>
  <c r="E255" i="16"/>
  <c r="E254" i="16"/>
  <c r="E253" i="16"/>
  <c r="E252" i="16"/>
  <c r="E251" i="16"/>
  <c r="E250" i="16"/>
  <c r="E249" i="16"/>
  <c r="E248" i="16"/>
  <c r="E247" i="16"/>
  <c r="E246" i="16"/>
  <c r="E245" i="16"/>
  <c r="E244" i="16"/>
  <c r="E243" i="16"/>
  <c r="E242" i="16"/>
  <c r="E241" i="16"/>
  <c r="E240" i="16"/>
  <c r="E239" i="16"/>
  <c r="E238" i="16"/>
  <c r="E237" i="16"/>
  <c r="E236" i="16"/>
  <c r="E235" i="16"/>
  <c r="E234" i="16"/>
  <c r="E233" i="16"/>
  <c r="E232" i="16"/>
  <c r="E231" i="16"/>
  <c r="E230" i="16"/>
  <c r="E229" i="16"/>
  <c r="E228" i="16"/>
  <c r="E227" i="16"/>
  <c r="E226" i="16"/>
  <c r="E225" i="16"/>
  <c r="E224" i="16"/>
  <c r="E223" i="16"/>
  <c r="E222" i="16"/>
  <c r="E221" i="16"/>
  <c r="E220" i="16"/>
  <c r="E219" i="16"/>
  <c r="E218" i="16"/>
  <c r="E217" i="16"/>
  <c r="E216" i="16"/>
  <c r="E215" i="16"/>
  <c r="E214" i="16"/>
  <c r="E213" i="16"/>
  <c r="E212" i="16"/>
  <c r="E211" i="16"/>
  <c r="E210" i="16"/>
  <c r="E209" i="16"/>
  <c r="E208" i="16"/>
  <c r="E207" i="16"/>
  <c r="E206" i="16"/>
  <c r="E205" i="16"/>
  <c r="E204" i="16"/>
  <c r="E203" i="16"/>
  <c r="E202" i="16"/>
  <c r="E201" i="16"/>
  <c r="E200" i="16"/>
  <c r="E199" i="16"/>
  <c r="E198" i="16"/>
  <c r="E197" i="16"/>
  <c r="E196" i="16"/>
  <c r="E195" i="16"/>
  <c r="E194" i="16"/>
  <c r="E193" i="16"/>
  <c r="E192" i="16"/>
  <c r="E191" i="16"/>
  <c r="E190" i="16"/>
  <c r="E189" i="16"/>
  <c r="E188" i="16"/>
  <c r="E187" i="16"/>
  <c r="E186" i="16"/>
  <c r="E185" i="16"/>
  <c r="E184" i="16"/>
  <c r="E183" i="16"/>
  <c r="E182" i="16"/>
  <c r="E181" i="16"/>
  <c r="E180" i="16"/>
  <c r="E179" i="16"/>
  <c r="E178" i="16"/>
  <c r="E177" i="16"/>
  <c r="E176" i="16"/>
  <c r="E175" i="16"/>
  <c r="E174" i="16"/>
  <c r="E173" i="16"/>
  <c r="E172" i="16"/>
  <c r="E171" i="16"/>
  <c r="E170" i="16"/>
  <c r="E169" i="16"/>
  <c r="E168" i="16"/>
  <c r="E167" i="16"/>
  <c r="E166" i="16"/>
  <c r="E165" i="16"/>
  <c r="E164" i="16"/>
  <c r="E163" i="16"/>
  <c r="E162" i="16"/>
  <c r="E161" i="16"/>
  <c r="E160" i="16"/>
  <c r="E159" i="16"/>
  <c r="E158" i="16"/>
  <c r="E157" i="16"/>
  <c r="E156" i="16"/>
  <c r="E155" i="16"/>
  <c r="E154" i="16"/>
  <c r="E153" i="16"/>
  <c r="E152" i="16"/>
  <c r="E151" i="16"/>
  <c r="E150" i="16"/>
  <c r="E149" i="16"/>
  <c r="E148" i="16"/>
  <c r="E147" i="16"/>
  <c r="E146" i="16"/>
  <c r="E145" i="16"/>
  <c r="E144" i="16"/>
  <c r="E143" i="16"/>
  <c r="E142" i="16"/>
  <c r="E141" i="16"/>
  <c r="E140" i="16"/>
  <c r="E139" i="16"/>
  <c r="E138" i="16"/>
  <c r="E137" i="16"/>
  <c r="E136" i="16"/>
  <c r="E135" i="16"/>
  <c r="E134" i="16"/>
  <c r="E133" i="16"/>
  <c r="E132" i="16"/>
  <c r="E131" i="16"/>
  <c r="E130" i="16"/>
  <c r="E129" i="16"/>
  <c r="E128" i="16"/>
  <c r="E127" i="16"/>
  <c r="E126" i="16"/>
  <c r="E125" i="16"/>
  <c r="E124" i="16"/>
  <c r="E123" i="16"/>
  <c r="E122" i="16"/>
  <c r="E121" i="16"/>
  <c r="E120" i="16"/>
  <c r="E119" i="16"/>
  <c r="E118" i="16"/>
  <c r="E117" i="16"/>
  <c r="E116" i="16"/>
  <c r="E115" i="16"/>
  <c r="E114" i="16"/>
  <c r="E113" i="16"/>
  <c r="E112" i="16"/>
  <c r="E111" i="16"/>
  <c r="E110" i="16"/>
  <c r="E109" i="16"/>
  <c r="E108" i="16"/>
  <c r="E107" i="16"/>
  <c r="E106" i="16"/>
  <c r="E105" i="16"/>
  <c r="E104" i="16"/>
  <c r="E103" i="16"/>
  <c r="E102" i="16"/>
  <c r="E101" i="16"/>
  <c r="E100" i="16"/>
  <c r="E99" i="16"/>
  <c r="E98" i="16"/>
  <c r="E97" i="16"/>
  <c r="E96" i="16"/>
  <c r="E95" i="16"/>
  <c r="E94" i="16"/>
  <c r="E93" i="16"/>
  <c r="E92" i="16"/>
  <c r="E91" i="16"/>
  <c r="E90" i="16"/>
  <c r="E89" i="16"/>
  <c r="E88" i="16"/>
  <c r="E87" i="16"/>
  <c r="E86" i="16"/>
  <c r="E85" i="16"/>
  <c r="E84" i="16"/>
  <c r="E83" i="16"/>
  <c r="E82" i="16"/>
  <c r="E81" i="16"/>
  <c r="E80" i="16"/>
  <c r="E79" i="16"/>
  <c r="E78" i="16"/>
  <c r="E77" i="16"/>
  <c r="E76" i="16"/>
  <c r="E75" i="16"/>
  <c r="E74" i="16"/>
  <c r="E73" i="16"/>
  <c r="E72" i="16"/>
  <c r="E71" i="16"/>
  <c r="E70" i="16"/>
  <c r="E69" i="16"/>
  <c r="E68" i="16"/>
  <c r="E67" i="16"/>
  <c r="E66" i="16"/>
  <c r="E65" i="16"/>
  <c r="E64" i="16"/>
  <c r="E63" i="16"/>
  <c r="E62" i="16"/>
  <c r="E61" i="16"/>
  <c r="E60" i="16"/>
  <c r="E59" i="16"/>
  <c r="E58" i="16"/>
  <c r="E57" i="16"/>
  <c r="E56" i="16"/>
  <c r="E55" i="16"/>
  <c r="E54" i="16"/>
  <c r="E53" i="16"/>
  <c r="E52" i="16"/>
  <c r="E51" i="16"/>
  <c r="E50" i="16"/>
  <c r="E49" i="16"/>
  <c r="E48" i="16"/>
  <c r="E47" i="16"/>
  <c r="E46" i="16"/>
  <c r="E45" i="16"/>
  <c r="E44" i="16"/>
  <c r="E43" i="16"/>
  <c r="E42" i="16"/>
  <c r="E41" i="16"/>
  <c r="E40" i="16"/>
  <c r="E39" i="16"/>
  <c r="E38" i="16"/>
  <c r="E37" i="16"/>
  <c r="E36" i="16"/>
  <c r="E35" i="16"/>
  <c r="E34" i="16"/>
  <c r="E33" i="16"/>
  <c r="E32" i="16"/>
  <c r="E31" i="16"/>
  <c r="E30" i="16"/>
  <c r="E29" i="16"/>
  <c r="E28" i="16"/>
  <c r="E27" i="16"/>
  <c r="E26" i="16"/>
  <c r="E25" i="16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  <c r="E3" i="16"/>
  <c r="E2" i="16"/>
  <c r="M2" i="8" l="1"/>
  <c r="I150" i="12" l="1"/>
  <c r="F150" i="12"/>
  <c r="D150" i="12"/>
  <c r="F262" i="12"/>
  <c r="D262" i="12"/>
  <c r="I149" i="12"/>
  <c r="F149" i="12"/>
  <c r="D149" i="12"/>
  <c r="I309" i="12"/>
  <c r="F309" i="12"/>
  <c r="D309" i="12"/>
  <c r="I148" i="12"/>
  <c r="F148" i="12"/>
  <c r="D148" i="12"/>
  <c r="F261" i="12"/>
  <c r="D261" i="12"/>
  <c r="I216" i="12"/>
  <c r="F216" i="12"/>
  <c r="D216" i="12"/>
  <c r="I215" i="12"/>
  <c r="F215" i="12"/>
  <c r="D215" i="12"/>
  <c r="I384" i="12"/>
  <c r="F384" i="12"/>
  <c r="D384" i="12"/>
  <c r="I147" i="12"/>
  <c r="F147" i="12"/>
  <c r="D147" i="12"/>
  <c r="I146" i="12"/>
  <c r="F146" i="12"/>
  <c r="D146" i="12"/>
  <c r="I145" i="12"/>
  <c r="F145" i="12"/>
  <c r="D145" i="12"/>
  <c r="I491" i="12"/>
  <c r="F491" i="12"/>
  <c r="D491" i="12"/>
  <c r="I651" i="12"/>
  <c r="F651" i="12"/>
  <c r="D651" i="12"/>
  <c r="F260" i="12"/>
  <c r="D260" i="12"/>
  <c r="I636" i="12"/>
  <c r="F636" i="12"/>
  <c r="D636" i="12"/>
  <c r="I349" i="12"/>
  <c r="F349" i="12"/>
  <c r="D349" i="12"/>
  <c r="I214" i="12"/>
  <c r="F214" i="12"/>
  <c r="D214" i="12"/>
  <c r="I144" i="12"/>
  <c r="F144" i="12"/>
  <c r="D144" i="12"/>
  <c r="I490" i="12"/>
  <c r="F490" i="12"/>
  <c r="D490" i="12"/>
  <c r="F259" i="12"/>
  <c r="D259" i="12"/>
  <c r="I590" i="12"/>
  <c r="F590" i="12"/>
  <c r="D590" i="12"/>
  <c r="I635" i="12"/>
  <c r="F635" i="12"/>
  <c r="D635" i="12"/>
  <c r="I213" i="12"/>
  <c r="F213" i="12"/>
  <c r="D213" i="12"/>
  <c r="I589" i="12"/>
  <c r="F589" i="12"/>
  <c r="D589" i="12"/>
  <c r="F258" i="12"/>
  <c r="D258" i="12"/>
  <c r="I489" i="12"/>
  <c r="F489" i="12"/>
  <c r="D489" i="12"/>
  <c r="I143" i="12"/>
  <c r="F143" i="12"/>
  <c r="D143" i="12"/>
  <c r="I212" i="12"/>
  <c r="F212" i="12"/>
  <c r="D212" i="12"/>
  <c r="I527" i="12"/>
  <c r="F527" i="12"/>
  <c r="D527" i="12"/>
  <c r="I456" i="12"/>
  <c r="F456" i="12"/>
  <c r="D456" i="12"/>
  <c r="I488" i="12"/>
  <c r="F488" i="12"/>
  <c r="D488" i="12"/>
  <c r="I142" i="12"/>
  <c r="F142" i="12"/>
  <c r="D142" i="12"/>
  <c r="I348" i="12"/>
  <c r="F348" i="12"/>
  <c r="D348" i="12"/>
  <c r="I141" i="12"/>
  <c r="F141" i="12"/>
  <c r="D141" i="12"/>
  <c r="F257" i="12"/>
  <c r="D257" i="12"/>
  <c r="I487" i="12"/>
  <c r="F487" i="12"/>
  <c r="D487" i="12"/>
  <c r="I731" i="12"/>
  <c r="F731" i="12"/>
  <c r="D731" i="12"/>
  <c r="I486" i="12"/>
  <c r="F486" i="12"/>
  <c r="D486" i="12"/>
  <c r="I558" i="12"/>
  <c r="F558" i="12"/>
  <c r="D558" i="12"/>
  <c r="I140" i="12"/>
  <c r="F140" i="12"/>
  <c r="D140" i="12"/>
  <c r="I485" i="12"/>
  <c r="F485" i="12"/>
  <c r="D485" i="12"/>
  <c r="I211" i="12"/>
  <c r="F211" i="12"/>
  <c r="D211" i="12"/>
  <c r="I455" i="12"/>
  <c r="F455" i="12"/>
  <c r="D455" i="12"/>
  <c r="I210" i="12"/>
  <c r="F210" i="12"/>
  <c r="D210" i="12"/>
  <c r="I548" i="12"/>
  <c r="F548" i="12"/>
  <c r="D548" i="12"/>
  <c r="I484" i="12"/>
  <c r="F484" i="12"/>
  <c r="D484" i="12"/>
  <c r="I139" i="12"/>
  <c r="F139" i="12"/>
  <c r="D139" i="12"/>
  <c r="I138" i="12"/>
  <c r="F138" i="12"/>
  <c r="D138" i="12"/>
  <c r="I137" i="12"/>
  <c r="F137" i="12"/>
  <c r="D137" i="12"/>
  <c r="I680" i="12"/>
  <c r="F680" i="12"/>
  <c r="D680" i="12"/>
  <c r="F256" i="12"/>
  <c r="D256" i="12"/>
  <c r="I308" i="12"/>
  <c r="F308" i="12"/>
  <c r="D308" i="12"/>
  <c r="I383" i="12"/>
  <c r="F383" i="12"/>
  <c r="D383" i="12"/>
  <c r="I136" i="12"/>
  <c r="F136" i="12"/>
  <c r="D136" i="12"/>
  <c r="I209" i="12"/>
  <c r="F209" i="12"/>
  <c r="D209" i="12"/>
  <c r="I382" i="12"/>
  <c r="F382" i="12"/>
  <c r="D382" i="12"/>
  <c r="I135" i="12"/>
  <c r="F135" i="12"/>
  <c r="D135" i="12"/>
  <c r="I454" i="12"/>
  <c r="F454" i="12"/>
  <c r="D454" i="12"/>
  <c r="I547" i="12"/>
  <c r="F547" i="12"/>
  <c r="D547" i="12"/>
  <c r="I208" i="12"/>
  <c r="F208" i="12"/>
  <c r="D208" i="12"/>
  <c r="I134" i="12"/>
  <c r="F134" i="12"/>
  <c r="D134" i="12"/>
  <c r="I133" i="12"/>
  <c r="F133" i="12"/>
  <c r="D133" i="12"/>
  <c r="I307" i="12"/>
  <c r="F307" i="12"/>
  <c r="D307" i="12"/>
  <c r="I618" i="12"/>
  <c r="F618" i="12"/>
  <c r="D618" i="12"/>
  <c r="I132" i="12"/>
  <c r="F132" i="12"/>
  <c r="D132" i="12"/>
  <c r="I526" i="12"/>
  <c r="F526" i="12"/>
  <c r="D526" i="12"/>
  <c r="I546" i="12"/>
  <c r="F546" i="12"/>
  <c r="D546" i="12"/>
  <c r="I381" i="12"/>
  <c r="F381" i="12"/>
  <c r="D381" i="12"/>
  <c r="I131" i="12"/>
  <c r="F131" i="12"/>
  <c r="D131" i="12"/>
  <c r="I737" i="12"/>
  <c r="F737" i="12"/>
  <c r="D737" i="12"/>
  <c r="F255" i="12"/>
  <c r="D255" i="12"/>
  <c r="I617" i="12"/>
  <c r="F617" i="12"/>
  <c r="D617" i="12"/>
  <c r="I306" i="12"/>
  <c r="F306" i="12"/>
  <c r="D306" i="12"/>
  <c r="I616" i="12"/>
  <c r="F616" i="12"/>
  <c r="D616" i="12"/>
  <c r="F254" i="12"/>
  <c r="D254" i="12"/>
  <c r="I557" i="12"/>
  <c r="F557" i="12"/>
  <c r="D557" i="12"/>
  <c r="I130" i="12"/>
  <c r="F130" i="12"/>
  <c r="D130" i="12"/>
  <c r="F253" i="12"/>
  <c r="D253" i="12"/>
  <c r="I207" i="12"/>
  <c r="F207" i="12"/>
  <c r="D207" i="12"/>
  <c r="I380" i="12"/>
  <c r="F380" i="12"/>
  <c r="D380" i="12"/>
  <c r="F252" i="12"/>
  <c r="D252" i="12"/>
  <c r="I730" i="12"/>
  <c r="F730" i="12"/>
  <c r="D730" i="12"/>
  <c r="I305" i="12"/>
  <c r="F305" i="12"/>
  <c r="D305" i="12"/>
  <c r="I206" i="12"/>
  <c r="F206" i="12"/>
  <c r="D206" i="12"/>
  <c r="I615" i="12"/>
  <c r="F615" i="12"/>
  <c r="D615" i="12"/>
  <c r="I525" i="12"/>
  <c r="F525" i="12"/>
  <c r="D525" i="12"/>
  <c r="I695" i="12"/>
  <c r="F695" i="12"/>
  <c r="D695" i="12"/>
  <c r="I129" i="12"/>
  <c r="F129" i="12"/>
  <c r="D129" i="12"/>
  <c r="I556" i="12"/>
  <c r="F556" i="12"/>
  <c r="D556" i="12"/>
  <c r="I304" i="12"/>
  <c r="F304" i="12"/>
  <c r="D304" i="12"/>
  <c r="I303" i="12"/>
  <c r="F303" i="12"/>
  <c r="D303" i="12"/>
  <c r="I524" i="12"/>
  <c r="F524" i="12"/>
  <c r="D524" i="12"/>
  <c r="I128" i="12"/>
  <c r="F128" i="12"/>
  <c r="D128" i="12"/>
  <c r="I420" i="12"/>
  <c r="F420" i="12"/>
  <c r="D420" i="12"/>
  <c r="I650" i="12"/>
  <c r="F650" i="12"/>
  <c r="D650" i="12"/>
  <c r="I302" i="12"/>
  <c r="F302" i="12"/>
  <c r="D302" i="12"/>
  <c r="F251" i="12"/>
  <c r="D251" i="12"/>
  <c r="I674" i="12"/>
  <c r="F674" i="12"/>
  <c r="D674" i="12"/>
  <c r="I588" i="12"/>
  <c r="F588" i="12"/>
  <c r="D588" i="12"/>
  <c r="I419" i="12"/>
  <c r="F419" i="12"/>
  <c r="D419" i="12"/>
  <c r="I483" i="12"/>
  <c r="F483" i="12"/>
  <c r="D483" i="12"/>
  <c r="I523" i="12"/>
  <c r="F523" i="12"/>
  <c r="D523" i="12"/>
  <c r="F250" i="12"/>
  <c r="D250" i="12"/>
  <c r="I418" i="12"/>
  <c r="F418" i="12"/>
  <c r="D418" i="12"/>
  <c r="I205" i="12"/>
  <c r="F205" i="12"/>
  <c r="D205" i="12"/>
  <c r="I453" i="12"/>
  <c r="F453" i="12"/>
  <c r="D453" i="12"/>
  <c r="I347" i="12"/>
  <c r="F347" i="12"/>
  <c r="D347" i="12"/>
  <c r="I204" i="12"/>
  <c r="F204" i="12"/>
  <c r="D204" i="12"/>
  <c r="I203" i="12"/>
  <c r="F203" i="12"/>
  <c r="D203" i="12"/>
  <c r="I614" i="12"/>
  <c r="F614" i="12"/>
  <c r="D614" i="12"/>
  <c r="I673" i="12"/>
  <c r="F673" i="12"/>
  <c r="D673" i="12"/>
  <c r="I694" i="12"/>
  <c r="F694" i="12"/>
  <c r="D694" i="12"/>
  <c r="F249" i="12"/>
  <c r="D249" i="12"/>
  <c r="I127" i="12"/>
  <c r="F127" i="12"/>
  <c r="D127" i="12"/>
  <c r="I555" i="12"/>
  <c r="F555" i="12"/>
  <c r="D555" i="12"/>
  <c r="I522" i="12"/>
  <c r="F522" i="12"/>
  <c r="D522" i="12"/>
  <c r="I545" i="12"/>
  <c r="F545" i="12"/>
  <c r="D545" i="12"/>
  <c r="I729" i="12"/>
  <c r="F729" i="12"/>
  <c r="D729" i="12"/>
  <c r="I613" i="12"/>
  <c r="F613" i="12"/>
  <c r="D613" i="12"/>
  <c r="I521" i="12"/>
  <c r="F521" i="12"/>
  <c r="D521" i="12"/>
  <c r="I587" i="12"/>
  <c r="F587" i="12"/>
  <c r="D587" i="12"/>
  <c r="I544" i="12"/>
  <c r="F544" i="12"/>
  <c r="D544" i="12"/>
  <c r="I202" i="12"/>
  <c r="F202" i="12"/>
  <c r="D202" i="12"/>
  <c r="I417" i="12"/>
  <c r="F417" i="12"/>
  <c r="D417" i="12"/>
  <c r="I728" i="12"/>
  <c r="F728" i="12"/>
  <c r="D728" i="12"/>
  <c r="I672" i="12"/>
  <c r="F672" i="12"/>
  <c r="D672" i="12"/>
  <c r="I201" i="12"/>
  <c r="F201" i="12"/>
  <c r="D201" i="12"/>
  <c r="I200" i="12"/>
  <c r="F200" i="12"/>
  <c r="D200" i="12"/>
  <c r="I634" i="12"/>
  <c r="F634" i="12"/>
  <c r="D634" i="12"/>
  <c r="I126" i="12"/>
  <c r="F126" i="12"/>
  <c r="D126" i="12"/>
  <c r="I452" i="12"/>
  <c r="F452" i="12"/>
  <c r="D452" i="12"/>
  <c r="I612" i="12"/>
  <c r="F612" i="12"/>
  <c r="D612" i="12"/>
  <c r="I346" i="12"/>
  <c r="F346" i="12"/>
  <c r="D346" i="12"/>
  <c r="I125" i="12"/>
  <c r="F125" i="12"/>
  <c r="D125" i="12"/>
  <c r="I416" i="12"/>
  <c r="F416" i="12"/>
  <c r="D416" i="12"/>
  <c r="I586" i="12"/>
  <c r="F586" i="12"/>
  <c r="D586" i="12"/>
  <c r="I520" i="12"/>
  <c r="F520" i="12"/>
  <c r="D520" i="12"/>
  <c r="I451" i="12"/>
  <c r="F451" i="12"/>
  <c r="D451" i="12"/>
  <c r="I345" i="12"/>
  <c r="F345" i="12"/>
  <c r="D345" i="12"/>
  <c r="I450" i="12"/>
  <c r="F450" i="12"/>
  <c r="D450" i="12"/>
  <c r="I736" i="12"/>
  <c r="F736" i="12"/>
  <c r="D736" i="12"/>
  <c r="I585" i="12"/>
  <c r="F585" i="12"/>
  <c r="D585" i="12"/>
  <c r="I344" i="12"/>
  <c r="F344" i="12"/>
  <c r="D344" i="12"/>
  <c r="I379" i="12"/>
  <c r="F379" i="12"/>
  <c r="D379" i="12"/>
  <c r="I124" i="12"/>
  <c r="F124" i="12"/>
  <c r="D124" i="12"/>
  <c r="I301" i="12"/>
  <c r="F301" i="12"/>
  <c r="D301" i="12"/>
  <c r="I123" i="12"/>
  <c r="F123" i="12"/>
  <c r="D123" i="12"/>
  <c r="I611" i="12"/>
  <c r="F611" i="12"/>
  <c r="D611" i="12"/>
  <c r="I122" i="12"/>
  <c r="F122" i="12"/>
  <c r="D122" i="12"/>
  <c r="I121" i="12"/>
  <c r="F121" i="12"/>
  <c r="D121" i="12"/>
  <c r="I300" i="12"/>
  <c r="F300" i="12"/>
  <c r="D300" i="12"/>
  <c r="I199" i="12"/>
  <c r="F199" i="12"/>
  <c r="D199" i="12"/>
  <c r="I519" i="12"/>
  <c r="F519" i="12"/>
  <c r="D519" i="12"/>
  <c r="I584" i="12"/>
  <c r="F584" i="12"/>
  <c r="D584" i="12"/>
  <c r="I633" i="12"/>
  <c r="F633" i="12"/>
  <c r="D633" i="12"/>
  <c r="I378" i="12"/>
  <c r="F378" i="12"/>
  <c r="D378" i="12"/>
  <c r="I343" i="12"/>
  <c r="F343" i="12"/>
  <c r="D343" i="12"/>
  <c r="I342" i="12"/>
  <c r="F342" i="12"/>
  <c r="D342" i="12"/>
  <c r="I198" i="12"/>
  <c r="F198" i="12"/>
  <c r="D198" i="12"/>
  <c r="I120" i="12"/>
  <c r="F120" i="12"/>
  <c r="D120" i="12"/>
  <c r="I119" i="12"/>
  <c r="F119" i="12"/>
  <c r="D119" i="12"/>
  <c r="I482" i="12"/>
  <c r="F482" i="12"/>
  <c r="D482" i="12"/>
  <c r="I118" i="12"/>
  <c r="F118" i="12"/>
  <c r="D118" i="12"/>
  <c r="I610" i="12"/>
  <c r="F610" i="12"/>
  <c r="D610" i="12"/>
  <c r="I197" i="12"/>
  <c r="F197" i="12"/>
  <c r="D197" i="12"/>
  <c r="I196" i="12"/>
  <c r="F196" i="12"/>
  <c r="D196" i="12"/>
  <c r="I415" i="12"/>
  <c r="F415" i="12"/>
  <c r="D415" i="12"/>
  <c r="I662" i="12"/>
  <c r="F662" i="12"/>
  <c r="D662" i="12"/>
  <c r="I649" i="12"/>
  <c r="F649" i="12"/>
  <c r="D649" i="12"/>
  <c r="I648" i="12"/>
  <c r="F648" i="12"/>
  <c r="D648" i="12"/>
  <c r="F248" i="12"/>
  <c r="D248" i="12"/>
  <c r="I481" i="12"/>
  <c r="F481" i="12"/>
  <c r="D481" i="12"/>
  <c r="I583" i="12"/>
  <c r="F583" i="12"/>
  <c r="D583" i="12"/>
  <c r="I299" i="12"/>
  <c r="F299" i="12"/>
  <c r="D299" i="12"/>
  <c r="I377" i="12"/>
  <c r="F377" i="12"/>
  <c r="D377" i="12"/>
  <c r="I449" i="12"/>
  <c r="F449" i="12"/>
  <c r="D449" i="12"/>
  <c r="I376" i="12"/>
  <c r="F376" i="12"/>
  <c r="D376" i="12"/>
  <c r="I632" i="12"/>
  <c r="F632" i="12"/>
  <c r="D632" i="12"/>
  <c r="I687" i="12"/>
  <c r="F687" i="12"/>
  <c r="D687" i="12"/>
  <c r="I582" i="12"/>
  <c r="F582" i="12"/>
  <c r="D582" i="12"/>
  <c r="I693" i="12"/>
  <c r="F693" i="12"/>
  <c r="D693" i="12"/>
  <c r="I375" i="12"/>
  <c r="F375" i="12"/>
  <c r="D375" i="12"/>
  <c r="I480" i="12"/>
  <c r="F480" i="12"/>
  <c r="D480" i="12"/>
  <c r="F247" i="12"/>
  <c r="D247" i="12"/>
  <c r="I374" i="12"/>
  <c r="F374" i="12"/>
  <c r="D374" i="12"/>
  <c r="I117" i="12"/>
  <c r="F117" i="12"/>
  <c r="D117" i="12"/>
  <c r="I692" i="12"/>
  <c r="F692" i="12"/>
  <c r="D692" i="12"/>
  <c r="I691" i="12"/>
  <c r="F691" i="12"/>
  <c r="D691" i="12"/>
  <c r="F246" i="12"/>
  <c r="D246" i="12"/>
  <c r="I609" i="12"/>
  <c r="F609" i="12"/>
  <c r="D609" i="12"/>
  <c r="I724" i="12"/>
  <c r="F724" i="12"/>
  <c r="D724" i="12"/>
  <c r="I116" i="12"/>
  <c r="F116" i="12"/>
  <c r="D116" i="12"/>
  <c r="I115" i="12"/>
  <c r="F115" i="12"/>
  <c r="D115" i="12"/>
  <c r="F245" i="12"/>
  <c r="D245" i="12"/>
  <c r="I414" i="12"/>
  <c r="F414" i="12"/>
  <c r="D414" i="12"/>
  <c r="I413" i="12"/>
  <c r="F413" i="12"/>
  <c r="D413" i="12"/>
  <c r="I114" i="12"/>
  <c r="F114" i="12"/>
  <c r="D114" i="12"/>
  <c r="I647" i="12"/>
  <c r="F647" i="12"/>
  <c r="D647" i="12"/>
  <c r="I581" i="12"/>
  <c r="F581" i="12"/>
  <c r="D581" i="12"/>
  <c r="I580" i="12"/>
  <c r="F580" i="12"/>
  <c r="D580" i="12"/>
  <c r="I631" i="12"/>
  <c r="F631" i="12"/>
  <c r="D631" i="12"/>
  <c r="I630" i="12"/>
  <c r="F630" i="12"/>
  <c r="D630" i="12"/>
  <c r="I298" i="12"/>
  <c r="F298" i="12"/>
  <c r="D298" i="12"/>
  <c r="I479" i="12"/>
  <c r="F479" i="12"/>
  <c r="D479" i="12"/>
  <c r="I478" i="12"/>
  <c r="F478" i="12"/>
  <c r="D478" i="12"/>
  <c r="I518" i="12"/>
  <c r="F518" i="12"/>
  <c r="D518" i="12"/>
  <c r="I113" i="12"/>
  <c r="F113" i="12"/>
  <c r="D113" i="12"/>
  <c r="I112" i="12"/>
  <c r="F112" i="12"/>
  <c r="D112" i="12"/>
  <c r="F244" i="12"/>
  <c r="D244" i="12"/>
  <c r="I373" i="12"/>
  <c r="F373" i="12"/>
  <c r="D373" i="12"/>
  <c r="I111" i="12"/>
  <c r="F111" i="12"/>
  <c r="D111" i="12"/>
  <c r="I448" i="12"/>
  <c r="F448" i="12"/>
  <c r="D448" i="12"/>
  <c r="I735" i="12"/>
  <c r="F735" i="12"/>
  <c r="D735" i="12"/>
  <c r="I629" i="12"/>
  <c r="F629" i="12"/>
  <c r="D629" i="12"/>
  <c r="I412" i="12"/>
  <c r="F412" i="12"/>
  <c r="D412" i="12"/>
  <c r="I579" i="12"/>
  <c r="F579" i="12"/>
  <c r="D579" i="12"/>
  <c r="I372" i="12"/>
  <c r="F372" i="12"/>
  <c r="D372" i="12"/>
  <c r="I477" i="12"/>
  <c r="F477" i="12"/>
  <c r="D477" i="12"/>
  <c r="I608" i="12"/>
  <c r="F608" i="12"/>
  <c r="D608" i="12"/>
  <c r="I110" i="12"/>
  <c r="F110" i="12"/>
  <c r="D110" i="12"/>
  <c r="I109" i="12"/>
  <c r="F109" i="12"/>
  <c r="D109" i="12"/>
  <c r="I371" i="12"/>
  <c r="F371" i="12"/>
  <c r="D371" i="12"/>
  <c r="I411" i="12"/>
  <c r="F411" i="12"/>
  <c r="D411" i="12"/>
  <c r="I578" i="12"/>
  <c r="F578" i="12"/>
  <c r="D578" i="12"/>
  <c r="I671" i="12"/>
  <c r="F671" i="12"/>
  <c r="D671" i="12"/>
  <c r="I607" i="12"/>
  <c r="F607" i="12"/>
  <c r="D607" i="12"/>
  <c r="I690" i="12"/>
  <c r="F690" i="12"/>
  <c r="D690" i="12"/>
  <c r="I727" i="12"/>
  <c r="F727" i="12"/>
  <c r="D727" i="12"/>
  <c r="I370" i="12"/>
  <c r="F370" i="12"/>
  <c r="D370" i="12"/>
  <c r="F243" i="12"/>
  <c r="D243" i="12"/>
  <c r="I554" i="12"/>
  <c r="F554" i="12"/>
  <c r="D554" i="12"/>
  <c r="F242" i="12"/>
  <c r="D242" i="12"/>
  <c r="I447" i="12"/>
  <c r="F447" i="12"/>
  <c r="D447" i="12"/>
  <c r="I297" i="12"/>
  <c r="F297" i="12"/>
  <c r="D297" i="12"/>
  <c r="I543" i="12"/>
  <c r="F543" i="12"/>
  <c r="D543" i="12"/>
  <c r="I108" i="12"/>
  <c r="F108" i="12"/>
  <c r="D108" i="12"/>
  <c r="I446" i="12"/>
  <c r="F446" i="12"/>
  <c r="D446" i="12"/>
  <c r="I195" i="12"/>
  <c r="F195" i="12"/>
  <c r="D195" i="12"/>
  <c r="I577" i="12"/>
  <c r="F577" i="12"/>
  <c r="D577" i="12"/>
  <c r="F241" i="12"/>
  <c r="D241" i="12"/>
  <c r="I107" i="12"/>
  <c r="F107" i="12"/>
  <c r="D107" i="12"/>
  <c r="I106" i="12"/>
  <c r="F106" i="12"/>
  <c r="D106" i="12"/>
  <c r="I105" i="12"/>
  <c r="F105" i="12"/>
  <c r="D105" i="12"/>
  <c r="I661" i="12"/>
  <c r="F661" i="12"/>
  <c r="D661" i="12"/>
  <c r="I341" i="12"/>
  <c r="F341" i="12"/>
  <c r="D341" i="12"/>
  <c r="I476" i="12"/>
  <c r="F476" i="12"/>
  <c r="D476" i="12"/>
  <c r="I104" i="12"/>
  <c r="F104" i="12"/>
  <c r="D104" i="12"/>
  <c r="I296" i="12"/>
  <c r="F296" i="12"/>
  <c r="D296" i="12"/>
  <c r="I410" i="12"/>
  <c r="F410" i="12"/>
  <c r="D410" i="12"/>
  <c r="I103" i="12"/>
  <c r="F103" i="12"/>
  <c r="D103" i="12"/>
  <c r="I102" i="12"/>
  <c r="F102" i="12"/>
  <c r="D102" i="12"/>
  <c r="I194" i="12"/>
  <c r="F194" i="12"/>
  <c r="D194" i="12"/>
  <c r="I193" i="12"/>
  <c r="F193" i="12"/>
  <c r="D193" i="12"/>
  <c r="I295" i="12"/>
  <c r="F295" i="12"/>
  <c r="D295" i="12"/>
  <c r="I409" i="12"/>
  <c r="F409" i="12"/>
  <c r="D409" i="12"/>
  <c r="I101" i="12"/>
  <c r="F101" i="12"/>
  <c r="D101" i="12"/>
  <c r="I369" i="12"/>
  <c r="F369" i="12"/>
  <c r="D369" i="12"/>
  <c r="I475" i="12"/>
  <c r="F475" i="12"/>
  <c r="D475" i="12"/>
  <c r="I294" i="12"/>
  <c r="F294" i="12"/>
  <c r="D294" i="12"/>
  <c r="I445" i="12"/>
  <c r="F445" i="12"/>
  <c r="D445" i="12"/>
  <c r="I100" i="12"/>
  <c r="F100" i="12"/>
  <c r="D100" i="12"/>
  <c r="I293" i="12"/>
  <c r="F293" i="12"/>
  <c r="D293" i="12"/>
  <c r="I99" i="12"/>
  <c r="F99" i="12"/>
  <c r="D99" i="12"/>
  <c r="I686" i="12"/>
  <c r="F686" i="12"/>
  <c r="D686" i="12"/>
  <c r="I292" i="12"/>
  <c r="F292" i="12"/>
  <c r="D292" i="12"/>
  <c r="I98" i="12"/>
  <c r="F98" i="12"/>
  <c r="D98" i="12"/>
  <c r="I97" i="12"/>
  <c r="F97" i="12"/>
  <c r="D97" i="12"/>
  <c r="I96" i="12"/>
  <c r="F96" i="12"/>
  <c r="D96" i="12"/>
  <c r="I474" i="12"/>
  <c r="F474" i="12"/>
  <c r="D474" i="12"/>
  <c r="I192" i="12"/>
  <c r="F192" i="12"/>
  <c r="D192" i="12"/>
  <c r="F240" i="12"/>
  <c r="D240" i="12"/>
  <c r="I408" i="12"/>
  <c r="F408" i="12"/>
  <c r="D408" i="12"/>
  <c r="I517" i="12"/>
  <c r="F517" i="12"/>
  <c r="D517" i="12"/>
  <c r="I368" i="12"/>
  <c r="F368" i="12"/>
  <c r="D368" i="12"/>
  <c r="I95" i="12"/>
  <c r="F95" i="12"/>
  <c r="D95" i="12"/>
  <c r="I628" i="12"/>
  <c r="F628" i="12"/>
  <c r="D628" i="12"/>
  <c r="I606" i="12"/>
  <c r="F606" i="12"/>
  <c r="D606" i="12"/>
  <c r="I94" i="12"/>
  <c r="F94" i="12"/>
  <c r="D94" i="12"/>
  <c r="I93" i="12"/>
  <c r="F93" i="12"/>
  <c r="D93" i="12"/>
  <c r="I473" i="12"/>
  <c r="F473" i="12"/>
  <c r="D473" i="12"/>
  <c r="I743" i="12"/>
  <c r="F743" i="12"/>
  <c r="D743" i="12"/>
  <c r="I191" i="12"/>
  <c r="F191" i="12"/>
  <c r="D191" i="12"/>
  <c r="I407" i="12"/>
  <c r="F407" i="12"/>
  <c r="D407" i="12"/>
  <c r="I190" i="12"/>
  <c r="F190" i="12"/>
  <c r="D190" i="12"/>
  <c r="I734" i="12"/>
  <c r="F734" i="12"/>
  <c r="D734" i="12"/>
  <c r="I92" i="12"/>
  <c r="F92" i="12"/>
  <c r="D92" i="12"/>
  <c r="I291" i="12"/>
  <c r="F291" i="12"/>
  <c r="D291" i="12"/>
  <c r="I707" i="12"/>
  <c r="F707" i="12"/>
  <c r="D707" i="12"/>
  <c r="I627" i="12"/>
  <c r="F627" i="12"/>
  <c r="D627" i="12"/>
  <c r="I706" i="12"/>
  <c r="F706" i="12"/>
  <c r="D706" i="12"/>
  <c r="I340" i="12"/>
  <c r="F340" i="12"/>
  <c r="D340" i="12"/>
  <c r="I406" i="12"/>
  <c r="F406" i="12"/>
  <c r="D406" i="12"/>
  <c r="I646" i="12"/>
  <c r="F646" i="12"/>
  <c r="D646" i="12"/>
  <c r="I516" i="12"/>
  <c r="F516" i="12"/>
  <c r="D516" i="12"/>
  <c r="F239" i="12"/>
  <c r="D239" i="12"/>
  <c r="F238" i="12"/>
  <c r="D238" i="12"/>
  <c r="F237" i="12"/>
  <c r="D237" i="12"/>
  <c r="I576" i="12"/>
  <c r="F576" i="12"/>
  <c r="D576" i="12"/>
  <c r="F236" i="12"/>
  <c r="D236" i="12"/>
  <c r="I189" i="12"/>
  <c r="F189" i="12"/>
  <c r="D189" i="12"/>
  <c r="I605" i="12"/>
  <c r="F605" i="12"/>
  <c r="D605" i="12"/>
  <c r="I290" i="12"/>
  <c r="F290" i="12"/>
  <c r="D290" i="12"/>
  <c r="I91" i="12"/>
  <c r="F91" i="12"/>
  <c r="D91" i="12"/>
  <c r="I542" i="12"/>
  <c r="F542" i="12"/>
  <c r="D542" i="12"/>
  <c r="I289" i="12"/>
  <c r="F289" i="12"/>
  <c r="D289" i="12"/>
  <c r="F235" i="12"/>
  <c r="D235" i="12"/>
  <c r="I444" i="12"/>
  <c r="F444" i="12"/>
  <c r="D444" i="12"/>
  <c r="I575" i="12"/>
  <c r="F575" i="12"/>
  <c r="D575" i="12"/>
  <c r="I90" i="12"/>
  <c r="F90" i="12"/>
  <c r="D90" i="12"/>
  <c r="I89" i="12"/>
  <c r="F89" i="12"/>
  <c r="D89" i="12"/>
  <c r="I405" i="12"/>
  <c r="F405" i="12"/>
  <c r="D405" i="12"/>
  <c r="I288" i="12"/>
  <c r="F288" i="12"/>
  <c r="D288" i="12"/>
  <c r="I742" i="12"/>
  <c r="F742" i="12"/>
  <c r="D742" i="12"/>
  <c r="F234" i="12"/>
  <c r="D234" i="12"/>
  <c r="I443" i="12"/>
  <c r="F443" i="12"/>
  <c r="D443" i="12"/>
  <c r="I472" i="12"/>
  <c r="F472" i="12"/>
  <c r="D472" i="12"/>
  <c r="I367" i="12"/>
  <c r="F367" i="12"/>
  <c r="D367" i="12"/>
  <c r="I541" i="12"/>
  <c r="F541" i="12"/>
  <c r="D541" i="12"/>
  <c r="I701" i="12"/>
  <c r="F701" i="12"/>
  <c r="D701" i="12"/>
  <c r="I404" i="12"/>
  <c r="F404" i="12"/>
  <c r="D404" i="12"/>
  <c r="I287" i="12"/>
  <c r="F287" i="12"/>
  <c r="D287" i="12"/>
  <c r="I574" i="12"/>
  <c r="F574" i="12"/>
  <c r="D574" i="12"/>
  <c r="I515" i="12"/>
  <c r="F515" i="12"/>
  <c r="D515" i="12"/>
  <c r="F233" i="12"/>
  <c r="D233" i="12"/>
  <c r="I88" i="12"/>
  <c r="F88" i="12"/>
  <c r="D88" i="12"/>
  <c r="F232" i="12"/>
  <c r="D232" i="12"/>
  <c r="I553" i="12"/>
  <c r="F553" i="12"/>
  <c r="D553" i="12"/>
  <c r="I540" i="12"/>
  <c r="F540" i="12"/>
  <c r="D540" i="12"/>
  <c r="I403" i="12"/>
  <c r="F403" i="12"/>
  <c r="D403" i="12"/>
  <c r="F231" i="12"/>
  <c r="D231" i="12"/>
  <c r="I87" i="12"/>
  <c r="F87" i="12"/>
  <c r="D87" i="12"/>
  <c r="I539" i="12"/>
  <c r="F539" i="12"/>
  <c r="D539" i="12"/>
  <c r="I86" i="12"/>
  <c r="F86" i="12"/>
  <c r="D86" i="12"/>
  <c r="I339" i="12"/>
  <c r="F339" i="12"/>
  <c r="D339" i="12"/>
  <c r="I85" i="12"/>
  <c r="F85" i="12"/>
  <c r="D85" i="12"/>
  <c r="I442" i="12"/>
  <c r="F442" i="12"/>
  <c r="D442" i="12"/>
  <c r="I645" i="12"/>
  <c r="F645" i="12"/>
  <c r="D645" i="12"/>
  <c r="I441" i="12"/>
  <c r="F441" i="12"/>
  <c r="D441" i="12"/>
  <c r="I366" i="12"/>
  <c r="F366" i="12"/>
  <c r="D366" i="12"/>
  <c r="I338" i="12"/>
  <c r="F338" i="12"/>
  <c r="D338" i="12"/>
  <c r="I84" i="12"/>
  <c r="F84" i="12"/>
  <c r="D84" i="12"/>
  <c r="I83" i="12"/>
  <c r="F83" i="12"/>
  <c r="D83" i="12"/>
  <c r="I82" i="12"/>
  <c r="F82" i="12"/>
  <c r="D82" i="12"/>
  <c r="I188" i="12"/>
  <c r="F188" i="12"/>
  <c r="D188" i="12"/>
  <c r="I440" i="12"/>
  <c r="F440" i="12"/>
  <c r="D440" i="12"/>
  <c r="I573" i="12"/>
  <c r="F573" i="12"/>
  <c r="D573" i="12"/>
  <c r="I187" i="12"/>
  <c r="F187" i="12"/>
  <c r="D187" i="12"/>
  <c r="I286" i="12"/>
  <c r="F286" i="12"/>
  <c r="D286" i="12"/>
  <c r="I285" i="12"/>
  <c r="F285" i="12"/>
  <c r="D285" i="12"/>
  <c r="I81" i="12"/>
  <c r="F81" i="12"/>
  <c r="D81" i="12"/>
  <c r="I80" i="12"/>
  <c r="F80" i="12"/>
  <c r="D80" i="12"/>
  <c r="I705" i="12"/>
  <c r="F705" i="12"/>
  <c r="D705" i="12"/>
  <c r="I689" i="12"/>
  <c r="F689" i="12"/>
  <c r="D689" i="12"/>
  <c r="I284" i="12"/>
  <c r="F284" i="12"/>
  <c r="D284" i="12"/>
  <c r="I79" i="12"/>
  <c r="F79" i="12"/>
  <c r="D79" i="12"/>
  <c r="I514" i="12"/>
  <c r="F514" i="12"/>
  <c r="D514" i="12"/>
  <c r="I679" i="12"/>
  <c r="F679" i="12"/>
  <c r="D679" i="12"/>
  <c r="I283" i="12"/>
  <c r="F283" i="12"/>
  <c r="D283" i="12"/>
  <c r="I439" i="12"/>
  <c r="F439" i="12"/>
  <c r="D439" i="12"/>
  <c r="I402" i="12"/>
  <c r="F402" i="12"/>
  <c r="D402" i="12"/>
  <c r="F230" i="12"/>
  <c r="D230" i="12"/>
  <c r="I78" i="12"/>
  <c r="F78" i="12"/>
  <c r="D78" i="12"/>
  <c r="I77" i="12"/>
  <c r="F77" i="12"/>
  <c r="D77" i="12"/>
  <c r="F229" i="12"/>
  <c r="D229" i="12"/>
  <c r="I552" i="12"/>
  <c r="F552" i="12"/>
  <c r="D552" i="12"/>
  <c r="I513" i="12"/>
  <c r="F513" i="12"/>
  <c r="D513" i="12"/>
  <c r="I401" i="12"/>
  <c r="F401" i="12"/>
  <c r="D401" i="12"/>
  <c r="I644" i="12"/>
  <c r="F644" i="12"/>
  <c r="D644" i="12"/>
  <c r="I400" i="12"/>
  <c r="F400" i="12"/>
  <c r="D400" i="12"/>
  <c r="I399" i="12"/>
  <c r="F399" i="12"/>
  <c r="D399" i="12"/>
  <c r="I438" i="12"/>
  <c r="F438" i="12"/>
  <c r="D438" i="12"/>
  <c r="I282" i="12"/>
  <c r="F282" i="12"/>
  <c r="D282" i="12"/>
  <c r="I398" i="12"/>
  <c r="F398" i="12"/>
  <c r="D398" i="12"/>
  <c r="I281" i="12"/>
  <c r="F281" i="12"/>
  <c r="D281" i="12"/>
  <c r="I76" i="12"/>
  <c r="F76" i="12"/>
  <c r="D76" i="12"/>
  <c r="I186" i="12"/>
  <c r="F186" i="12"/>
  <c r="D186" i="12"/>
  <c r="I337" i="12"/>
  <c r="F337" i="12"/>
  <c r="D337" i="12"/>
  <c r="I604" i="12"/>
  <c r="F604" i="12"/>
  <c r="D604" i="12"/>
  <c r="I75" i="12"/>
  <c r="F75" i="12"/>
  <c r="D75" i="12"/>
  <c r="I336" i="12"/>
  <c r="F336" i="12"/>
  <c r="D336" i="12"/>
  <c r="I437" i="12"/>
  <c r="F437" i="12"/>
  <c r="D437" i="12"/>
  <c r="I74" i="12"/>
  <c r="F74" i="12"/>
  <c r="D74" i="12"/>
  <c r="I643" i="12"/>
  <c r="F643" i="12"/>
  <c r="D643" i="12"/>
  <c r="I73" i="12"/>
  <c r="F73" i="12"/>
  <c r="D73" i="12"/>
  <c r="I471" i="12"/>
  <c r="F471" i="12"/>
  <c r="D471" i="12"/>
  <c r="I436" i="12"/>
  <c r="F436" i="12"/>
  <c r="D436" i="12"/>
  <c r="I688" i="12"/>
  <c r="F688" i="12"/>
  <c r="D688" i="12"/>
  <c r="I72" i="12"/>
  <c r="F72" i="12"/>
  <c r="D72" i="12"/>
  <c r="I670" i="12"/>
  <c r="F670" i="12"/>
  <c r="D670" i="12"/>
  <c r="I71" i="12"/>
  <c r="F71" i="12"/>
  <c r="D71" i="12"/>
  <c r="I572" i="12"/>
  <c r="F572" i="12"/>
  <c r="D572" i="12"/>
  <c r="I185" i="12"/>
  <c r="F185" i="12"/>
  <c r="D185" i="12"/>
  <c r="I470" i="12"/>
  <c r="F470" i="12"/>
  <c r="D470" i="12"/>
  <c r="I704" i="12"/>
  <c r="F704" i="12"/>
  <c r="D704" i="12"/>
  <c r="I435" i="12"/>
  <c r="F435" i="12"/>
  <c r="D435" i="12"/>
  <c r="I739" i="12"/>
  <c r="F739" i="12"/>
  <c r="D739" i="12"/>
  <c r="I184" i="12"/>
  <c r="F184" i="12"/>
  <c r="D184" i="12"/>
  <c r="I183" i="12"/>
  <c r="F183" i="12"/>
  <c r="D183" i="12"/>
  <c r="I512" i="12"/>
  <c r="F512" i="12"/>
  <c r="D512" i="12"/>
  <c r="I700" i="12"/>
  <c r="F700" i="12"/>
  <c r="D700" i="12"/>
  <c r="I70" i="12"/>
  <c r="F70" i="12"/>
  <c r="D70" i="12"/>
  <c r="I397" i="12"/>
  <c r="F397" i="12"/>
  <c r="D397" i="12"/>
  <c r="I396" i="12"/>
  <c r="F396" i="12"/>
  <c r="D396" i="12"/>
  <c r="I511" i="12"/>
  <c r="F511" i="12"/>
  <c r="D511" i="12"/>
  <c r="I434" i="12"/>
  <c r="F434" i="12"/>
  <c r="D434" i="12"/>
  <c r="I703" i="12"/>
  <c r="F703" i="12"/>
  <c r="D703" i="12"/>
  <c r="I626" i="12"/>
  <c r="F626" i="12"/>
  <c r="D626" i="12"/>
  <c r="I571" i="12"/>
  <c r="F571" i="12"/>
  <c r="D571" i="12"/>
  <c r="I335" i="12"/>
  <c r="F335" i="12"/>
  <c r="D335" i="12"/>
  <c r="I334" i="12"/>
  <c r="F334" i="12"/>
  <c r="D334" i="12"/>
  <c r="I469" i="12"/>
  <c r="F469" i="12"/>
  <c r="D469" i="12"/>
  <c r="I741" i="12"/>
  <c r="F741" i="12"/>
  <c r="D741" i="12"/>
  <c r="I69" i="12"/>
  <c r="F69" i="12"/>
  <c r="D69" i="12"/>
  <c r="I433" i="12"/>
  <c r="F433" i="12"/>
  <c r="D433" i="12"/>
  <c r="I432" i="12"/>
  <c r="F432" i="12"/>
  <c r="D432" i="12"/>
  <c r="I625" i="12"/>
  <c r="F625" i="12"/>
  <c r="D625" i="12"/>
  <c r="F228" i="12"/>
  <c r="D228" i="12"/>
  <c r="F227" i="12"/>
  <c r="D227" i="12"/>
  <c r="I510" i="12"/>
  <c r="F510" i="12"/>
  <c r="D510" i="12"/>
  <c r="I538" i="12"/>
  <c r="F538" i="12"/>
  <c r="D538" i="12"/>
  <c r="I280" i="12"/>
  <c r="F280" i="12"/>
  <c r="D280" i="12"/>
  <c r="I68" i="12"/>
  <c r="F68" i="12"/>
  <c r="D68" i="12"/>
  <c r="I660" i="12"/>
  <c r="F660" i="12"/>
  <c r="D660" i="12"/>
  <c r="I659" i="12"/>
  <c r="F659" i="12"/>
  <c r="D659" i="12"/>
  <c r="I67" i="12"/>
  <c r="F67" i="12"/>
  <c r="D67" i="12"/>
  <c r="I702" i="12"/>
  <c r="F702" i="12"/>
  <c r="D702" i="12"/>
  <c r="I279" i="12"/>
  <c r="F279" i="12"/>
  <c r="D279" i="12"/>
  <c r="I669" i="12"/>
  <c r="F669" i="12"/>
  <c r="D669" i="12"/>
  <c r="F226" i="12"/>
  <c r="D226" i="12"/>
  <c r="I721" i="12"/>
  <c r="F721" i="12"/>
  <c r="D721" i="12"/>
  <c r="I333" i="12"/>
  <c r="F333" i="12"/>
  <c r="D333" i="12"/>
  <c r="I395" i="12"/>
  <c r="F395" i="12"/>
  <c r="D395" i="12"/>
  <c r="I468" i="12"/>
  <c r="F468" i="12"/>
  <c r="D468" i="12"/>
  <c r="I66" i="12"/>
  <c r="F66" i="12"/>
  <c r="D66" i="12"/>
  <c r="I65" i="12"/>
  <c r="F65" i="12"/>
  <c r="D65" i="12"/>
  <c r="I64" i="12"/>
  <c r="F64" i="12"/>
  <c r="D64" i="12"/>
  <c r="I537" i="12"/>
  <c r="F537" i="12"/>
  <c r="D537" i="12"/>
  <c r="I668" i="12"/>
  <c r="F668" i="12"/>
  <c r="D668" i="12"/>
  <c r="I685" i="12"/>
  <c r="F685" i="12"/>
  <c r="D685" i="12"/>
  <c r="I332" i="12"/>
  <c r="F332" i="12"/>
  <c r="D332" i="12"/>
  <c r="I365" i="12"/>
  <c r="F365" i="12"/>
  <c r="D365" i="12"/>
  <c r="I509" i="12"/>
  <c r="F509" i="12"/>
  <c r="D509" i="12"/>
  <c r="I278" i="12"/>
  <c r="F278" i="12"/>
  <c r="D278" i="12"/>
  <c r="I331" i="12"/>
  <c r="F331" i="12"/>
  <c r="D331" i="12"/>
  <c r="I431" i="12"/>
  <c r="F431" i="12"/>
  <c r="D431" i="12"/>
  <c r="I603" i="12"/>
  <c r="F603" i="12"/>
  <c r="D603" i="12"/>
  <c r="I277" i="12"/>
  <c r="F277" i="12"/>
  <c r="D277" i="12"/>
  <c r="I508" i="12"/>
  <c r="F508" i="12"/>
  <c r="D508" i="12"/>
  <c r="I330" i="12"/>
  <c r="F330" i="12"/>
  <c r="D330" i="12"/>
  <c r="I667" i="12"/>
  <c r="F667" i="12"/>
  <c r="D667" i="12"/>
  <c r="I182" i="12"/>
  <c r="F182" i="12"/>
  <c r="D182" i="12"/>
  <c r="I63" i="12"/>
  <c r="F63" i="12"/>
  <c r="D63" i="12"/>
  <c r="I329" i="12"/>
  <c r="F329" i="12"/>
  <c r="D329" i="12"/>
  <c r="I570" i="12"/>
  <c r="F570" i="12"/>
  <c r="D570" i="12"/>
  <c r="I733" i="12"/>
  <c r="F733" i="12"/>
  <c r="D733" i="12"/>
  <c r="I430" i="12"/>
  <c r="F430" i="12"/>
  <c r="D430" i="12"/>
  <c r="I536" i="12"/>
  <c r="F536" i="12"/>
  <c r="D536" i="12"/>
  <c r="I328" i="12"/>
  <c r="F328" i="12"/>
  <c r="D328" i="12"/>
  <c r="I723" i="12"/>
  <c r="F723" i="12"/>
  <c r="D723" i="12"/>
  <c r="I535" i="12"/>
  <c r="F535" i="12"/>
  <c r="D535" i="12"/>
  <c r="I62" i="12"/>
  <c r="F62" i="12"/>
  <c r="D62" i="12"/>
  <c r="I181" i="12"/>
  <c r="F181" i="12"/>
  <c r="D181" i="12"/>
  <c r="I180" i="12"/>
  <c r="F180" i="12"/>
  <c r="D180" i="12"/>
  <c r="I678" i="12"/>
  <c r="F678" i="12"/>
  <c r="D678" i="12"/>
  <c r="I677" i="12"/>
  <c r="F677" i="12"/>
  <c r="D677" i="12"/>
  <c r="I61" i="12"/>
  <c r="F61" i="12"/>
  <c r="D61" i="12"/>
  <c r="I179" i="12"/>
  <c r="F179" i="12"/>
  <c r="D179" i="12"/>
  <c r="I569" i="12"/>
  <c r="F569" i="12"/>
  <c r="D569" i="12"/>
  <c r="I178" i="12"/>
  <c r="F178" i="12"/>
  <c r="D178" i="12"/>
  <c r="I642" i="12"/>
  <c r="F642" i="12"/>
  <c r="D642" i="12"/>
  <c r="F225" i="12"/>
  <c r="D225" i="12"/>
  <c r="I666" i="12"/>
  <c r="F666" i="12"/>
  <c r="D666" i="12"/>
  <c r="I551" i="12"/>
  <c r="F551" i="12"/>
  <c r="D551" i="12"/>
  <c r="I364" i="12"/>
  <c r="F364" i="12"/>
  <c r="D364" i="12"/>
  <c r="I60" i="12"/>
  <c r="F60" i="12"/>
  <c r="D60" i="12"/>
  <c r="I722" i="12"/>
  <c r="F722" i="12"/>
  <c r="D722" i="12"/>
  <c r="I665" i="12"/>
  <c r="F665" i="12"/>
  <c r="D665" i="12"/>
  <c r="I59" i="12"/>
  <c r="F59" i="12"/>
  <c r="D59" i="12"/>
  <c r="I641" i="12"/>
  <c r="F641" i="12"/>
  <c r="D641" i="12"/>
  <c r="I429" i="12"/>
  <c r="F429" i="12"/>
  <c r="D429" i="12"/>
  <c r="I740" i="12"/>
  <c r="F740" i="12"/>
  <c r="D740" i="12"/>
  <c r="I676" i="12"/>
  <c r="F676" i="12"/>
  <c r="D676" i="12"/>
  <c r="I534" i="12"/>
  <c r="F534" i="12"/>
  <c r="D534" i="12"/>
  <c r="I58" i="12"/>
  <c r="F58" i="12"/>
  <c r="D58" i="12"/>
  <c r="I327" i="12"/>
  <c r="F327" i="12"/>
  <c r="D327" i="12"/>
  <c r="I276" i="12"/>
  <c r="F276" i="12"/>
  <c r="D276" i="12"/>
  <c r="I533" i="12"/>
  <c r="F533" i="12"/>
  <c r="D533" i="12"/>
  <c r="I57" i="12"/>
  <c r="F57" i="12"/>
  <c r="D57" i="12"/>
  <c r="I602" i="12"/>
  <c r="F602" i="12"/>
  <c r="D602" i="12"/>
  <c r="I507" i="12"/>
  <c r="F507" i="12"/>
  <c r="D507" i="12"/>
  <c r="I177" i="12"/>
  <c r="F177" i="12"/>
  <c r="D177" i="12"/>
  <c r="I738" i="12"/>
  <c r="F738" i="12"/>
  <c r="D738" i="12"/>
  <c r="I56" i="12"/>
  <c r="F56" i="12"/>
  <c r="D56" i="12"/>
  <c r="I275" i="12"/>
  <c r="F275" i="12"/>
  <c r="D275" i="12"/>
  <c r="I326" i="12"/>
  <c r="F326" i="12"/>
  <c r="D326" i="12"/>
  <c r="I325" i="12"/>
  <c r="F325" i="12"/>
  <c r="D325" i="12"/>
  <c r="I624" i="12"/>
  <c r="F624" i="12"/>
  <c r="D624" i="12"/>
  <c r="I324" i="12"/>
  <c r="F324" i="12"/>
  <c r="D324" i="12"/>
  <c r="I601" i="12"/>
  <c r="F601" i="12"/>
  <c r="D601" i="12"/>
  <c r="I55" i="12"/>
  <c r="F55" i="12"/>
  <c r="D55" i="12"/>
  <c r="I732" i="12"/>
  <c r="F732" i="12"/>
  <c r="D732" i="12"/>
  <c r="I274" i="12"/>
  <c r="F274" i="12"/>
  <c r="D274" i="12"/>
  <c r="I720" i="12"/>
  <c r="F720" i="12"/>
  <c r="D720" i="12"/>
  <c r="I568" i="12"/>
  <c r="F568" i="12"/>
  <c r="D568" i="12"/>
  <c r="I363" i="12"/>
  <c r="F363" i="12"/>
  <c r="D363" i="12"/>
  <c r="I323" i="12"/>
  <c r="F323" i="12"/>
  <c r="D323" i="12"/>
  <c r="I467" i="12"/>
  <c r="F467" i="12"/>
  <c r="D467" i="12"/>
  <c r="I273" i="12"/>
  <c r="F273" i="12"/>
  <c r="D273" i="12"/>
  <c r="I176" i="12"/>
  <c r="F176" i="12"/>
  <c r="D176" i="12"/>
  <c r="I719" i="12"/>
  <c r="F719" i="12"/>
  <c r="D719" i="12"/>
  <c r="I567" i="12"/>
  <c r="F567" i="12"/>
  <c r="D567" i="12"/>
  <c r="I272" i="12"/>
  <c r="F272" i="12"/>
  <c r="D272" i="12"/>
  <c r="I566" i="12"/>
  <c r="F566" i="12"/>
  <c r="D566" i="12"/>
  <c r="I623" i="12"/>
  <c r="F623" i="12"/>
  <c r="D623" i="12"/>
  <c r="I718" i="12"/>
  <c r="F718" i="12"/>
  <c r="D718" i="12"/>
  <c r="I175" i="12"/>
  <c r="F175" i="12"/>
  <c r="D175" i="12"/>
  <c r="I565" i="12"/>
  <c r="F565" i="12"/>
  <c r="D565" i="12"/>
  <c r="I174" i="12"/>
  <c r="F174" i="12"/>
  <c r="D174" i="12"/>
  <c r="I322" i="12"/>
  <c r="F322" i="12"/>
  <c r="D322" i="12"/>
  <c r="I506" i="12"/>
  <c r="F506" i="12"/>
  <c r="D506" i="12"/>
  <c r="I466" i="12"/>
  <c r="F466" i="12"/>
  <c r="D466" i="12"/>
  <c r="I271" i="12"/>
  <c r="F271" i="12"/>
  <c r="D271" i="12"/>
  <c r="I428" i="12"/>
  <c r="F428" i="12"/>
  <c r="D428" i="12"/>
  <c r="I173" i="12"/>
  <c r="F173" i="12"/>
  <c r="D173" i="12"/>
  <c r="I640" i="12"/>
  <c r="F640" i="12"/>
  <c r="D640" i="12"/>
  <c r="I321" i="12"/>
  <c r="F321" i="12"/>
  <c r="D321" i="12"/>
  <c r="I54" i="12"/>
  <c r="F54" i="12"/>
  <c r="D54" i="12"/>
  <c r="I362" i="12"/>
  <c r="F362" i="12"/>
  <c r="D362" i="12"/>
  <c r="I622" i="12"/>
  <c r="F622" i="12"/>
  <c r="D622" i="12"/>
  <c r="I172" i="12"/>
  <c r="F172" i="12"/>
  <c r="D172" i="12"/>
  <c r="I684" i="12"/>
  <c r="F684" i="12"/>
  <c r="D684" i="12"/>
  <c r="I427" i="12"/>
  <c r="F427" i="12"/>
  <c r="D427" i="12"/>
  <c r="I171" i="12"/>
  <c r="F171" i="12"/>
  <c r="D171" i="12"/>
  <c r="I394" i="12"/>
  <c r="F394" i="12"/>
  <c r="D394" i="12"/>
  <c r="I639" i="12"/>
  <c r="F639" i="12"/>
  <c r="D639" i="12"/>
  <c r="I600" i="12"/>
  <c r="F600" i="12"/>
  <c r="D600" i="12"/>
  <c r="I465" i="12"/>
  <c r="F465" i="12"/>
  <c r="D465" i="12"/>
  <c r="I683" i="12"/>
  <c r="F683" i="12"/>
  <c r="D683" i="12"/>
  <c r="I426" i="12"/>
  <c r="F426" i="12"/>
  <c r="D426" i="12"/>
  <c r="I550" i="12"/>
  <c r="F550" i="12"/>
  <c r="D550" i="12"/>
  <c r="I621" i="12"/>
  <c r="F621" i="12"/>
  <c r="D621" i="12"/>
  <c r="I599" i="12"/>
  <c r="F599" i="12"/>
  <c r="D599" i="12"/>
  <c r="I53" i="12"/>
  <c r="F53" i="12"/>
  <c r="D53" i="12"/>
  <c r="I52" i="12"/>
  <c r="F52" i="12"/>
  <c r="D52" i="12"/>
  <c r="I270" i="12"/>
  <c r="F270" i="12"/>
  <c r="D270" i="12"/>
  <c r="I564" i="12"/>
  <c r="F564" i="12"/>
  <c r="D564" i="12"/>
  <c r="I51" i="12"/>
  <c r="F51" i="12"/>
  <c r="D51" i="12"/>
  <c r="I682" i="12"/>
  <c r="F682" i="12"/>
  <c r="D682" i="12"/>
  <c r="I50" i="12"/>
  <c r="F50" i="12"/>
  <c r="D50" i="12"/>
  <c r="F224" i="12"/>
  <c r="D224" i="12"/>
  <c r="I49" i="12"/>
  <c r="F49" i="12"/>
  <c r="D49" i="12"/>
  <c r="I269" i="12"/>
  <c r="F269" i="12"/>
  <c r="D269" i="12"/>
  <c r="I48" i="12"/>
  <c r="F48" i="12"/>
  <c r="D48" i="12"/>
  <c r="I47" i="12"/>
  <c r="F47" i="12"/>
  <c r="D47" i="12"/>
  <c r="I46" i="12"/>
  <c r="F46" i="12"/>
  <c r="D46" i="12"/>
  <c r="I45" i="12"/>
  <c r="F45" i="12"/>
  <c r="D45" i="12"/>
  <c r="I44" i="12"/>
  <c r="F44" i="12"/>
  <c r="D44" i="12"/>
  <c r="I268" i="12"/>
  <c r="F268" i="12"/>
  <c r="D268" i="12"/>
  <c r="I658" i="12"/>
  <c r="F658" i="12"/>
  <c r="D658" i="12"/>
  <c r="I43" i="12"/>
  <c r="F43" i="12"/>
  <c r="D43" i="12"/>
  <c r="I657" i="12"/>
  <c r="F657" i="12"/>
  <c r="D657" i="12"/>
  <c r="I393" i="12"/>
  <c r="F393" i="12"/>
  <c r="D393" i="12"/>
  <c r="I170" i="12"/>
  <c r="F170" i="12"/>
  <c r="D170" i="12"/>
  <c r="I361" i="12"/>
  <c r="F361" i="12"/>
  <c r="D361" i="12"/>
  <c r="I42" i="12"/>
  <c r="F42" i="12"/>
  <c r="D42" i="12"/>
  <c r="I425" i="12"/>
  <c r="F425" i="12"/>
  <c r="D425" i="12"/>
  <c r="I41" i="12"/>
  <c r="F41" i="12"/>
  <c r="D41" i="12"/>
  <c r="I169" i="12"/>
  <c r="F169" i="12"/>
  <c r="D169" i="12"/>
  <c r="I392" i="12"/>
  <c r="F392" i="12"/>
  <c r="D392" i="12"/>
  <c r="I40" i="12"/>
  <c r="F40" i="12"/>
  <c r="D40" i="12"/>
  <c r="I598" i="12"/>
  <c r="F598" i="12"/>
  <c r="D598" i="12"/>
  <c r="I168" i="12"/>
  <c r="F168" i="12"/>
  <c r="D168" i="12"/>
  <c r="I505" i="12"/>
  <c r="F505" i="12"/>
  <c r="D505" i="12"/>
  <c r="I597" i="12"/>
  <c r="F597" i="12"/>
  <c r="D597" i="12"/>
  <c r="I39" i="12"/>
  <c r="F39" i="12"/>
  <c r="D39" i="12"/>
  <c r="I464" i="12"/>
  <c r="F464" i="12"/>
  <c r="D464" i="12"/>
  <c r="I167" i="12"/>
  <c r="F167" i="12"/>
  <c r="D167" i="12"/>
  <c r="F223" i="12"/>
  <c r="D223" i="12"/>
  <c r="I320" i="12"/>
  <c r="F320" i="12"/>
  <c r="D320" i="12"/>
  <c r="I504" i="12"/>
  <c r="F504" i="12"/>
  <c r="D504" i="12"/>
  <c r="I38" i="12"/>
  <c r="F38" i="12"/>
  <c r="D38" i="12"/>
  <c r="I360" i="12"/>
  <c r="F360" i="12"/>
  <c r="D360" i="12"/>
  <c r="I37" i="12"/>
  <c r="F37" i="12"/>
  <c r="D37" i="12"/>
  <c r="I699" i="12"/>
  <c r="F699" i="12"/>
  <c r="D699" i="12"/>
  <c r="I36" i="12"/>
  <c r="F36" i="12"/>
  <c r="D36" i="12"/>
  <c r="I166" i="12"/>
  <c r="F166" i="12"/>
  <c r="D166" i="12"/>
  <c r="I698" i="12"/>
  <c r="F698" i="12"/>
  <c r="D698" i="12"/>
  <c r="I35" i="12"/>
  <c r="F35" i="12"/>
  <c r="D35" i="12"/>
  <c r="I664" i="12"/>
  <c r="F664" i="12"/>
  <c r="D664" i="12"/>
  <c r="I726" i="12"/>
  <c r="F726" i="12"/>
  <c r="D726" i="12"/>
  <c r="F222" i="12"/>
  <c r="D222" i="12"/>
  <c r="I675" i="12"/>
  <c r="F675" i="12"/>
  <c r="D675" i="12"/>
  <c r="I34" i="12"/>
  <c r="F34" i="12"/>
  <c r="D34" i="12"/>
  <c r="I319" i="12"/>
  <c r="F319" i="12"/>
  <c r="D319" i="12"/>
  <c r="I165" i="12"/>
  <c r="F165" i="12"/>
  <c r="D165" i="12"/>
  <c r="I33" i="12"/>
  <c r="F33" i="12"/>
  <c r="D33" i="12"/>
  <c r="I391" i="12"/>
  <c r="F391" i="12"/>
  <c r="D391" i="12"/>
  <c r="I596" i="12"/>
  <c r="F596" i="12"/>
  <c r="D596" i="12"/>
  <c r="I164" i="12"/>
  <c r="F164" i="12"/>
  <c r="D164" i="12"/>
  <c r="I32" i="12"/>
  <c r="F32" i="12"/>
  <c r="D32" i="12"/>
  <c r="I503" i="12"/>
  <c r="F503" i="12"/>
  <c r="D503" i="12"/>
  <c r="I163" i="12"/>
  <c r="F163" i="12"/>
  <c r="D163" i="12"/>
  <c r="I31" i="12"/>
  <c r="F31" i="12"/>
  <c r="D31" i="12"/>
  <c r="I424" i="12"/>
  <c r="F424" i="12"/>
  <c r="D424" i="12"/>
  <c r="I162" i="12"/>
  <c r="F162" i="12"/>
  <c r="D162" i="12"/>
  <c r="I532" i="12"/>
  <c r="F532" i="12"/>
  <c r="D532" i="12"/>
  <c r="I161" i="12"/>
  <c r="F161" i="12"/>
  <c r="D161" i="12"/>
  <c r="I502" i="12"/>
  <c r="F502" i="12"/>
  <c r="D502" i="12"/>
  <c r="I531" i="12"/>
  <c r="F531" i="12"/>
  <c r="D531" i="12"/>
  <c r="I30" i="12"/>
  <c r="F30" i="12"/>
  <c r="D30" i="12"/>
  <c r="I29" i="12"/>
  <c r="F29" i="12"/>
  <c r="D29" i="12"/>
  <c r="I28" i="12"/>
  <c r="F28" i="12"/>
  <c r="D28" i="12"/>
  <c r="I390" i="12"/>
  <c r="F390" i="12"/>
  <c r="D390" i="12"/>
  <c r="I27" i="12"/>
  <c r="F27" i="12"/>
  <c r="D27" i="12"/>
  <c r="I267" i="12"/>
  <c r="F267" i="12"/>
  <c r="D267" i="12"/>
  <c r="I26" i="12"/>
  <c r="F26" i="12"/>
  <c r="D26" i="12"/>
  <c r="I359" i="12"/>
  <c r="F359" i="12"/>
  <c r="D359" i="12"/>
  <c r="I638" i="12"/>
  <c r="F638" i="12"/>
  <c r="D638" i="12"/>
  <c r="I25" i="12"/>
  <c r="F25" i="12"/>
  <c r="D25" i="12"/>
  <c r="I717" i="12"/>
  <c r="F717" i="12"/>
  <c r="D717" i="12"/>
  <c r="I318" i="12"/>
  <c r="F318" i="12"/>
  <c r="D318" i="12"/>
  <c r="I595" i="12"/>
  <c r="F595" i="12"/>
  <c r="D595" i="12"/>
  <c r="I358" i="12"/>
  <c r="F358" i="12"/>
  <c r="D358" i="12"/>
  <c r="I24" i="12"/>
  <c r="F24" i="12"/>
  <c r="D24" i="12"/>
  <c r="I317" i="12"/>
  <c r="F317" i="12"/>
  <c r="D317" i="12"/>
  <c r="I594" i="12"/>
  <c r="F594" i="12"/>
  <c r="D594" i="12"/>
  <c r="I160" i="12"/>
  <c r="F160" i="12"/>
  <c r="D160" i="12"/>
  <c r="F221" i="12"/>
  <c r="D221" i="12"/>
  <c r="I530" i="12"/>
  <c r="F530" i="12"/>
  <c r="D530" i="12"/>
  <c r="I266" i="12"/>
  <c r="F266" i="12"/>
  <c r="D266" i="12"/>
  <c r="I656" i="12"/>
  <c r="F656" i="12"/>
  <c r="D656" i="12"/>
  <c r="I463" i="12"/>
  <c r="F463" i="12"/>
  <c r="D463" i="12"/>
  <c r="I655" i="12"/>
  <c r="F655" i="12"/>
  <c r="D655" i="12"/>
  <c r="I23" i="12"/>
  <c r="F23" i="12"/>
  <c r="D23" i="12"/>
  <c r="I389" i="12"/>
  <c r="F389" i="12"/>
  <c r="D389" i="12"/>
  <c r="I681" i="12"/>
  <c r="F681" i="12"/>
  <c r="D681" i="12"/>
  <c r="I501" i="12"/>
  <c r="F501" i="12"/>
  <c r="D501" i="12"/>
  <c r="I22" i="12"/>
  <c r="F22" i="12"/>
  <c r="D22" i="12"/>
  <c r="I357" i="12"/>
  <c r="F357" i="12"/>
  <c r="D357" i="12"/>
  <c r="I500" i="12"/>
  <c r="F500" i="12"/>
  <c r="D500" i="12"/>
  <c r="I716" i="12"/>
  <c r="F716" i="12"/>
  <c r="D716" i="12"/>
  <c r="I21" i="12"/>
  <c r="F21" i="12"/>
  <c r="D21" i="12"/>
  <c r="I563" i="12"/>
  <c r="F563" i="12"/>
  <c r="D563" i="12"/>
  <c r="I462" i="12"/>
  <c r="F462" i="12"/>
  <c r="D462" i="12"/>
  <c r="I20" i="12"/>
  <c r="F20" i="12"/>
  <c r="D20" i="12"/>
  <c r="I715" i="12"/>
  <c r="F715" i="12"/>
  <c r="D715" i="12"/>
  <c r="I19" i="12"/>
  <c r="F19" i="12"/>
  <c r="D19" i="12"/>
  <c r="I356" i="12"/>
  <c r="F356" i="12"/>
  <c r="D356" i="12"/>
  <c r="I714" i="12"/>
  <c r="F714" i="12"/>
  <c r="D714" i="12"/>
  <c r="I713" i="12"/>
  <c r="F713" i="12"/>
  <c r="D713" i="12"/>
  <c r="I159" i="12"/>
  <c r="F159" i="12"/>
  <c r="D159" i="12"/>
  <c r="I423" i="12"/>
  <c r="F423" i="12"/>
  <c r="D423" i="12"/>
  <c r="I712" i="12"/>
  <c r="F712" i="12"/>
  <c r="D712" i="12"/>
  <c r="F220" i="12"/>
  <c r="D220" i="12"/>
  <c r="I711" i="12"/>
  <c r="F711" i="12"/>
  <c r="D711" i="12"/>
  <c r="I355" i="12"/>
  <c r="F355" i="12"/>
  <c r="D355" i="12"/>
  <c r="I562" i="12"/>
  <c r="F562" i="12"/>
  <c r="D562" i="12"/>
  <c r="I18" i="12"/>
  <c r="F18" i="12"/>
  <c r="D18" i="12"/>
  <c r="I17" i="12"/>
  <c r="F17" i="12"/>
  <c r="D17" i="12"/>
  <c r="I16" i="12"/>
  <c r="F16" i="12"/>
  <c r="D16" i="12"/>
  <c r="I461" i="12"/>
  <c r="F461" i="12"/>
  <c r="D461" i="12"/>
  <c r="I158" i="12"/>
  <c r="F158" i="12"/>
  <c r="D158" i="12"/>
  <c r="I561" i="12"/>
  <c r="F561" i="12"/>
  <c r="D561" i="12"/>
  <c r="I499" i="12"/>
  <c r="F499" i="12"/>
  <c r="D499" i="12"/>
  <c r="I498" i="12"/>
  <c r="F498" i="12"/>
  <c r="D498" i="12"/>
  <c r="I497" i="12"/>
  <c r="F497" i="12"/>
  <c r="D497" i="12"/>
  <c r="I15" i="12"/>
  <c r="F15" i="12"/>
  <c r="D15" i="12"/>
  <c r="I14" i="12"/>
  <c r="F14" i="12"/>
  <c r="D14" i="12"/>
  <c r="I354" i="12"/>
  <c r="F354" i="12"/>
  <c r="D354" i="12"/>
  <c r="I13" i="12"/>
  <c r="F13" i="12"/>
  <c r="D13" i="12"/>
  <c r="I388" i="12"/>
  <c r="F388" i="12"/>
  <c r="D388" i="12"/>
  <c r="I12" i="12"/>
  <c r="F12" i="12"/>
  <c r="D12" i="12"/>
  <c r="I316" i="12"/>
  <c r="F316" i="12"/>
  <c r="D316" i="12"/>
  <c r="I654" i="12"/>
  <c r="F654" i="12"/>
  <c r="D654" i="12"/>
  <c r="I593" i="12"/>
  <c r="F593" i="12"/>
  <c r="D593" i="12"/>
  <c r="I315" i="12"/>
  <c r="F315" i="12"/>
  <c r="D315" i="12"/>
  <c r="I460" i="12"/>
  <c r="F460" i="12"/>
  <c r="D460" i="12"/>
  <c r="I157" i="12"/>
  <c r="F157" i="12"/>
  <c r="D157" i="12"/>
  <c r="I725" i="12"/>
  <c r="F725" i="12"/>
  <c r="D725" i="12"/>
  <c r="I592" i="12"/>
  <c r="F592" i="12"/>
  <c r="D592" i="12"/>
  <c r="I637" i="12"/>
  <c r="F637" i="12"/>
  <c r="D637" i="12"/>
  <c r="F219" i="12"/>
  <c r="D219" i="12"/>
  <c r="I496" i="12"/>
  <c r="F496" i="12"/>
  <c r="D496" i="12"/>
  <c r="I314" i="12"/>
  <c r="F314" i="12"/>
  <c r="D314" i="12"/>
  <c r="I387" i="12"/>
  <c r="F387" i="12"/>
  <c r="D387" i="12"/>
  <c r="I313" i="12"/>
  <c r="F313" i="12"/>
  <c r="D313" i="12"/>
  <c r="I495" i="12"/>
  <c r="F495" i="12"/>
  <c r="D495" i="12"/>
  <c r="I653" i="12"/>
  <c r="F653" i="12"/>
  <c r="D653" i="12"/>
  <c r="I422" i="12"/>
  <c r="F422" i="12"/>
  <c r="D422" i="12"/>
  <c r="I386" i="12"/>
  <c r="F386" i="12"/>
  <c r="D386" i="12"/>
  <c r="I11" i="12"/>
  <c r="F11" i="12"/>
  <c r="D11" i="12"/>
  <c r="I710" i="12"/>
  <c r="F710" i="12"/>
  <c r="D710" i="12"/>
  <c r="I709" i="12"/>
  <c r="F709" i="12"/>
  <c r="D709" i="12"/>
  <c r="I312" i="12"/>
  <c r="F312" i="12"/>
  <c r="D312" i="12"/>
  <c r="I10" i="12"/>
  <c r="F10" i="12"/>
  <c r="D10" i="12"/>
  <c r="I311" i="12"/>
  <c r="F311" i="12"/>
  <c r="D311" i="12"/>
  <c r="I156" i="12"/>
  <c r="F156" i="12"/>
  <c r="D156" i="12"/>
  <c r="I494" i="12"/>
  <c r="F494" i="12"/>
  <c r="D494" i="12"/>
  <c r="I663" i="12"/>
  <c r="F663" i="12"/>
  <c r="D663" i="12"/>
  <c r="F218" i="12"/>
  <c r="D218" i="12"/>
  <c r="I353" i="12"/>
  <c r="F353" i="12"/>
  <c r="D353" i="12"/>
  <c r="I549" i="12"/>
  <c r="F549" i="12"/>
  <c r="D549" i="12"/>
  <c r="I708" i="12"/>
  <c r="F708" i="12"/>
  <c r="D708" i="12"/>
  <c r="I529" i="12"/>
  <c r="F529" i="12"/>
  <c r="D529" i="12"/>
  <c r="F217" i="12"/>
  <c r="D217" i="12"/>
  <c r="I155" i="12"/>
  <c r="F155" i="12"/>
  <c r="D155" i="12"/>
  <c r="I352" i="12"/>
  <c r="F352" i="12"/>
  <c r="D352" i="12"/>
  <c r="I9" i="12"/>
  <c r="F9" i="12"/>
  <c r="D9" i="12"/>
  <c r="I265" i="12"/>
  <c r="F265" i="12"/>
  <c r="D265" i="12"/>
  <c r="I591" i="12"/>
  <c r="F591" i="12"/>
  <c r="D591" i="12"/>
  <c r="I421" i="12"/>
  <c r="F421" i="12"/>
  <c r="D421" i="12"/>
  <c r="I459" i="12"/>
  <c r="F459" i="12"/>
  <c r="D459" i="12"/>
  <c r="I560" i="12"/>
  <c r="F560" i="12"/>
  <c r="D560" i="12"/>
  <c r="I8" i="12"/>
  <c r="F8" i="12"/>
  <c r="D8" i="12"/>
  <c r="I697" i="12"/>
  <c r="F697" i="12"/>
  <c r="D697" i="12"/>
  <c r="I7" i="12"/>
  <c r="F7" i="12"/>
  <c r="D7" i="12"/>
  <c r="I458" i="12"/>
  <c r="F458" i="12"/>
  <c r="D458" i="12"/>
  <c r="I620" i="12"/>
  <c r="F620" i="12"/>
  <c r="D620" i="12"/>
  <c r="I6" i="12"/>
  <c r="F6" i="12"/>
  <c r="D6" i="12"/>
  <c r="I5" i="12"/>
  <c r="F5" i="12"/>
  <c r="D5" i="12"/>
  <c r="I385" i="12"/>
  <c r="F385" i="12"/>
  <c r="D385" i="12"/>
  <c r="I264" i="12"/>
  <c r="F264" i="12"/>
  <c r="D264" i="12"/>
  <c r="I528" i="12"/>
  <c r="F528" i="12"/>
  <c r="D528" i="12"/>
  <c r="I619" i="12"/>
  <c r="F619" i="12"/>
  <c r="D619" i="12"/>
  <c r="I4" i="12"/>
  <c r="F4" i="12"/>
  <c r="D4" i="12"/>
  <c r="I652" i="12"/>
  <c r="F652" i="12"/>
  <c r="D652" i="12"/>
  <c r="I351" i="12"/>
  <c r="F351" i="12"/>
  <c r="D351" i="12"/>
  <c r="I696" i="12"/>
  <c r="F696" i="12"/>
  <c r="D696" i="12"/>
  <c r="I3" i="12"/>
  <c r="F3" i="12"/>
  <c r="D3" i="12"/>
  <c r="I263" i="12"/>
  <c r="F263" i="12"/>
  <c r="D263" i="12"/>
  <c r="I154" i="12"/>
  <c r="F154" i="12"/>
  <c r="D154" i="12"/>
  <c r="I153" i="12"/>
  <c r="F153" i="12"/>
  <c r="D153" i="12"/>
  <c r="I2" i="12"/>
  <c r="F2" i="12"/>
  <c r="D2" i="12"/>
  <c r="I493" i="12"/>
  <c r="F493" i="12"/>
  <c r="D493" i="12"/>
  <c r="I152" i="12"/>
  <c r="F152" i="12"/>
  <c r="D152" i="12"/>
  <c r="I350" i="12"/>
  <c r="F350" i="12"/>
  <c r="D350" i="12"/>
  <c r="I559" i="12"/>
  <c r="F559" i="12"/>
  <c r="D559" i="12"/>
  <c r="I457" i="12"/>
  <c r="F457" i="12"/>
  <c r="D457" i="12"/>
  <c r="I492" i="12"/>
  <c r="F492" i="12"/>
  <c r="D492" i="12"/>
  <c r="I151" i="12"/>
  <c r="F151" i="12"/>
  <c r="D151" i="12"/>
  <c r="I310" i="12"/>
  <c r="F310" i="12"/>
  <c r="D310" i="12"/>
  <c r="D180" i="8"/>
  <c r="E180" i="8" s="1"/>
  <c r="D181" i="8"/>
  <c r="D182" i="8"/>
  <c r="D183" i="8"/>
  <c r="E183" i="8" s="1"/>
  <c r="D184" i="8"/>
  <c r="E184" i="8" s="1"/>
  <c r="D185" i="8"/>
  <c r="D186" i="8"/>
  <c r="D187" i="8"/>
  <c r="E187" i="8" s="1"/>
  <c r="D188" i="8"/>
  <c r="E188" i="8" s="1"/>
  <c r="D189" i="8"/>
  <c r="E189" i="8" s="1"/>
  <c r="D190" i="8"/>
  <c r="D191" i="8"/>
  <c r="E191" i="8" s="1"/>
  <c r="D192" i="8"/>
  <c r="E192" i="8" s="1"/>
  <c r="D193" i="8"/>
  <c r="D194" i="8"/>
  <c r="D195" i="8"/>
  <c r="E195" i="8" s="1"/>
  <c r="D196" i="8"/>
  <c r="E196" i="8" s="1"/>
  <c r="D197" i="8"/>
  <c r="D198" i="8"/>
  <c r="D199" i="8"/>
  <c r="E199" i="8" s="1"/>
  <c r="D200" i="8"/>
  <c r="E200" i="8" s="1"/>
  <c r="D201" i="8"/>
  <c r="D202" i="8"/>
  <c r="D203" i="8"/>
  <c r="D204" i="8"/>
  <c r="E204" i="8" s="1"/>
  <c r="D205" i="8"/>
  <c r="E205" i="8" s="1"/>
  <c r="D206" i="8"/>
  <c r="D207" i="8"/>
  <c r="E207" i="8" s="1"/>
  <c r="D208" i="8"/>
  <c r="E208" i="8" s="1"/>
  <c r="D209" i="8"/>
  <c r="D210" i="8"/>
  <c r="D211" i="8"/>
  <c r="E211" i="8" s="1"/>
  <c r="D212" i="8"/>
  <c r="E212" i="8" s="1"/>
  <c r="D213" i="8"/>
  <c r="D214" i="8"/>
  <c r="D215" i="8"/>
  <c r="E215" i="8" s="1"/>
  <c r="D216" i="8"/>
  <c r="E216" i="8" s="1"/>
  <c r="D217" i="8"/>
  <c r="D218" i="8"/>
  <c r="D219" i="8"/>
  <c r="D220" i="8"/>
  <c r="E220" i="8" s="1"/>
  <c r="D221" i="8"/>
  <c r="E221" i="8" s="1"/>
  <c r="D222" i="8"/>
  <c r="D223" i="8"/>
  <c r="E223" i="8" s="1"/>
  <c r="D224" i="8"/>
  <c r="E224" i="8" s="1"/>
  <c r="D225" i="8"/>
  <c r="D226" i="8"/>
  <c r="D227" i="8"/>
  <c r="E227" i="8" s="1"/>
  <c r="D228" i="8"/>
  <c r="E228" i="8" s="1"/>
  <c r="D229" i="8"/>
  <c r="D230" i="8"/>
  <c r="D231" i="8"/>
  <c r="E231" i="8" s="1"/>
  <c r="D232" i="8"/>
  <c r="E232" i="8" s="1"/>
  <c r="D233" i="8"/>
  <c r="D234" i="8"/>
  <c r="D235" i="8"/>
  <c r="D236" i="8"/>
  <c r="E236" i="8" s="1"/>
  <c r="D237" i="8"/>
  <c r="E237" i="8" s="1"/>
  <c r="D238" i="8"/>
  <c r="D239" i="8"/>
  <c r="E239" i="8" s="1"/>
  <c r="D240" i="8"/>
  <c r="E240" i="8" s="1"/>
  <c r="D241" i="8"/>
  <c r="D242" i="8"/>
  <c r="D243" i="8"/>
  <c r="E243" i="8" s="1"/>
  <c r="D244" i="8"/>
  <c r="E244" i="8" s="1"/>
  <c r="D245" i="8"/>
  <c r="D246" i="8"/>
  <c r="D247" i="8"/>
  <c r="E247" i="8" s="1"/>
  <c r="D248" i="8"/>
  <c r="E248" i="8" s="1"/>
  <c r="D249" i="8"/>
  <c r="D250" i="8"/>
  <c r="D251" i="8"/>
  <c r="E251" i="8" s="1"/>
  <c r="D252" i="8"/>
  <c r="E252" i="8" s="1"/>
  <c r="D253" i="8"/>
  <c r="E253" i="8" s="1"/>
  <c r="D254" i="8"/>
  <c r="D255" i="8"/>
  <c r="E255" i="8" s="1"/>
  <c r="D256" i="8"/>
  <c r="E256" i="8" s="1"/>
  <c r="D257" i="8"/>
  <c r="D258" i="8"/>
  <c r="D259" i="8"/>
  <c r="E259" i="8" s="1"/>
  <c r="D260" i="8"/>
  <c r="E260" i="8" s="1"/>
  <c r="D261" i="8"/>
  <c r="D262" i="8"/>
  <c r="D263" i="8"/>
  <c r="E263" i="8" s="1"/>
  <c r="D264" i="8"/>
  <c r="E264" i="8" s="1"/>
  <c r="D265" i="8"/>
  <c r="D266" i="8"/>
  <c r="D267" i="8"/>
  <c r="D268" i="8"/>
  <c r="E268" i="8" s="1"/>
  <c r="D269" i="8"/>
  <c r="E269" i="8" s="1"/>
  <c r="D270" i="8"/>
  <c r="D271" i="8"/>
  <c r="E271" i="8" s="1"/>
  <c r="D272" i="8"/>
  <c r="E272" i="8" s="1"/>
  <c r="D273" i="8"/>
  <c r="D274" i="8"/>
  <c r="D275" i="8"/>
  <c r="E275" i="8" s="1"/>
  <c r="D276" i="8"/>
  <c r="E276" i="8" s="1"/>
  <c r="D277" i="8"/>
  <c r="D278" i="8"/>
  <c r="D279" i="8"/>
  <c r="E279" i="8" s="1"/>
  <c r="D280" i="8"/>
  <c r="E280" i="8" s="1"/>
  <c r="D281" i="8"/>
  <c r="D282" i="8"/>
  <c r="D283" i="8"/>
  <c r="D284" i="8"/>
  <c r="E284" i="8" s="1"/>
  <c r="D285" i="8"/>
  <c r="E285" i="8" s="1"/>
  <c r="D286" i="8"/>
  <c r="D287" i="8"/>
  <c r="E287" i="8" s="1"/>
  <c r="D288" i="8"/>
  <c r="E288" i="8" s="1"/>
  <c r="D289" i="8"/>
  <c r="D290" i="8"/>
  <c r="D291" i="8"/>
  <c r="E291" i="8" s="1"/>
  <c r="D292" i="8"/>
  <c r="E292" i="8" s="1"/>
  <c r="D293" i="8"/>
  <c r="D294" i="8"/>
  <c r="D295" i="8"/>
  <c r="E295" i="8" s="1"/>
  <c r="D296" i="8"/>
  <c r="E296" i="8" s="1"/>
  <c r="D297" i="8"/>
  <c r="D298" i="8"/>
  <c r="D299" i="8"/>
  <c r="D300" i="8"/>
  <c r="E300" i="8" s="1"/>
  <c r="D301" i="8"/>
  <c r="E301" i="8" s="1"/>
  <c r="D302" i="8"/>
  <c r="D303" i="8"/>
  <c r="D304" i="8"/>
  <c r="E304" i="8" s="1"/>
  <c r="D305" i="8"/>
  <c r="D306" i="8"/>
  <c r="D307" i="8"/>
  <c r="E307" i="8" s="1"/>
  <c r="D308" i="8"/>
  <c r="E308" i="8" s="1"/>
  <c r="D309" i="8"/>
  <c r="D310" i="8"/>
  <c r="D311" i="8"/>
  <c r="E311" i="8" s="1"/>
  <c r="D312" i="8"/>
  <c r="E312" i="8" s="1"/>
  <c r="D313" i="8"/>
  <c r="D314" i="8"/>
  <c r="D315" i="8"/>
  <c r="E315" i="8" s="1"/>
  <c r="D316" i="8"/>
  <c r="E316" i="8" s="1"/>
  <c r="D317" i="8"/>
  <c r="E317" i="8" s="1"/>
  <c r="D318" i="8"/>
  <c r="D319" i="8"/>
  <c r="D320" i="8"/>
  <c r="E320" i="8" s="1"/>
  <c r="D321" i="8"/>
  <c r="D322" i="8"/>
  <c r="D323" i="8"/>
  <c r="E323" i="8" s="1"/>
  <c r="D324" i="8"/>
  <c r="E324" i="8" s="1"/>
  <c r="D325" i="8"/>
  <c r="D326" i="8"/>
  <c r="D327" i="8"/>
  <c r="E327" i="8" s="1"/>
  <c r="D328" i="8"/>
  <c r="E328" i="8" s="1"/>
  <c r="D329" i="8"/>
  <c r="D330" i="8"/>
  <c r="D331" i="8"/>
  <c r="D332" i="8"/>
  <c r="E332" i="8" s="1"/>
  <c r="D333" i="8"/>
  <c r="E333" i="8" s="1"/>
  <c r="D334" i="8"/>
  <c r="D335" i="8"/>
  <c r="E335" i="8" s="1"/>
  <c r="D336" i="8"/>
  <c r="E336" i="8" s="1"/>
  <c r="D337" i="8"/>
  <c r="D338" i="8"/>
  <c r="D339" i="8"/>
  <c r="E339" i="8" s="1"/>
  <c r="D340" i="8"/>
  <c r="E340" i="8" s="1"/>
  <c r="D341" i="8"/>
  <c r="D342" i="8"/>
  <c r="D343" i="8"/>
  <c r="E343" i="8" s="1"/>
  <c r="D344" i="8"/>
  <c r="E344" i="8" s="1"/>
  <c r="D345" i="8"/>
  <c r="D346" i="8"/>
  <c r="D347" i="8"/>
  <c r="D348" i="8"/>
  <c r="E348" i="8" s="1"/>
  <c r="D349" i="8"/>
  <c r="E349" i="8" s="1"/>
  <c r="D350" i="8"/>
  <c r="D351" i="8"/>
  <c r="E351" i="8" s="1"/>
  <c r="D352" i="8"/>
  <c r="E352" i="8" s="1"/>
  <c r="D353" i="8"/>
  <c r="D354" i="8"/>
  <c r="D355" i="8"/>
  <c r="E355" i="8" s="1"/>
  <c r="D356" i="8"/>
  <c r="E356" i="8" s="1"/>
  <c r="D357" i="8"/>
  <c r="D358" i="8"/>
  <c r="D359" i="8"/>
  <c r="E359" i="8" s="1"/>
  <c r="D360" i="8"/>
  <c r="E360" i="8" s="1"/>
  <c r="D361" i="8"/>
  <c r="D362" i="8"/>
  <c r="D363" i="8"/>
  <c r="D364" i="8"/>
  <c r="E364" i="8" s="1"/>
  <c r="D365" i="8"/>
  <c r="E365" i="8" s="1"/>
  <c r="D366" i="8"/>
  <c r="D367" i="8"/>
  <c r="E367" i="8" s="1"/>
  <c r="D368" i="8"/>
  <c r="E368" i="8" s="1"/>
  <c r="D369" i="8"/>
  <c r="D370" i="8"/>
  <c r="D371" i="8"/>
  <c r="E371" i="8" s="1"/>
  <c r="D372" i="8"/>
  <c r="E372" i="8" s="1"/>
  <c r="D373" i="8"/>
  <c r="D374" i="8"/>
  <c r="D375" i="8"/>
  <c r="E375" i="8" s="1"/>
  <c r="D376" i="8"/>
  <c r="E376" i="8" s="1"/>
  <c r="D377" i="8"/>
  <c r="D378" i="8"/>
  <c r="D379" i="8"/>
  <c r="D380" i="8"/>
  <c r="E380" i="8" s="1"/>
  <c r="D381" i="8"/>
  <c r="E381" i="8" s="1"/>
  <c r="D382" i="8"/>
  <c r="D383" i="8"/>
  <c r="E383" i="8" s="1"/>
  <c r="D384" i="8"/>
  <c r="E384" i="8" s="1"/>
  <c r="D385" i="8"/>
  <c r="D386" i="8"/>
  <c r="D387" i="8"/>
  <c r="D388" i="8"/>
  <c r="E388" i="8" s="1"/>
  <c r="D389" i="8"/>
  <c r="D390" i="8"/>
  <c r="D391" i="8"/>
  <c r="E391" i="8" s="1"/>
  <c r="D392" i="8"/>
  <c r="E392" i="8" s="1"/>
  <c r="D393" i="8"/>
  <c r="D394" i="8"/>
  <c r="D395" i="8"/>
  <c r="D396" i="8"/>
  <c r="E396" i="8" s="1"/>
  <c r="D397" i="8"/>
  <c r="E397" i="8" s="1"/>
  <c r="D398" i="8"/>
  <c r="D399" i="8"/>
  <c r="E399" i="8" s="1"/>
  <c r="D400" i="8"/>
  <c r="E400" i="8" s="1"/>
  <c r="D401" i="8"/>
  <c r="D402" i="8"/>
  <c r="D403" i="8"/>
  <c r="E403" i="8" s="1"/>
  <c r="D404" i="8"/>
  <c r="E404" i="8" s="1"/>
  <c r="D405" i="8"/>
  <c r="D406" i="8"/>
  <c r="D407" i="8"/>
  <c r="E407" i="8" s="1"/>
  <c r="D408" i="8"/>
  <c r="E408" i="8" s="1"/>
  <c r="D409" i="8"/>
  <c r="D410" i="8"/>
  <c r="D411" i="8"/>
  <c r="D412" i="8"/>
  <c r="E412" i="8" s="1"/>
  <c r="D413" i="8"/>
  <c r="E413" i="8" s="1"/>
  <c r="D414" i="8"/>
  <c r="D415" i="8"/>
  <c r="E415" i="8" s="1"/>
  <c r="D416" i="8"/>
  <c r="E416" i="8" s="1"/>
  <c r="D417" i="8"/>
  <c r="D418" i="8"/>
  <c r="D419" i="8"/>
  <c r="D420" i="8"/>
  <c r="E420" i="8" s="1"/>
  <c r="D421" i="8"/>
  <c r="D422" i="8"/>
  <c r="D423" i="8"/>
  <c r="E423" i="8" s="1"/>
  <c r="D424" i="8"/>
  <c r="E424" i="8" s="1"/>
  <c r="D425" i="8"/>
  <c r="D426" i="8"/>
  <c r="D427" i="8"/>
  <c r="D428" i="8"/>
  <c r="E428" i="8" s="1"/>
  <c r="D429" i="8"/>
  <c r="E429" i="8" s="1"/>
  <c r="D430" i="8"/>
  <c r="D431" i="8"/>
  <c r="D432" i="8"/>
  <c r="E432" i="8" s="1"/>
  <c r="D433" i="8"/>
  <c r="D434" i="8"/>
  <c r="D435" i="8"/>
  <c r="E435" i="8" s="1"/>
  <c r="D436" i="8"/>
  <c r="E436" i="8" s="1"/>
  <c r="D437" i="8"/>
  <c r="D438" i="8"/>
  <c r="D439" i="8"/>
  <c r="E439" i="8" s="1"/>
  <c r="D440" i="8"/>
  <c r="E440" i="8" s="1"/>
  <c r="D441" i="8"/>
  <c r="D442" i="8"/>
  <c r="D443" i="8"/>
  <c r="D444" i="8"/>
  <c r="E444" i="8" s="1"/>
  <c r="D445" i="8"/>
  <c r="E445" i="8" s="1"/>
  <c r="D446" i="8"/>
  <c r="D447" i="8"/>
  <c r="E447" i="8" s="1"/>
  <c r="D448" i="8"/>
  <c r="E448" i="8" s="1"/>
  <c r="D449" i="8"/>
  <c r="D450" i="8"/>
  <c r="D451" i="8"/>
  <c r="D452" i="8"/>
  <c r="E452" i="8" s="1"/>
  <c r="D453" i="8"/>
  <c r="D454" i="8"/>
  <c r="D455" i="8"/>
  <c r="E455" i="8" s="1"/>
  <c r="D456" i="8"/>
  <c r="E456" i="8" s="1"/>
  <c r="D457" i="8"/>
  <c r="D458" i="8"/>
  <c r="D459" i="8"/>
  <c r="D460" i="8"/>
  <c r="E460" i="8" s="1"/>
  <c r="D461" i="8"/>
  <c r="E461" i="8" s="1"/>
  <c r="D462" i="8"/>
  <c r="D463" i="8"/>
  <c r="E463" i="8" s="1"/>
  <c r="D464" i="8"/>
  <c r="E464" i="8" s="1"/>
  <c r="D465" i="8"/>
  <c r="D466" i="8"/>
  <c r="D467" i="8"/>
  <c r="E467" i="8" s="1"/>
  <c r="D468" i="8"/>
  <c r="E468" i="8" s="1"/>
  <c r="D469" i="8"/>
  <c r="D470" i="8"/>
  <c r="D471" i="8"/>
  <c r="E471" i="8" s="1"/>
  <c r="D472" i="8"/>
  <c r="E472" i="8" s="1"/>
  <c r="D473" i="8"/>
  <c r="D474" i="8"/>
  <c r="D475" i="8"/>
  <c r="D476" i="8"/>
  <c r="E476" i="8" s="1"/>
  <c r="D477" i="8"/>
  <c r="E477" i="8" s="1"/>
  <c r="D478" i="8"/>
  <c r="D479" i="8"/>
  <c r="E479" i="8" s="1"/>
  <c r="D480" i="8"/>
  <c r="E480" i="8" s="1"/>
  <c r="D481" i="8"/>
  <c r="D482" i="8"/>
  <c r="D483" i="8"/>
  <c r="D484" i="8"/>
  <c r="E484" i="8" s="1"/>
  <c r="D485" i="8"/>
  <c r="D486" i="8"/>
  <c r="D487" i="8"/>
  <c r="E487" i="8" s="1"/>
  <c r="D488" i="8"/>
  <c r="E488" i="8" s="1"/>
  <c r="D489" i="8"/>
  <c r="D490" i="8"/>
  <c r="D491" i="8"/>
  <c r="D492" i="8"/>
  <c r="E492" i="8" s="1"/>
  <c r="D493" i="8"/>
  <c r="E493" i="8" s="1"/>
  <c r="D494" i="8"/>
  <c r="D495" i="8"/>
  <c r="E495" i="8" s="1"/>
  <c r="D496" i="8"/>
  <c r="E496" i="8" s="1"/>
  <c r="D497" i="8"/>
  <c r="D498" i="8"/>
  <c r="D499" i="8"/>
  <c r="E499" i="8" s="1"/>
  <c r="D500" i="8"/>
  <c r="E500" i="8" s="1"/>
  <c r="D501" i="8"/>
  <c r="D502" i="8"/>
  <c r="D503" i="8"/>
  <c r="E503" i="8" s="1"/>
  <c r="D504" i="8"/>
  <c r="E504" i="8" s="1"/>
  <c r="D505" i="8"/>
  <c r="D506" i="8"/>
  <c r="D507" i="8"/>
  <c r="D508" i="8"/>
  <c r="E508" i="8" s="1"/>
  <c r="D509" i="8"/>
  <c r="E509" i="8" s="1"/>
  <c r="D510" i="8"/>
  <c r="D511" i="8"/>
  <c r="E511" i="8" s="1"/>
  <c r="D512" i="8"/>
  <c r="E512" i="8" s="1"/>
  <c r="D513" i="8"/>
  <c r="D514" i="8"/>
  <c r="D515" i="8"/>
  <c r="D516" i="8"/>
  <c r="E516" i="8" s="1"/>
  <c r="D517" i="8"/>
  <c r="D518" i="8"/>
  <c r="D519" i="8"/>
  <c r="E519" i="8" s="1"/>
  <c r="D520" i="8"/>
  <c r="D521" i="8"/>
  <c r="D522" i="8"/>
  <c r="D523" i="8"/>
  <c r="E523" i="8" s="1"/>
  <c r="D524" i="8"/>
  <c r="D525" i="8"/>
  <c r="D526" i="8"/>
  <c r="D527" i="8"/>
  <c r="E527" i="8" s="1"/>
  <c r="D528" i="8"/>
  <c r="D529" i="8"/>
  <c r="D530" i="8"/>
  <c r="D531" i="8"/>
  <c r="E531" i="8" s="1"/>
  <c r="D532" i="8"/>
  <c r="D533" i="8"/>
  <c r="D534" i="8"/>
  <c r="D535" i="8"/>
  <c r="E535" i="8" s="1"/>
  <c r="D536" i="8"/>
  <c r="D537" i="8"/>
  <c r="D538" i="8"/>
  <c r="D539" i="8"/>
  <c r="E539" i="8" s="1"/>
  <c r="D540" i="8"/>
  <c r="D541" i="8"/>
  <c r="D542" i="8"/>
  <c r="D543" i="8"/>
  <c r="E543" i="8" s="1"/>
  <c r="D544" i="8"/>
  <c r="D545" i="8"/>
  <c r="D546" i="8"/>
  <c r="D547" i="8"/>
  <c r="E547" i="8" s="1"/>
  <c r="D548" i="8"/>
  <c r="D549" i="8"/>
  <c r="D550" i="8"/>
  <c r="D551" i="8"/>
  <c r="E551" i="8" s="1"/>
  <c r="D552" i="8"/>
  <c r="D553" i="8"/>
  <c r="D554" i="8"/>
  <c r="D555" i="8"/>
  <c r="E555" i="8" s="1"/>
  <c r="D556" i="8"/>
  <c r="D557" i="8"/>
  <c r="D558" i="8"/>
  <c r="D559" i="8"/>
  <c r="E559" i="8" s="1"/>
  <c r="D560" i="8"/>
  <c r="D561" i="8"/>
  <c r="D562" i="8"/>
  <c r="D563" i="8"/>
  <c r="E563" i="8" s="1"/>
  <c r="D564" i="8"/>
  <c r="D565" i="8"/>
  <c r="D566" i="8"/>
  <c r="D567" i="8"/>
  <c r="E567" i="8" s="1"/>
  <c r="D568" i="8"/>
  <c r="D569" i="8"/>
  <c r="D570" i="8"/>
  <c r="D571" i="8"/>
  <c r="E571" i="8" s="1"/>
  <c r="D572" i="8"/>
  <c r="D573" i="8"/>
  <c r="D574" i="8"/>
  <c r="D575" i="8"/>
  <c r="E575" i="8" s="1"/>
  <c r="D576" i="8"/>
  <c r="D577" i="8"/>
  <c r="D578" i="8"/>
  <c r="D579" i="8"/>
  <c r="E579" i="8" s="1"/>
  <c r="D580" i="8"/>
  <c r="D581" i="8"/>
  <c r="D582" i="8"/>
  <c r="D583" i="8"/>
  <c r="E583" i="8" s="1"/>
  <c r="D584" i="8"/>
  <c r="D585" i="8"/>
  <c r="D586" i="8"/>
  <c r="D587" i="8"/>
  <c r="E587" i="8" s="1"/>
  <c r="D588" i="8"/>
  <c r="D589" i="8"/>
  <c r="D590" i="8"/>
  <c r="D591" i="8"/>
  <c r="E591" i="8" s="1"/>
  <c r="D592" i="8"/>
  <c r="D593" i="8"/>
  <c r="D594" i="8"/>
  <c r="D595" i="8"/>
  <c r="E595" i="8" s="1"/>
  <c r="D596" i="8"/>
  <c r="D597" i="8"/>
  <c r="D598" i="8"/>
  <c r="D599" i="8"/>
  <c r="E599" i="8" s="1"/>
  <c r="D600" i="8"/>
  <c r="D601" i="8"/>
  <c r="D602" i="8"/>
  <c r="D603" i="8"/>
  <c r="E603" i="8" s="1"/>
  <c r="D604" i="8"/>
  <c r="D605" i="8"/>
  <c r="D606" i="8"/>
  <c r="D607" i="8"/>
  <c r="E607" i="8" s="1"/>
  <c r="D608" i="8"/>
  <c r="D609" i="8"/>
  <c r="D610" i="8"/>
  <c r="D611" i="8"/>
  <c r="E611" i="8" s="1"/>
  <c r="D612" i="8"/>
  <c r="D613" i="8"/>
  <c r="D614" i="8"/>
  <c r="D615" i="8"/>
  <c r="E615" i="8" s="1"/>
  <c r="D616" i="8"/>
  <c r="D617" i="8"/>
  <c r="D618" i="8"/>
  <c r="D619" i="8"/>
  <c r="E619" i="8" s="1"/>
  <c r="D620" i="8"/>
  <c r="D621" i="8"/>
  <c r="D622" i="8"/>
  <c r="D623" i="8"/>
  <c r="D624" i="8"/>
  <c r="D625" i="8"/>
  <c r="D626" i="8"/>
  <c r="D627" i="8"/>
  <c r="D628" i="8"/>
  <c r="D629" i="8"/>
  <c r="D630" i="8"/>
  <c r="D631" i="8"/>
  <c r="D632" i="8"/>
  <c r="D633" i="8"/>
  <c r="D634" i="8"/>
  <c r="D635" i="8"/>
  <c r="D636" i="8"/>
  <c r="D637" i="8"/>
  <c r="D638" i="8"/>
  <c r="D639" i="8"/>
  <c r="D640" i="8"/>
  <c r="D641" i="8"/>
  <c r="D642" i="8"/>
  <c r="D643" i="8"/>
  <c r="D644" i="8"/>
  <c r="D645" i="8"/>
  <c r="D646" i="8"/>
  <c r="D647" i="8"/>
  <c r="D648" i="8"/>
  <c r="D649" i="8"/>
  <c r="D650" i="8"/>
  <c r="D651" i="8"/>
  <c r="D652" i="8"/>
  <c r="D653" i="8"/>
  <c r="D654" i="8"/>
  <c r="D655" i="8"/>
  <c r="D656" i="8"/>
  <c r="D657" i="8"/>
  <c r="D658" i="8"/>
  <c r="D659" i="8"/>
  <c r="D660" i="8"/>
  <c r="D661" i="8"/>
  <c r="D662" i="8"/>
  <c r="D663" i="8"/>
  <c r="D664" i="8"/>
  <c r="D665" i="8"/>
  <c r="D666" i="8"/>
  <c r="D667" i="8"/>
  <c r="D668" i="8"/>
  <c r="D669" i="8"/>
  <c r="D670" i="8"/>
  <c r="D671" i="8"/>
  <c r="D672" i="8"/>
  <c r="D673" i="8"/>
  <c r="D674" i="8"/>
  <c r="D675" i="8"/>
  <c r="D676" i="8"/>
  <c r="D677" i="8"/>
  <c r="D678" i="8"/>
  <c r="D679" i="8"/>
  <c r="E679" i="8" s="1"/>
  <c r="D680" i="8"/>
  <c r="D681" i="8"/>
  <c r="D682" i="8"/>
  <c r="D683" i="8"/>
  <c r="D684" i="8"/>
  <c r="D685" i="8"/>
  <c r="D686" i="8"/>
  <c r="D687" i="8"/>
  <c r="E687" i="8" s="1"/>
  <c r="D688" i="8"/>
  <c r="D689" i="8"/>
  <c r="D690" i="8"/>
  <c r="D691" i="8"/>
  <c r="D692" i="8"/>
  <c r="D693" i="8"/>
  <c r="D694" i="8"/>
  <c r="D695" i="8"/>
  <c r="E695" i="8" s="1"/>
  <c r="D696" i="8"/>
  <c r="D697" i="8"/>
  <c r="D698" i="8"/>
  <c r="D699" i="8"/>
  <c r="E699" i="8" s="1"/>
  <c r="D700" i="8"/>
  <c r="D701" i="8"/>
  <c r="D702" i="8"/>
  <c r="D703" i="8"/>
  <c r="E703" i="8" s="1"/>
  <c r="D704" i="8"/>
  <c r="D705" i="8"/>
  <c r="D706" i="8"/>
  <c r="D707" i="8"/>
  <c r="E707" i="8" s="1"/>
  <c r="D708" i="8"/>
  <c r="D709" i="8"/>
  <c r="E709" i="8" s="1"/>
  <c r="D710" i="8"/>
  <c r="D711" i="8"/>
  <c r="E711" i="8" s="1"/>
  <c r="D712" i="8"/>
  <c r="D713" i="8"/>
  <c r="E713" i="8" s="1"/>
  <c r="D714" i="8"/>
  <c r="D715" i="8"/>
  <c r="E715" i="8" s="1"/>
  <c r="D716" i="8"/>
  <c r="D717" i="8"/>
  <c r="E717" i="8" s="1"/>
  <c r="D718" i="8"/>
  <c r="D719" i="8"/>
  <c r="E719" i="8" s="1"/>
  <c r="D720" i="8"/>
  <c r="D721" i="8"/>
  <c r="D722" i="8"/>
  <c r="D723" i="8"/>
  <c r="D724" i="8"/>
  <c r="D725" i="8"/>
  <c r="D726" i="8"/>
  <c r="D727" i="8"/>
  <c r="E727" i="8" s="1"/>
  <c r="D728" i="8"/>
  <c r="D729" i="8"/>
  <c r="D730" i="8"/>
  <c r="D731" i="8"/>
  <c r="D732" i="8"/>
  <c r="D733" i="8"/>
  <c r="D734" i="8"/>
  <c r="D735" i="8"/>
  <c r="E735" i="8" s="1"/>
  <c r="D736" i="8"/>
  <c r="D737" i="8"/>
  <c r="D738" i="8"/>
  <c r="D739" i="8"/>
  <c r="E739" i="8" s="1"/>
  <c r="D740" i="8"/>
  <c r="D741" i="8"/>
  <c r="D742" i="8"/>
  <c r="D743" i="8"/>
  <c r="E743" i="8" s="1"/>
  <c r="D3" i="8"/>
  <c r="E3" i="8" s="1"/>
  <c r="D4" i="8"/>
  <c r="E4" i="8" s="1"/>
  <c r="D5" i="8"/>
  <c r="D6" i="8"/>
  <c r="D7" i="8"/>
  <c r="E7" i="8" s="1"/>
  <c r="D8" i="8"/>
  <c r="E8" i="8" s="1"/>
  <c r="D9" i="8"/>
  <c r="D10" i="8"/>
  <c r="E10" i="8" s="1"/>
  <c r="D11" i="8"/>
  <c r="E11" i="8" s="1"/>
  <c r="D12" i="8"/>
  <c r="E12" i="8" s="1"/>
  <c r="D13" i="8"/>
  <c r="D14" i="8"/>
  <c r="D15" i="8"/>
  <c r="E15" i="8" s="1"/>
  <c r="D16" i="8"/>
  <c r="E16" i="8" s="1"/>
  <c r="D17" i="8"/>
  <c r="D18" i="8"/>
  <c r="E18" i="8" s="1"/>
  <c r="D19" i="8"/>
  <c r="E19" i="8" s="1"/>
  <c r="D20" i="8"/>
  <c r="E20" i="8" s="1"/>
  <c r="D21" i="8"/>
  <c r="D22" i="8"/>
  <c r="D23" i="8"/>
  <c r="E23" i="8" s="1"/>
  <c r="D24" i="8"/>
  <c r="E24" i="8" s="1"/>
  <c r="D25" i="8"/>
  <c r="D26" i="8"/>
  <c r="E26" i="8" s="1"/>
  <c r="D27" i="8"/>
  <c r="E27" i="8" s="1"/>
  <c r="D28" i="8"/>
  <c r="E28" i="8" s="1"/>
  <c r="D29" i="8"/>
  <c r="D30" i="8"/>
  <c r="D31" i="8"/>
  <c r="E31" i="8" s="1"/>
  <c r="D32" i="8"/>
  <c r="E32" i="8" s="1"/>
  <c r="D33" i="8"/>
  <c r="D34" i="8"/>
  <c r="E34" i="8" s="1"/>
  <c r="D35" i="8"/>
  <c r="E35" i="8" s="1"/>
  <c r="D36" i="8"/>
  <c r="E36" i="8" s="1"/>
  <c r="D37" i="8"/>
  <c r="D38" i="8"/>
  <c r="D39" i="8"/>
  <c r="E39" i="8" s="1"/>
  <c r="D40" i="8"/>
  <c r="E40" i="8" s="1"/>
  <c r="D41" i="8"/>
  <c r="D42" i="8"/>
  <c r="E42" i="8" s="1"/>
  <c r="D43" i="8"/>
  <c r="E43" i="8" s="1"/>
  <c r="D44" i="8"/>
  <c r="E44" i="8" s="1"/>
  <c r="D45" i="8"/>
  <c r="D46" i="8"/>
  <c r="D47" i="8"/>
  <c r="E47" i="8" s="1"/>
  <c r="D48" i="8"/>
  <c r="E48" i="8" s="1"/>
  <c r="D49" i="8"/>
  <c r="D50" i="8"/>
  <c r="E50" i="8" s="1"/>
  <c r="D51" i="8"/>
  <c r="E51" i="8" s="1"/>
  <c r="D52" i="8"/>
  <c r="E52" i="8" s="1"/>
  <c r="D53" i="8"/>
  <c r="D54" i="8"/>
  <c r="D55" i="8"/>
  <c r="E55" i="8" s="1"/>
  <c r="D56" i="8"/>
  <c r="E56" i="8" s="1"/>
  <c r="D57" i="8"/>
  <c r="D58" i="8"/>
  <c r="E58" i="8" s="1"/>
  <c r="D59" i="8"/>
  <c r="E59" i="8" s="1"/>
  <c r="D60" i="8"/>
  <c r="E60" i="8" s="1"/>
  <c r="D61" i="8"/>
  <c r="D62" i="8"/>
  <c r="D63" i="8"/>
  <c r="E63" i="8" s="1"/>
  <c r="D64" i="8"/>
  <c r="E64" i="8" s="1"/>
  <c r="D65" i="8"/>
  <c r="D66" i="8"/>
  <c r="E66" i="8" s="1"/>
  <c r="D67" i="8"/>
  <c r="E67" i="8" s="1"/>
  <c r="D68" i="8"/>
  <c r="E68" i="8" s="1"/>
  <c r="D69" i="8"/>
  <c r="D70" i="8"/>
  <c r="D71" i="8"/>
  <c r="E71" i="8" s="1"/>
  <c r="D72" i="8"/>
  <c r="E72" i="8" s="1"/>
  <c r="D73" i="8"/>
  <c r="D74" i="8"/>
  <c r="E74" i="8" s="1"/>
  <c r="D75" i="8"/>
  <c r="E75" i="8" s="1"/>
  <c r="D76" i="8"/>
  <c r="E76" i="8" s="1"/>
  <c r="D77" i="8"/>
  <c r="D78" i="8"/>
  <c r="D79" i="8"/>
  <c r="E79" i="8" s="1"/>
  <c r="D80" i="8"/>
  <c r="E80" i="8" s="1"/>
  <c r="D81" i="8"/>
  <c r="D82" i="8"/>
  <c r="E82" i="8" s="1"/>
  <c r="D83" i="8"/>
  <c r="E83" i="8" s="1"/>
  <c r="D84" i="8"/>
  <c r="E84" i="8" s="1"/>
  <c r="D85" i="8"/>
  <c r="D86" i="8"/>
  <c r="D87" i="8"/>
  <c r="E87" i="8" s="1"/>
  <c r="D88" i="8"/>
  <c r="E88" i="8" s="1"/>
  <c r="D89" i="8"/>
  <c r="D90" i="8"/>
  <c r="E90" i="8" s="1"/>
  <c r="D91" i="8"/>
  <c r="E91" i="8" s="1"/>
  <c r="D92" i="8"/>
  <c r="E92" i="8" s="1"/>
  <c r="D93" i="8"/>
  <c r="D94" i="8"/>
  <c r="D95" i="8"/>
  <c r="E95" i="8" s="1"/>
  <c r="D96" i="8"/>
  <c r="E96" i="8" s="1"/>
  <c r="D97" i="8"/>
  <c r="D98" i="8"/>
  <c r="E98" i="8" s="1"/>
  <c r="D99" i="8"/>
  <c r="E99" i="8" s="1"/>
  <c r="D100" i="8"/>
  <c r="E100" i="8" s="1"/>
  <c r="D101" i="8"/>
  <c r="D102" i="8"/>
  <c r="D103" i="8"/>
  <c r="E103" i="8" s="1"/>
  <c r="D104" i="8"/>
  <c r="E104" i="8" s="1"/>
  <c r="D105" i="8"/>
  <c r="D106" i="8"/>
  <c r="E106" i="8" s="1"/>
  <c r="D107" i="8"/>
  <c r="E107" i="8" s="1"/>
  <c r="D108" i="8"/>
  <c r="E108" i="8" s="1"/>
  <c r="D109" i="8"/>
  <c r="D110" i="8"/>
  <c r="D111" i="8"/>
  <c r="E111" i="8" s="1"/>
  <c r="D112" i="8"/>
  <c r="E112" i="8" s="1"/>
  <c r="D113" i="8"/>
  <c r="D114" i="8"/>
  <c r="E114" i="8" s="1"/>
  <c r="D115" i="8"/>
  <c r="E115" i="8" s="1"/>
  <c r="D116" i="8"/>
  <c r="E116" i="8" s="1"/>
  <c r="D117" i="8"/>
  <c r="D118" i="8"/>
  <c r="D119" i="8"/>
  <c r="E119" i="8" s="1"/>
  <c r="D120" i="8"/>
  <c r="E120" i="8" s="1"/>
  <c r="D121" i="8"/>
  <c r="D122" i="8"/>
  <c r="E122" i="8" s="1"/>
  <c r="D123" i="8"/>
  <c r="E123" i="8" s="1"/>
  <c r="D124" i="8"/>
  <c r="E124" i="8" s="1"/>
  <c r="D125" i="8"/>
  <c r="D126" i="8"/>
  <c r="D127" i="8"/>
  <c r="E127" i="8" s="1"/>
  <c r="D128" i="8"/>
  <c r="E128" i="8" s="1"/>
  <c r="D129" i="8"/>
  <c r="D130" i="8"/>
  <c r="E130" i="8" s="1"/>
  <c r="D131" i="8"/>
  <c r="E131" i="8" s="1"/>
  <c r="D132" i="8"/>
  <c r="E132" i="8" s="1"/>
  <c r="D133" i="8"/>
  <c r="D134" i="8"/>
  <c r="D135" i="8"/>
  <c r="E135" i="8" s="1"/>
  <c r="D136" i="8"/>
  <c r="E136" i="8" s="1"/>
  <c r="D137" i="8"/>
  <c r="D138" i="8"/>
  <c r="E138" i="8" s="1"/>
  <c r="D139" i="8"/>
  <c r="E139" i="8" s="1"/>
  <c r="D140" i="8"/>
  <c r="E140" i="8" s="1"/>
  <c r="D141" i="8"/>
  <c r="D142" i="8"/>
  <c r="D143" i="8"/>
  <c r="E143" i="8" s="1"/>
  <c r="D144" i="8"/>
  <c r="E144" i="8" s="1"/>
  <c r="D145" i="8"/>
  <c r="D146" i="8"/>
  <c r="E146" i="8" s="1"/>
  <c r="D147" i="8"/>
  <c r="E147" i="8" s="1"/>
  <c r="D148" i="8"/>
  <c r="E148" i="8" s="1"/>
  <c r="D149" i="8"/>
  <c r="D150" i="8"/>
  <c r="D151" i="8"/>
  <c r="E151" i="8" s="1"/>
  <c r="D152" i="8"/>
  <c r="E152" i="8" s="1"/>
  <c r="D153" i="8"/>
  <c r="D154" i="8"/>
  <c r="E154" i="8" s="1"/>
  <c r="D155" i="8"/>
  <c r="E155" i="8" s="1"/>
  <c r="D156" i="8"/>
  <c r="E156" i="8" s="1"/>
  <c r="D157" i="8"/>
  <c r="D158" i="8"/>
  <c r="D159" i="8"/>
  <c r="E159" i="8" s="1"/>
  <c r="D160" i="8"/>
  <c r="E160" i="8" s="1"/>
  <c r="D161" i="8"/>
  <c r="D162" i="8"/>
  <c r="E162" i="8" s="1"/>
  <c r="D163" i="8"/>
  <c r="E163" i="8" s="1"/>
  <c r="D164" i="8"/>
  <c r="D165" i="8"/>
  <c r="D166" i="8"/>
  <c r="D167" i="8"/>
  <c r="E167" i="8" s="1"/>
  <c r="D168" i="8"/>
  <c r="D169" i="8"/>
  <c r="D170" i="8"/>
  <c r="D171" i="8"/>
  <c r="E171" i="8" s="1"/>
  <c r="D172" i="8"/>
  <c r="D173" i="8"/>
  <c r="D174" i="8"/>
  <c r="D175" i="8"/>
  <c r="E175" i="8" s="1"/>
  <c r="D176" i="8"/>
  <c r="D177" i="8"/>
  <c r="D178" i="8"/>
  <c r="E178" i="8" s="1"/>
  <c r="D179" i="8"/>
  <c r="E179" i="8" s="1"/>
  <c r="E741" i="8"/>
  <c r="E5" i="8"/>
  <c r="E6" i="8"/>
  <c r="E9" i="8"/>
  <c r="E13" i="8"/>
  <c r="E14" i="8"/>
  <c r="E17" i="8"/>
  <c r="E21" i="8"/>
  <c r="E22" i="8"/>
  <c r="E25" i="8"/>
  <c r="E29" i="8"/>
  <c r="E30" i="8"/>
  <c r="E33" i="8"/>
  <c r="E37" i="8"/>
  <c r="E38" i="8"/>
  <c r="E41" i="8"/>
  <c r="E45" i="8"/>
  <c r="E46" i="8"/>
  <c r="E49" i="8"/>
  <c r="E53" i="8"/>
  <c r="E54" i="8"/>
  <c r="E57" i="8"/>
  <c r="E61" i="8"/>
  <c r="E62" i="8"/>
  <c r="E65" i="8"/>
  <c r="E69" i="8"/>
  <c r="E70" i="8"/>
  <c r="E73" i="8"/>
  <c r="E77" i="8"/>
  <c r="E78" i="8"/>
  <c r="E81" i="8"/>
  <c r="E85" i="8"/>
  <c r="E86" i="8"/>
  <c r="E89" i="8"/>
  <c r="E93" i="8"/>
  <c r="E94" i="8"/>
  <c r="E97" i="8"/>
  <c r="E101" i="8"/>
  <c r="E102" i="8"/>
  <c r="E105" i="8"/>
  <c r="E109" i="8"/>
  <c r="E110" i="8"/>
  <c r="E113" i="8"/>
  <c r="E117" i="8"/>
  <c r="E118" i="8"/>
  <c r="E121" i="8"/>
  <c r="E125" i="8"/>
  <c r="E126" i="8"/>
  <c r="E129" i="8"/>
  <c r="E133" i="8"/>
  <c r="E134" i="8"/>
  <c r="E137" i="8"/>
  <c r="E141" i="8"/>
  <c r="E142" i="8"/>
  <c r="E145" i="8"/>
  <c r="E149" i="8"/>
  <c r="E150" i="8"/>
  <c r="E153" i="8"/>
  <c r="E157" i="8"/>
  <c r="E158" i="8"/>
  <c r="E161" i="8"/>
  <c r="E164" i="8"/>
  <c r="E165" i="8"/>
  <c r="E166" i="8"/>
  <c r="E168" i="8"/>
  <c r="E169" i="8"/>
  <c r="E170" i="8"/>
  <c r="E172" i="8"/>
  <c r="E173" i="8"/>
  <c r="E174" i="8"/>
  <c r="E176" i="8"/>
  <c r="E177" i="8"/>
  <c r="E181" i="8"/>
  <c r="E182" i="8"/>
  <c r="E185" i="8"/>
  <c r="E186" i="8"/>
  <c r="E190" i="8"/>
  <c r="E193" i="8"/>
  <c r="E194" i="8"/>
  <c r="E197" i="8"/>
  <c r="E198" i="8"/>
  <c r="E201" i="8"/>
  <c r="E202" i="8"/>
  <c r="E203" i="8"/>
  <c r="E206" i="8"/>
  <c r="E209" i="8"/>
  <c r="E210" i="8"/>
  <c r="E213" i="8"/>
  <c r="E214" i="8"/>
  <c r="E217" i="8"/>
  <c r="E218" i="8"/>
  <c r="E219" i="8"/>
  <c r="E222" i="8"/>
  <c r="E225" i="8"/>
  <c r="E226" i="8"/>
  <c r="E229" i="8"/>
  <c r="E230" i="8"/>
  <c r="E233" i="8"/>
  <c r="E234" i="8"/>
  <c r="E235" i="8"/>
  <c r="E238" i="8"/>
  <c r="E241" i="8"/>
  <c r="E242" i="8"/>
  <c r="E245" i="8"/>
  <c r="E246" i="8"/>
  <c r="E249" i="8"/>
  <c r="E250" i="8"/>
  <c r="E254" i="8"/>
  <c r="E257" i="8"/>
  <c r="E258" i="8"/>
  <c r="E261" i="8"/>
  <c r="E262" i="8"/>
  <c r="E265" i="8"/>
  <c r="E266" i="8"/>
  <c r="E267" i="8"/>
  <c r="E270" i="8"/>
  <c r="E273" i="8"/>
  <c r="E274" i="8"/>
  <c r="E277" i="8"/>
  <c r="E278" i="8"/>
  <c r="E281" i="8"/>
  <c r="E282" i="8"/>
  <c r="E283" i="8"/>
  <c r="E286" i="8"/>
  <c r="E289" i="8"/>
  <c r="E290" i="8"/>
  <c r="E293" i="8"/>
  <c r="E294" i="8"/>
  <c r="E297" i="8"/>
  <c r="E298" i="8"/>
  <c r="E299" i="8"/>
  <c r="E302" i="8"/>
  <c r="E303" i="8"/>
  <c r="E305" i="8"/>
  <c r="E306" i="8"/>
  <c r="E309" i="8"/>
  <c r="E310" i="8"/>
  <c r="E313" i="8"/>
  <c r="E314" i="8"/>
  <c r="E318" i="8"/>
  <c r="E319" i="8"/>
  <c r="E321" i="8"/>
  <c r="E322" i="8"/>
  <c r="E325" i="8"/>
  <c r="E326" i="8"/>
  <c r="E329" i="8"/>
  <c r="E330" i="8"/>
  <c r="E331" i="8"/>
  <c r="E334" i="8"/>
  <c r="E337" i="8"/>
  <c r="E338" i="8"/>
  <c r="E341" i="8"/>
  <c r="E342" i="8"/>
  <c r="E345" i="8"/>
  <c r="E346" i="8"/>
  <c r="E347" i="8"/>
  <c r="E350" i="8"/>
  <c r="E353" i="8"/>
  <c r="E354" i="8"/>
  <c r="E357" i="8"/>
  <c r="E358" i="8"/>
  <c r="E361" i="8"/>
  <c r="E362" i="8"/>
  <c r="E363" i="8"/>
  <c r="E366" i="8"/>
  <c r="E369" i="8"/>
  <c r="E370" i="8"/>
  <c r="E373" i="8"/>
  <c r="E374" i="8"/>
  <c r="E377" i="8"/>
  <c r="E378" i="8"/>
  <c r="E379" i="8"/>
  <c r="E382" i="8"/>
  <c r="E385" i="8"/>
  <c r="E386" i="8"/>
  <c r="E387" i="8"/>
  <c r="E389" i="8"/>
  <c r="E390" i="8"/>
  <c r="E393" i="8"/>
  <c r="E394" i="8"/>
  <c r="E395" i="8"/>
  <c r="E398" i="8"/>
  <c r="E401" i="8"/>
  <c r="E402" i="8"/>
  <c r="E405" i="8"/>
  <c r="E406" i="8"/>
  <c r="E409" i="8"/>
  <c r="E410" i="8"/>
  <c r="E411" i="8"/>
  <c r="E414" i="8"/>
  <c r="E417" i="8"/>
  <c r="E418" i="8"/>
  <c r="E419" i="8"/>
  <c r="E421" i="8"/>
  <c r="E422" i="8"/>
  <c r="E425" i="8"/>
  <c r="E426" i="8"/>
  <c r="E427" i="8"/>
  <c r="E430" i="8"/>
  <c r="E431" i="8"/>
  <c r="E433" i="8"/>
  <c r="E434" i="8"/>
  <c r="E437" i="8"/>
  <c r="E438" i="8"/>
  <c r="E441" i="8"/>
  <c r="E442" i="8"/>
  <c r="E443" i="8"/>
  <c r="E446" i="8"/>
  <c r="E449" i="8"/>
  <c r="E450" i="8"/>
  <c r="E451" i="8"/>
  <c r="E453" i="8"/>
  <c r="E454" i="8"/>
  <c r="E457" i="8"/>
  <c r="E458" i="8"/>
  <c r="E459" i="8"/>
  <c r="E462" i="8"/>
  <c r="E465" i="8"/>
  <c r="E466" i="8"/>
  <c r="E469" i="8"/>
  <c r="E470" i="8"/>
  <c r="E473" i="8"/>
  <c r="E474" i="8"/>
  <c r="E475" i="8"/>
  <c r="E478" i="8"/>
  <c r="E481" i="8"/>
  <c r="E482" i="8"/>
  <c r="E483" i="8"/>
  <c r="E485" i="8"/>
  <c r="E486" i="8"/>
  <c r="E489" i="8"/>
  <c r="E490" i="8"/>
  <c r="E491" i="8"/>
  <c r="E494" i="8"/>
  <c r="E497" i="8"/>
  <c r="E498" i="8"/>
  <c r="E501" i="8"/>
  <c r="E502" i="8"/>
  <c r="E505" i="8"/>
  <c r="E506" i="8"/>
  <c r="E507" i="8"/>
  <c r="E510" i="8"/>
  <c r="E513" i="8"/>
  <c r="E514" i="8"/>
  <c r="E515" i="8"/>
  <c r="E517" i="8"/>
  <c r="E518" i="8"/>
  <c r="E520" i="8"/>
  <c r="E521" i="8"/>
  <c r="E522" i="8"/>
  <c r="E524" i="8"/>
  <c r="E525" i="8"/>
  <c r="E526" i="8"/>
  <c r="E528" i="8"/>
  <c r="E529" i="8"/>
  <c r="E530" i="8"/>
  <c r="E532" i="8"/>
  <c r="E533" i="8"/>
  <c r="E534" i="8"/>
  <c r="E536" i="8"/>
  <c r="E537" i="8"/>
  <c r="E538" i="8"/>
  <c r="E540" i="8"/>
  <c r="E541" i="8"/>
  <c r="E542" i="8"/>
  <c r="E544" i="8"/>
  <c r="E545" i="8"/>
  <c r="E546" i="8"/>
  <c r="E548" i="8"/>
  <c r="E549" i="8"/>
  <c r="E550" i="8"/>
  <c r="E552" i="8"/>
  <c r="E553" i="8"/>
  <c r="E554" i="8"/>
  <c r="E556" i="8"/>
  <c r="E557" i="8"/>
  <c r="E558" i="8"/>
  <c r="E560" i="8"/>
  <c r="E561" i="8"/>
  <c r="E562" i="8"/>
  <c r="E564" i="8"/>
  <c r="E565" i="8"/>
  <c r="E566" i="8"/>
  <c r="E568" i="8"/>
  <c r="E569" i="8"/>
  <c r="E570" i="8"/>
  <c r="E572" i="8"/>
  <c r="E573" i="8"/>
  <c r="E574" i="8"/>
  <c r="E576" i="8"/>
  <c r="E577" i="8"/>
  <c r="E578" i="8"/>
  <c r="E580" i="8"/>
  <c r="E581" i="8"/>
  <c r="E582" i="8"/>
  <c r="E584" i="8"/>
  <c r="E585" i="8"/>
  <c r="E586" i="8"/>
  <c r="E588" i="8"/>
  <c r="E589" i="8"/>
  <c r="E590" i="8"/>
  <c r="E592" i="8"/>
  <c r="E593" i="8"/>
  <c r="E594" i="8"/>
  <c r="E596" i="8"/>
  <c r="E597" i="8"/>
  <c r="E598" i="8"/>
  <c r="E600" i="8"/>
  <c r="E601" i="8"/>
  <c r="E602" i="8"/>
  <c r="E604" i="8"/>
  <c r="E605" i="8"/>
  <c r="E606" i="8"/>
  <c r="E608" i="8"/>
  <c r="E609" i="8"/>
  <c r="E610" i="8"/>
  <c r="E612" i="8"/>
  <c r="E613" i="8"/>
  <c r="E614" i="8"/>
  <c r="E616" i="8"/>
  <c r="E617" i="8"/>
  <c r="E618" i="8"/>
  <c r="E620" i="8"/>
  <c r="E621" i="8"/>
  <c r="D2" i="8"/>
  <c r="E2" i="8" s="1"/>
  <c r="N150" i="8"/>
  <c r="M743" i="8"/>
  <c r="K743" i="8"/>
  <c r="I743" i="8"/>
  <c r="G743" i="8"/>
  <c r="N262" i="8"/>
  <c r="M742" i="8"/>
  <c r="I742" i="8"/>
  <c r="G742" i="8"/>
  <c r="E742" i="8"/>
  <c r="N149" i="8"/>
  <c r="M741" i="8"/>
  <c r="K741" i="8"/>
  <c r="I741" i="8"/>
  <c r="G741" i="8"/>
  <c r="N309" i="8"/>
  <c r="M740" i="8"/>
  <c r="K740" i="8"/>
  <c r="I740" i="8"/>
  <c r="G740" i="8"/>
  <c r="E740" i="8"/>
  <c r="N148" i="8"/>
  <c r="M739" i="8"/>
  <c r="K739" i="8"/>
  <c r="I739" i="8"/>
  <c r="G739" i="8"/>
  <c r="N261" i="8"/>
  <c r="M738" i="8"/>
  <c r="I738" i="8"/>
  <c r="G738" i="8"/>
  <c r="E738" i="8"/>
  <c r="N216" i="8"/>
  <c r="M737" i="8"/>
  <c r="K737" i="8"/>
  <c r="I737" i="8"/>
  <c r="G737" i="8"/>
  <c r="E737" i="8"/>
  <c r="N215" i="8"/>
  <c r="M736" i="8"/>
  <c r="K736" i="8"/>
  <c r="I736" i="8"/>
  <c r="G736" i="8"/>
  <c r="E736" i="8"/>
  <c r="N384" i="8"/>
  <c r="M735" i="8"/>
  <c r="K735" i="8"/>
  <c r="I735" i="8"/>
  <c r="G735" i="8"/>
  <c r="N147" i="8"/>
  <c r="M734" i="8"/>
  <c r="K734" i="8"/>
  <c r="I734" i="8"/>
  <c r="G734" i="8"/>
  <c r="E734" i="8"/>
  <c r="N146" i="8"/>
  <c r="M733" i="8"/>
  <c r="K733" i="8"/>
  <c r="I733" i="8"/>
  <c r="G733" i="8"/>
  <c r="E733" i="8"/>
  <c r="N145" i="8"/>
  <c r="M732" i="8"/>
  <c r="K732" i="8"/>
  <c r="I732" i="8"/>
  <c r="G732" i="8"/>
  <c r="E732" i="8"/>
  <c r="N491" i="8"/>
  <c r="M731" i="8"/>
  <c r="K731" i="8"/>
  <c r="I731" i="8"/>
  <c r="G731" i="8"/>
  <c r="E731" i="8"/>
  <c r="N651" i="8"/>
  <c r="M730" i="8"/>
  <c r="K730" i="8"/>
  <c r="I730" i="8"/>
  <c r="G730" i="8"/>
  <c r="E730" i="8"/>
  <c r="N260" i="8"/>
  <c r="M729" i="8"/>
  <c r="I729" i="8"/>
  <c r="G729" i="8"/>
  <c r="E729" i="8"/>
  <c r="N636" i="8"/>
  <c r="M728" i="8"/>
  <c r="K728" i="8"/>
  <c r="I728" i="8"/>
  <c r="G728" i="8"/>
  <c r="E728" i="8"/>
  <c r="N349" i="8"/>
  <c r="M727" i="8"/>
  <c r="K727" i="8"/>
  <c r="I727" i="8"/>
  <c r="G727" i="8"/>
  <c r="N214" i="8"/>
  <c r="M726" i="8"/>
  <c r="K726" i="8"/>
  <c r="I726" i="8"/>
  <c r="G726" i="8"/>
  <c r="E726" i="8"/>
  <c r="N144" i="8"/>
  <c r="M725" i="8"/>
  <c r="K725" i="8"/>
  <c r="I725" i="8"/>
  <c r="G725" i="8"/>
  <c r="E725" i="8"/>
  <c r="N490" i="8"/>
  <c r="M724" i="8"/>
  <c r="K724" i="8"/>
  <c r="I724" i="8"/>
  <c r="G724" i="8"/>
  <c r="E724" i="8"/>
  <c r="N259" i="8"/>
  <c r="M723" i="8"/>
  <c r="I723" i="8"/>
  <c r="G723" i="8"/>
  <c r="E723" i="8"/>
  <c r="N590" i="8"/>
  <c r="M722" i="8"/>
  <c r="K722" i="8"/>
  <c r="I722" i="8"/>
  <c r="G722" i="8"/>
  <c r="E722" i="8"/>
  <c r="N635" i="8"/>
  <c r="M721" i="8"/>
  <c r="K721" i="8"/>
  <c r="I721" i="8"/>
  <c r="G721" i="8"/>
  <c r="E721" i="8"/>
  <c r="N213" i="8"/>
  <c r="M720" i="8"/>
  <c r="K720" i="8"/>
  <c r="I720" i="8"/>
  <c r="G720" i="8"/>
  <c r="E720" i="8"/>
  <c r="N589" i="8"/>
  <c r="M719" i="8"/>
  <c r="K719" i="8"/>
  <c r="I719" i="8"/>
  <c r="G719" i="8"/>
  <c r="N258" i="8"/>
  <c r="M718" i="8"/>
  <c r="I718" i="8"/>
  <c r="G718" i="8"/>
  <c r="E718" i="8"/>
  <c r="N489" i="8"/>
  <c r="M717" i="8"/>
  <c r="K717" i="8"/>
  <c r="I717" i="8"/>
  <c r="G717" i="8"/>
  <c r="N143" i="8"/>
  <c r="M716" i="8"/>
  <c r="K716" i="8"/>
  <c r="I716" i="8"/>
  <c r="G716" i="8"/>
  <c r="E716" i="8"/>
  <c r="N212" i="8"/>
  <c r="M715" i="8"/>
  <c r="K715" i="8"/>
  <c r="I715" i="8"/>
  <c r="G715" i="8"/>
  <c r="N527" i="8"/>
  <c r="M714" i="8"/>
  <c r="K714" i="8"/>
  <c r="I714" i="8"/>
  <c r="G714" i="8"/>
  <c r="E714" i="8"/>
  <c r="N456" i="8"/>
  <c r="M713" i="8"/>
  <c r="K713" i="8"/>
  <c r="I713" i="8"/>
  <c r="G713" i="8"/>
  <c r="N488" i="8"/>
  <c r="M712" i="8"/>
  <c r="K712" i="8"/>
  <c r="I712" i="8"/>
  <c r="G712" i="8"/>
  <c r="E712" i="8"/>
  <c r="N142" i="8"/>
  <c r="M711" i="8"/>
  <c r="K711" i="8"/>
  <c r="I711" i="8"/>
  <c r="G711" i="8"/>
  <c r="N348" i="8"/>
  <c r="M710" i="8"/>
  <c r="K710" i="8"/>
  <c r="I710" i="8"/>
  <c r="G710" i="8"/>
  <c r="E710" i="8"/>
  <c r="N141" i="8"/>
  <c r="M709" i="8"/>
  <c r="K709" i="8"/>
  <c r="I709" i="8"/>
  <c r="G709" i="8"/>
  <c r="N257" i="8"/>
  <c r="M708" i="8"/>
  <c r="I708" i="8"/>
  <c r="G708" i="8"/>
  <c r="E708" i="8"/>
  <c r="N487" i="8"/>
  <c r="M707" i="8"/>
  <c r="K707" i="8"/>
  <c r="I707" i="8"/>
  <c r="G707" i="8"/>
  <c r="N731" i="8"/>
  <c r="M706" i="8"/>
  <c r="K706" i="8"/>
  <c r="I706" i="8"/>
  <c r="G706" i="8"/>
  <c r="E706" i="8"/>
  <c r="N486" i="8"/>
  <c r="M705" i="8"/>
  <c r="K705" i="8"/>
  <c r="I705" i="8"/>
  <c r="G705" i="8"/>
  <c r="E705" i="8"/>
  <c r="N558" i="8"/>
  <c r="M704" i="8"/>
  <c r="K704" i="8"/>
  <c r="I704" i="8"/>
  <c r="G704" i="8"/>
  <c r="E704" i="8"/>
  <c r="N140" i="8"/>
  <c r="M703" i="8"/>
  <c r="K703" i="8"/>
  <c r="I703" i="8"/>
  <c r="G703" i="8"/>
  <c r="N485" i="8"/>
  <c r="M702" i="8"/>
  <c r="K702" i="8"/>
  <c r="I702" i="8"/>
  <c r="G702" i="8"/>
  <c r="E702" i="8"/>
  <c r="N211" i="8"/>
  <c r="M701" i="8"/>
  <c r="K701" i="8"/>
  <c r="I701" i="8"/>
  <c r="G701" i="8"/>
  <c r="E701" i="8"/>
  <c r="N455" i="8"/>
  <c r="M700" i="8"/>
  <c r="K700" i="8"/>
  <c r="I700" i="8"/>
  <c r="G700" i="8"/>
  <c r="E700" i="8"/>
  <c r="N210" i="8"/>
  <c r="M699" i="8"/>
  <c r="K699" i="8"/>
  <c r="I699" i="8"/>
  <c r="G699" i="8"/>
  <c r="N548" i="8"/>
  <c r="M698" i="8"/>
  <c r="K698" i="8"/>
  <c r="I698" i="8"/>
  <c r="G698" i="8"/>
  <c r="E698" i="8"/>
  <c r="N484" i="8"/>
  <c r="M697" i="8"/>
  <c r="K697" i="8"/>
  <c r="I697" i="8"/>
  <c r="G697" i="8"/>
  <c r="E697" i="8"/>
  <c r="N139" i="8"/>
  <c r="M696" i="8"/>
  <c r="K696" i="8"/>
  <c r="I696" i="8"/>
  <c r="G696" i="8"/>
  <c r="E696" i="8"/>
  <c r="N138" i="8"/>
  <c r="M695" i="8"/>
  <c r="K695" i="8"/>
  <c r="I695" i="8"/>
  <c r="G695" i="8"/>
  <c r="N137" i="8"/>
  <c r="M694" i="8"/>
  <c r="K694" i="8"/>
  <c r="I694" i="8"/>
  <c r="G694" i="8"/>
  <c r="E694" i="8"/>
  <c r="N680" i="8"/>
  <c r="M693" i="8"/>
  <c r="K693" i="8"/>
  <c r="I693" i="8"/>
  <c r="G693" i="8"/>
  <c r="E693" i="8"/>
  <c r="N256" i="8"/>
  <c r="M692" i="8"/>
  <c r="I692" i="8"/>
  <c r="G692" i="8"/>
  <c r="E692" i="8"/>
  <c r="N308" i="8"/>
  <c r="M691" i="8"/>
  <c r="K691" i="8"/>
  <c r="I691" i="8"/>
  <c r="G691" i="8"/>
  <c r="E691" i="8"/>
  <c r="N383" i="8"/>
  <c r="M690" i="8"/>
  <c r="K690" i="8"/>
  <c r="I690" i="8"/>
  <c r="G690" i="8"/>
  <c r="E690" i="8"/>
  <c r="N136" i="8"/>
  <c r="M689" i="8"/>
  <c r="K689" i="8"/>
  <c r="I689" i="8"/>
  <c r="G689" i="8"/>
  <c r="E689" i="8"/>
  <c r="N209" i="8"/>
  <c r="M688" i="8"/>
  <c r="K688" i="8"/>
  <c r="I688" i="8"/>
  <c r="G688" i="8"/>
  <c r="E688" i="8"/>
  <c r="N382" i="8"/>
  <c r="M687" i="8"/>
  <c r="K687" i="8"/>
  <c r="I687" i="8"/>
  <c r="G687" i="8"/>
  <c r="N135" i="8"/>
  <c r="M686" i="8"/>
  <c r="K686" i="8"/>
  <c r="I686" i="8"/>
  <c r="G686" i="8"/>
  <c r="E686" i="8"/>
  <c r="N454" i="8"/>
  <c r="M685" i="8"/>
  <c r="K685" i="8"/>
  <c r="I685" i="8"/>
  <c r="G685" i="8"/>
  <c r="E685" i="8"/>
  <c r="N547" i="8"/>
  <c r="M684" i="8"/>
  <c r="K684" i="8"/>
  <c r="I684" i="8"/>
  <c r="G684" i="8"/>
  <c r="E684" i="8"/>
  <c r="N208" i="8"/>
  <c r="M683" i="8"/>
  <c r="K683" i="8"/>
  <c r="I683" i="8"/>
  <c r="G683" i="8"/>
  <c r="E683" i="8"/>
  <c r="N134" i="8"/>
  <c r="M682" i="8"/>
  <c r="K682" i="8"/>
  <c r="I682" i="8"/>
  <c r="G682" i="8"/>
  <c r="E682" i="8"/>
  <c r="N133" i="8"/>
  <c r="M681" i="8"/>
  <c r="K681" i="8"/>
  <c r="I681" i="8"/>
  <c r="G681" i="8"/>
  <c r="E681" i="8"/>
  <c r="N307" i="8"/>
  <c r="M680" i="8"/>
  <c r="K680" i="8"/>
  <c r="I680" i="8"/>
  <c r="G680" i="8"/>
  <c r="E680" i="8"/>
  <c r="N618" i="8"/>
  <c r="M679" i="8"/>
  <c r="K679" i="8"/>
  <c r="I679" i="8"/>
  <c r="G679" i="8"/>
  <c r="N132" i="8"/>
  <c r="M678" i="8"/>
  <c r="K678" i="8"/>
  <c r="I678" i="8"/>
  <c r="G678" i="8"/>
  <c r="E678" i="8"/>
  <c r="N526" i="8"/>
  <c r="M677" i="8"/>
  <c r="K677" i="8"/>
  <c r="I677" i="8"/>
  <c r="G677" i="8"/>
  <c r="N546" i="8"/>
  <c r="M676" i="8"/>
  <c r="K676" i="8"/>
  <c r="I676" i="8"/>
  <c r="G676" i="8"/>
  <c r="N381" i="8"/>
  <c r="M675" i="8"/>
  <c r="K675" i="8"/>
  <c r="I675" i="8"/>
  <c r="G675" i="8"/>
  <c r="N131" i="8"/>
  <c r="M674" i="8"/>
  <c r="K674" i="8"/>
  <c r="I674" i="8"/>
  <c r="G674" i="8"/>
  <c r="N737" i="8"/>
  <c r="M673" i="8"/>
  <c r="K673" i="8"/>
  <c r="I673" i="8"/>
  <c r="G673" i="8"/>
  <c r="N255" i="8"/>
  <c r="M672" i="8"/>
  <c r="I672" i="8"/>
  <c r="G672" i="8"/>
  <c r="N617" i="8"/>
  <c r="M671" i="8"/>
  <c r="K671" i="8"/>
  <c r="I671" i="8"/>
  <c r="G671" i="8"/>
  <c r="N306" i="8"/>
  <c r="M670" i="8"/>
  <c r="K670" i="8"/>
  <c r="I670" i="8"/>
  <c r="G670" i="8"/>
  <c r="N616" i="8"/>
  <c r="M669" i="8"/>
  <c r="K669" i="8"/>
  <c r="I669" i="8"/>
  <c r="G669" i="8"/>
  <c r="N254" i="8"/>
  <c r="M668" i="8"/>
  <c r="I668" i="8"/>
  <c r="G668" i="8"/>
  <c r="N557" i="8"/>
  <c r="M667" i="8"/>
  <c r="K667" i="8"/>
  <c r="I667" i="8"/>
  <c r="G667" i="8"/>
  <c r="N130" i="8"/>
  <c r="M666" i="8"/>
  <c r="K666" i="8"/>
  <c r="I666" i="8"/>
  <c r="G666" i="8"/>
  <c r="N253" i="8"/>
  <c r="M665" i="8"/>
  <c r="I665" i="8"/>
  <c r="G665" i="8"/>
  <c r="N207" i="8"/>
  <c r="M664" i="8"/>
  <c r="K664" i="8"/>
  <c r="I664" i="8"/>
  <c r="G664" i="8"/>
  <c r="N380" i="8"/>
  <c r="M663" i="8"/>
  <c r="K663" i="8"/>
  <c r="I663" i="8"/>
  <c r="G663" i="8"/>
  <c r="N252" i="8"/>
  <c r="M662" i="8"/>
  <c r="I662" i="8"/>
  <c r="G662" i="8"/>
  <c r="N730" i="8"/>
  <c r="M661" i="8"/>
  <c r="K661" i="8"/>
  <c r="I661" i="8"/>
  <c r="G661" i="8"/>
  <c r="N305" i="8"/>
  <c r="M660" i="8"/>
  <c r="K660" i="8"/>
  <c r="I660" i="8"/>
  <c r="G660" i="8"/>
  <c r="N206" i="8"/>
  <c r="M659" i="8"/>
  <c r="K659" i="8"/>
  <c r="I659" i="8"/>
  <c r="G659" i="8"/>
  <c r="N615" i="8"/>
  <c r="M658" i="8"/>
  <c r="K658" i="8"/>
  <c r="I658" i="8"/>
  <c r="G658" i="8"/>
  <c r="N525" i="8"/>
  <c r="M657" i="8"/>
  <c r="K657" i="8"/>
  <c r="I657" i="8"/>
  <c r="G657" i="8"/>
  <c r="N695" i="8"/>
  <c r="M656" i="8"/>
  <c r="K656" i="8"/>
  <c r="I656" i="8"/>
  <c r="G656" i="8"/>
  <c r="N129" i="8"/>
  <c r="M655" i="8"/>
  <c r="K655" i="8"/>
  <c r="I655" i="8"/>
  <c r="G655" i="8"/>
  <c r="N556" i="8"/>
  <c r="M654" i="8"/>
  <c r="K654" i="8"/>
  <c r="I654" i="8"/>
  <c r="G654" i="8"/>
  <c r="N304" i="8"/>
  <c r="M653" i="8"/>
  <c r="K653" i="8"/>
  <c r="I653" i="8"/>
  <c r="G653" i="8"/>
  <c r="N303" i="8"/>
  <c r="M652" i="8"/>
  <c r="K652" i="8"/>
  <c r="I652" i="8"/>
  <c r="G652" i="8"/>
  <c r="N524" i="8"/>
  <c r="M651" i="8"/>
  <c r="K651" i="8"/>
  <c r="I651" i="8"/>
  <c r="G651" i="8"/>
  <c r="N128" i="8"/>
  <c r="M650" i="8"/>
  <c r="K650" i="8"/>
  <c r="I650" i="8"/>
  <c r="G650" i="8"/>
  <c r="N420" i="8"/>
  <c r="M649" i="8"/>
  <c r="K649" i="8"/>
  <c r="I649" i="8"/>
  <c r="G649" i="8"/>
  <c r="N650" i="8"/>
  <c r="M648" i="8"/>
  <c r="K648" i="8"/>
  <c r="I648" i="8"/>
  <c r="G648" i="8"/>
  <c r="N302" i="8"/>
  <c r="M647" i="8"/>
  <c r="K647" i="8"/>
  <c r="I647" i="8"/>
  <c r="G647" i="8"/>
  <c r="N251" i="8"/>
  <c r="M646" i="8"/>
  <c r="I646" i="8"/>
  <c r="G646" i="8"/>
  <c r="N674" i="8"/>
  <c r="M645" i="8"/>
  <c r="K645" i="8"/>
  <c r="I645" i="8"/>
  <c r="G645" i="8"/>
  <c r="N588" i="8"/>
  <c r="M644" i="8"/>
  <c r="K644" i="8"/>
  <c r="I644" i="8"/>
  <c r="G644" i="8"/>
  <c r="N419" i="8"/>
  <c r="M643" i="8"/>
  <c r="K643" i="8"/>
  <c r="I643" i="8"/>
  <c r="G643" i="8"/>
  <c r="N483" i="8"/>
  <c r="M642" i="8"/>
  <c r="K642" i="8"/>
  <c r="I642" i="8"/>
  <c r="G642" i="8"/>
  <c r="N523" i="8"/>
  <c r="M641" i="8"/>
  <c r="K641" i="8"/>
  <c r="I641" i="8"/>
  <c r="G641" i="8"/>
  <c r="N250" i="8"/>
  <c r="M640" i="8"/>
  <c r="I640" i="8"/>
  <c r="G640" i="8"/>
  <c r="N418" i="8"/>
  <c r="M639" i="8"/>
  <c r="K639" i="8"/>
  <c r="I639" i="8"/>
  <c r="G639" i="8"/>
  <c r="N205" i="8"/>
  <c r="M638" i="8"/>
  <c r="K638" i="8"/>
  <c r="I638" i="8"/>
  <c r="G638" i="8"/>
  <c r="N453" i="8"/>
  <c r="M637" i="8"/>
  <c r="K637" i="8"/>
  <c r="I637" i="8"/>
  <c r="G637" i="8"/>
  <c r="N347" i="8"/>
  <c r="M636" i="8"/>
  <c r="K636" i="8"/>
  <c r="I636" i="8"/>
  <c r="G636" i="8"/>
  <c r="N204" i="8"/>
  <c r="M635" i="8"/>
  <c r="K635" i="8"/>
  <c r="I635" i="8"/>
  <c r="G635" i="8"/>
  <c r="N203" i="8"/>
  <c r="M634" i="8"/>
  <c r="K634" i="8"/>
  <c r="I634" i="8"/>
  <c r="G634" i="8"/>
  <c r="N614" i="8"/>
  <c r="M633" i="8"/>
  <c r="K633" i="8"/>
  <c r="I633" i="8"/>
  <c r="G633" i="8"/>
  <c r="N673" i="8"/>
  <c r="M632" i="8"/>
  <c r="K632" i="8"/>
  <c r="I632" i="8"/>
  <c r="G632" i="8"/>
  <c r="N694" i="8"/>
  <c r="M631" i="8"/>
  <c r="K631" i="8"/>
  <c r="I631" i="8"/>
  <c r="G631" i="8"/>
  <c r="N249" i="8"/>
  <c r="M630" i="8"/>
  <c r="I630" i="8"/>
  <c r="G630" i="8"/>
  <c r="N127" i="8"/>
  <c r="M629" i="8"/>
  <c r="K629" i="8"/>
  <c r="I629" i="8"/>
  <c r="G629" i="8"/>
  <c r="N555" i="8"/>
  <c r="M628" i="8"/>
  <c r="K628" i="8"/>
  <c r="I628" i="8"/>
  <c r="G628" i="8"/>
  <c r="N522" i="8"/>
  <c r="M627" i="8"/>
  <c r="K627" i="8"/>
  <c r="I627" i="8"/>
  <c r="G627" i="8"/>
  <c r="N545" i="8"/>
  <c r="M626" i="8"/>
  <c r="K626" i="8"/>
  <c r="I626" i="8"/>
  <c r="G626" i="8"/>
  <c r="N729" i="8"/>
  <c r="M625" i="8"/>
  <c r="K625" i="8"/>
  <c r="I625" i="8"/>
  <c r="G625" i="8"/>
  <c r="N613" i="8"/>
  <c r="M624" i="8"/>
  <c r="K624" i="8"/>
  <c r="I624" i="8"/>
  <c r="G624" i="8"/>
  <c r="N521" i="8"/>
  <c r="M623" i="8"/>
  <c r="K623" i="8"/>
  <c r="I623" i="8"/>
  <c r="G623" i="8"/>
  <c r="N587" i="8"/>
  <c r="M622" i="8"/>
  <c r="K622" i="8"/>
  <c r="I622" i="8"/>
  <c r="G622" i="8"/>
  <c r="N544" i="8"/>
  <c r="M621" i="8"/>
  <c r="K621" i="8"/>
  <c r="I621" i="8"/>
  <c r="G621" i="8"/>
  <c r="N202" i="8"/>
  <c r="M620" i="8"/>
  <c r="K620" i="8"/>
  <c r="I620" i="8"/>
  <c r="G620" i="8"/>
  <c r="N417" i="8"/>
  <c r="M619" i="8"/>
  <c r="K619" i="8"/>
  <c r="I619" i="8"/>
  <c r="G619" i="8"/>
  <c r="N728" i="8"/>
  <c r="M618" i="8"/>
  <c r="K618" i="8"/>
  <c r="I618" i="8"/>
  <c r="G618" i="8"/>
  <c r="N672" i="8"/>
  <c r="M617" i="8"/>
  <c r="K617" i="8"/>
  <c r="I617" i="8"/>
  <c r="G617" i="8"/>
  <c r="N201" i="8"/>
  <c r="M616" i="8"/>
  <c r="K616" i="8"/>
  <c r="I616" i="8"/>
  <c r="G616" i="8"/>
  <c r="N200" i="8"/>
  <c r="M615" i="8"/>
  <c r="K615" i="8"/>
  <c r="I615" i="8"/>
  <c r="G615" i="8"/>
  <c r="N634" i="8"/>
  <c r="M614" i="8"/>
  <c r="K614" i="8"/>
  <c r="I614" i="8"/>
  <c r="G614" i="8"/>
  <c r="N126" i="8"/>
  <c r="M613" i="8"/>
  <c r="K613" i="8"/>
  <c r="I613" i="8"/>
  <c r="G613" i="8"/>
  <c r="N452" i="8"/>
  <c r="M612" i="8"/>
  <c r="K612" i="8"/>
  <c r="I612" i="8"/>
  <c r="G612" i="8"/>
  <c r="N612" i="8"/>
  <c r="M611" i="8"/>
  <c r="K611" i="8"/>
  <c r="I611" i="8"/>
  <c r="G611" i="8"/>
  <c r="N346" i="8"/>
  <c r="M610" i="8"/>
  <c r="K610" i="8"/>
  <c r="I610" i="8"/>
  <c r="G610" i="8"/>
  <c r="N125" i="8"/>
  <c r="M609" i="8"/>
  <c r="K609" i="8"/>
  <c r="I609" i="8"/>
  <c r="G609" i="8"/>
  <c r="N416" i="8"/>
  <c r="M608" i="8"/>
  <c r="K608" i="8"/>
  <c r="I608" i="8"/>
  <c r="G608" i="8"/>
  <c r="N586" i="8"/>
  <c r="M607" i="8"/>
  <c r="K607" i="8"/>
  <c r="I607" i="8"/>
  <c r="G607" i="8"/>
  <c r="N520" i="8"/>
  <c r="M606" i="8"/>
  <c r="K606" i="8"/>
  <c r="I606" i="8"/>
  <c r="G606" i="8"/>
  <c r="N451" i="8"/>
  <c r="M605" i="8"/>
  <c r="K605" i="8"/>
  <c r="I605" i="8"/>
  <c r="G605" i="8"/>
  <c r="N345" i="8"/>
  <c r="M604" i="8"/>
  <c r="K604" i="8"/>
  <c r="I604" i="8"/>
  <c r="G604" i="8"/>
  <c r="N450" i="8"/>
  <c r="M603" i="8"/>
  <c r="K603" i="8"/>
  <c r="I603" i="8"/>
  <c r="G603" i="8"/>
  <c r="N736" i="8"/>
  <c r="M602" i="8"/>
  <c r="K602" i="8"/>
  <c r="I602" i="8"/>
  <c r="G602" i="8"/>
  <c r="N585" i="8"/>
  <c r="M601" i="8"/>
  <c r="K601" i="8"/>
  <c r="I601" i="8"/>
  <c r="G601" i="8"/>
  <c r="N344" i="8"/>
  <c r="M600" i="8"/>
  <c r="K600" i="8"/>
  <c r="I600" i="8"/>
  <c r="G600" i="8"/>
  <c r="N379" i="8"/>
  <c r="M599" i="8"/>
  <c r="K599" i="8"/>
  <c r="I599" i="8"/>
  <c r="G599" i="8"/>
  <c r="N124" i="8"/>
  <c r="M598" i="8"/>
  <c r="K598" i="8"/>
  <c r="I598" i="8"/>
  <c r="G598" i="8"/>
  <c r="N301" i="8"/>
  <c r="M597" i="8"/>
  <c r="K597" i="8"/>
  <c r="I597" i="8"/>
  <c r="G597" i="8"/>
  <c r="N123" i="8"/>
  <c r="M596" i="8"/>
  <c r="K596" i="8"/>
  <c r="I596" i="8"/>
  <c r="G596" i="8"/>
  <c r="N611" i="8"/>
  <c r="M595" i="8"/>
  <c r="K595" i="8"/>
  <c r="I595" i="8"/>
  <c r="G595" i="8"/>
  <c r="N122" i="8"/>
  <c r="M594" i="8"/>
  <c r="K594" i="8"/>
  <c r="I594" i="8"/>
  <c r="G594" i="8"/>
  <c r="N121" i="8"/>
  <c r="M593" i="8"/>
  <c r="K593" i="8"/>
  <c r="I593" i="8"/>
  <c r="G593" i="8"/>
  <c r="N300" i="8"/>
  <c r="M592" i="8"/>
  <c r="K592" i="8"/>
  <c r="I592" i="8"/>
  <c r="G592" i="8"/>
  <c r="N199" i="8"/>
  <c r="M591" i="8"/>
  <c r="K591" i="8"/>
  <c r="I591" i="8"/>
  <c r="G591" i="8"/>
  <c r="N519" i="8"/>
  <c r="M590" i="8"/>
  <c r="K590" i="8"/>
  <c r="I590" i="8"/>
  <c r="G590" i="8"/>
  <c r="N584" i="8"/>
  <c r="M589" i="8"/>
  <c r="K589" i="8"/>
  <c r="I589" i="8"/>
  <c r="G589" i="8"/>
  <c r="N633" i="8"/>
  <c r="M588" i="8"/>
  <c r="K588" i="8"/>
  <c r="I588" i="8"/>
  <c r="G588" i="8"/>
  <c r="N378" i="8"/>
  <c r="M587" i="8"/>
  <c r="K587" i="8"/>
  <c r="I587" i="8"/>
  <c r="G587" i="8"/>
  <c r="N343" i="8"/>
  <c r="M586" i="8"/>
  <c r="K586" i="8"/>
  <c r="I586" i="8"/>
  <c r="G586" i="8"/>
  <c r="N342" i="8"/>
  <c r="M585" i="8"/>
  <c r="K585" i="8"/>
  <c r="I585" i="8"/>
  <c r="G585" i="8"/>
  <c r="N198" i="8"/>
  <c r="M584" i="8"/>
  <c r="K584" i="8"/>
  <c r="I584" i="8"/>
  <c r="G584" i="8"/>
  <c r="N120" i="8"/>
  <c r="M583" i="8"/>
  <c r="K583" i="8"/>
  <c r="I583" i="8"/>
  <c r="G583" i="8"/>
  <c r="N119" i="8"/>
  <c r="M582" i="8"/>
  <c r="K582" i="8"/>
  <c r="I582" i="8"/>
  <c r="G582" i="8"/>
  <c r="N482" i="8"/>
  <c r="M581" i="8"/>
  <c r="K581" i="8"/>
  <c r="I581" i="8"/>
  <c r="G581" i="8"/>
  <c r="N118" i="8"/>
  <c r="M580" i="8"/>
  <c r="K580" i="8"/>
  <c r="I580" i="8"/>
  <c r="G580" i="8"/>
  <c r="N610" i="8"/>
  <c r="M579" i="8"/>
  <c r="K579" i="8"/>
  <c r="I579" i="8"/>
  <c r="G579" i="8"/>
  <c r="N197" i="8"/>
  <c r="M578" i="8"/>
  <c r="K578" i="8"/>
  <c r="I578" i="8"/>
  <c r="G578" i="8"/>
  <c r="N196" i="8"/>
  <c r="M577" i="8"/>
  <c r="K577" i="8"/>
  <c r="I577" i="8"/>
  <c r="G577" i="8"/>
  <c r="N415" i="8"/>
  <c r="M576" i="8"/>
  <c r="K576" i="8"/>
  <c r="I576" i="8"/>
  <c r="G576" i="8"/>
  <c r="N662" i="8"/>
  <c r="M575" i="8"/>
  <c r="K575" i="8"/>
  <c r="I575" i="8"/>
  <c r="G575" i="8"/>
  <c r="N649" i="8"/>
  <c r="M574" i="8"/>
  <c r="K574" i="8"/>
  <c r="I574" i="8"/>
  <c r="G574" i="8"/>
  <c r="N648" i="8"/>
  <c r="M573" i="8"/>
  <c r="K573" i="8"/>
  <c r="I573" i="8"/>
  <c r="G573" i="8"/>
  <c r="N248" i="8"/>
  <c r="M572" i="8"/>
  <c r="I572" i="8"/>
  <c r="G572" i="8"/>
  <c r="N481" i="8"/>
  <c r="M571" i="8"/>
  <c r="K571" i="8"/>
  <c r="I571" i="8"/>
  <c r="G571" i="8"/>
  <c r="N583" i="8"/>
  <c r="M570" i="8"/>
  <c r="K570" i="8"/>
  <c r="I570" i="8"/>
  <c r="G570" i="8"/>
  <c r="N299" i="8"/>
  <c r="M569" i="8"/>
  <c r="K569" i="8"/>
  <c r="I569" i="8"/>
  <c r="G569" i="8"/>
  <c r="N377" i="8"/>
  <c r="M568" i="8"/>
  <c r="K568" i="8"/>
  <c r="I568" i="8"/>
  <c r="G568" i="8"/>
  <c r="N449" i="8"/>
  <c r="M567" i="8"/>
  <c r="K567" i="8"/>
  <c r="I567" i="8"/>
  <c r="G567" i="8"/>
  <c r="N376" i="8"/>
  <c r="M566" i="8"/>
  <c r="K566" i="8"/>
  <c r="I566" i="8"/>
  <c r="G566" i="8"/>
  <c r="N632" i="8"/>
  <c r="M565" i="8"/>
  <c r="K565" i="8"/>
  <c r="I565" i="8"/>
  <c r="G565" i="8"/>
  <c r="N687" i="8"/>
  <c r="M564" i="8"/>
  <c r="K564" i="8"/>
  <c r="I564" i="8"/>
  <c r="G564" i="8"/>
  <c r="N582" i="8"/>
  <c r="M563" i="8"/>
  <c r="K563" i="8"/>
  <c r="I563" i="8"/>
  <c r="G563" i="8"/>
  <c r="N693" i="8"/>
  <c r="M562" i="8"/>
  <c r="K562" i="8"/>
  <c r="I562" i="8"/>
  <c r="G562" i="8"/>
  <c r="N375" i="8"/>
  <c r="M561" i="8"/>
  <c r="K561" i="8"/>
  <c r="I561" i="8"/>
  <c r="G561" i="8"/>
  <c r="N480" i="8"/>
  <c r="M560" i="8"/>
  <c r="K560" i="8"/>
  <c r="I560" i="8"/>
  <c r="G560" i="8"/>
  <c r="N247" i="8"/>
  <c r="M559" i="8"/>
  <c r="I559" i="8"/>
  <c r="G559" i="8"/>
  <c r="N374" i="8"/>
  <c r="M558" i="8"/>
  <c r="K558" i="8"/>
  <c r="I558" i="8"/>
  <c r="G558" i="8"/>
  <c r="N117" i="8"/>
  <c r="M557" i="8"/>
  <c r="K557" i="8"/>
  <c r="I557" i="8"/>
  <c r="G557" i="8"/>
  <c r="N692" i="8"/>
  <c r="M556" i="8"/>
  <c r="K556" i="8"/>
  <c r="I556" i="8"/>
  <c r="G556" i="8"/>
  <c r="N691" i="8"/>
  <c r="M555" i="8"/>
  <c r="K555" i="8"/>
  <c r="I555" i="8"/>
  <c r="G555" i="8"/>
  <c r="N246" i="8"/>
  <c r="M554" i="8"/>
  <c r="I554" i="8"/>
  <c r="G554" i="8"/>
  <c r="N609" i="8"/>
  <c r="M553" i="8"/>
  <c r="K553" i="8"/>
  <c r="I553" i="8"/>
  <c r="G553" i="8"/>
  <c r="N724" i="8"/>
  <c r="M552" i="8"/>
  <c r="K552" i="8"/>
  <c r="I552" i="8"/>
  <c r="G552" i="8"/>
  <c r="N116" i="8"/>
  <c r="M551" i="8"/>
  <c r="K551" i="8"/>
  <c r="I551" i="8"/>
  <c r="G551" i="8"/>
  <c r="N115" i="8"/>
  <c r="M550" i="8"/>
  <c r="K550" i="8"/>
  <c r="I550" i="8"/>
  <c r="G550" i="8"/>
  <c r="N245" i="8"/>
  <c r="M549" i="8"/>
  <c r="I549" i="8"/>
  <c r="G549" i="8"/>
  <c r="N414" i="8"/>
  <c r="M548" i="8"/>
  <c r="K548" i="8"/>
  <c r="I548" i="8"/>
  <c r="G548" i="8"/>
  <c r="N413" i="8"/>
  <c r="M547" i="8"/>
  <c r="K547" i="8"/>
  <c r="I547" i="8"/>
  <c r="G547" i="8"/>
  <c r="N114" i="8"/>
  <c r="M546" i="8"/>
  <c r="K546" i="8"/>
  <c r="I546" i="8"/>
  <c r="G546" i="8"/>
  <c r="N647" i="8"/>
  <c r="M545" i="8"/>
  <c r="K545" i="8"/>
  <c r="I545" i="8"/>
  <c r="G545" i="8"/>
  <c r="N581" i="8"/>
  <c r="M544" i="8"/>
  <c r="K544" i="8"/>
  <c r="I544" i="8"/>
  <c r="G544" i="8"/>
  <c r="N580" i="8"/>
  <c r="M543" i="8"/>
  <c r="K543" i="8"/>
  <c r="I543" i="8"/>
  <c r="G543" i="8"/>
  <c r="N631" i="8"/>
  <c r="M542" i="8"/>
  <c r="K542" i="8"/>
  <c r="I542" i="8"/>
  <c r="G542" i="8"/>
  <c r="N630" i="8"/>
  <c r="M541" i="8"/>
  <c r="K541" i="8"/>
  <c r="I541" i="8"/>
  <c r="G541" i="8"/>
  <c r="N298" i="8"/>
  <c r="M540" i="8"/>
  <c r="K540" i="8"/>
  <c r="I540" i="8"/>
  <c r="G540" i="8"/>
  <c r="N479" i="8"/>
  <c r="M539" i="8"/>
  <c r="K539" i="8"/>
  <c r="I539" i="8"/>
  <c r="G539" i="8"/>
  <c r="N478" i="8"/>
  <c r="M538" i="8"/>
  <c r="K538" i="8"/>
  <c r="I538" i="8"/>
  <c r="G538" i="8"/>
  <c r="N518" i="8"/>
  <c r="M537" i="8"/>
  <c r="K537" i="8"/>
  <c r="I537" i="8"/>
  <c r="G537" i="8"/>
  <c r="N113" i="8"/>
  <c r="M536" i="8"/>
  <c r="K536" i="8"/>
  <c r="I536" i="8"/>
  <c r="G536" i="8"/>
  <c r="N112" i="8"/>
  <c r="M535" i="8"/>
  <c r="K535" i="8"/>
  <c r="I535" i="8"/>
  <c r="G535" i="8"/>
  <c r="N244" i="8"/>
  <c r="M534" i="8"/>
  <c r="I534" i="8"/>
  <c r="G534" i="8"/>
  <c r="N373" i="8"/>
  <c r="M533" i="8"/>
  <c r="K533" i="8"/>
  <c r="I533" i="8"/>
  <c r="G533" i="8"/>
  <c r="N111" i="8"/>
  <c r="M532" i="8"/>
  <c r="K532" i="8"/>
  <c r="I532" i="8"/>
  <c r="G532" i="8"/>
  <c r="N448" i="8"/>
  <c r="M531" i="8"/>
  <c r="K531" i="8"/>
  <c r="I531" i="8"/>
  <c r="G531" i="8"/>
  <c r="N735" i="8"/>
  <c r="M530" i="8"/>
  <c r="K530" i="8"/>
  <c r="I530" i="8"/>
  <c r="G530" i="8"/>
  <c r="N629" i="8"/>
  <c r="M529" i="8"/>
  <c r="K529" i="8"/>
  <c r="I529" i="8"/>
  <c r="G529" i="8"/>
  <c r="N412" i="8"/>
  <c r="M528" i="8"/>
  <c r="K528" i="8"/>
  <c r="I528" i="8"/>
  <c r="G528" i="8"/>
  <c r="N579" i="8"/>
  <c r="M527" i="8"/>
  <c r="K527" i="8"/>
  <c r="I527" i="8"/>
  <c r="G527" i="8"/>
  <c r="N372" i="8"/>
  <c r="M526" i="8"/>
  <c r="K526" i="8"/>
  <c r="I526" i="8"/>
  <c r="G526" i="8"/>
  <c r="N477" i="8"/>
  <c r="M525" i="8"/>
  <c r="K525" i="8"/>
  <c r="I525" i="8"/>
  <c r="G525" i="8"/>
  <c r="N608" i="8"/>
  <c r="M524" i="8"/>
  <c r="K524" i="8"/>
  <c r="I524" i="8"/>
  <c r="G524" i="8"/>
  <c r="N110" i="8"/>
  <c r="M523" i="8"/>
  <c r="K523" i="8"/>
  <c r="I523" i="8"/>
  <c r="G523" i="8"/>
  <c r="N109" i="8"/>
  <c r="M522" i="8"/>
  <c r="K522" i="8"/>
  <c r="I522" i="8"/>
  <c r="G522" i="8"/>
  <c r="N371" i="8"/>
  <c r="M521" i="8"/>
  <c r="K521" i="8"/>
  <c r="I521" i="8"/>
  <c r="G521" i="8"/>
  <c r="N411" i="8"/>
  <c r="M520" i="8"/>
  <c r="K520" i="8"/>
  <c r="I520" i="8"/>
  <c r="G520" i="8"/>
  <c r="N578" i="8"/>
  <c r="M519" i="8"/>
  <c r="K519" i="8"/>
  <c r="I519" i="8"/>
  <c r="G519" i="8"/>
  <c r="N671" i="8"/>
  <c r="M518" i="8"/>
  <c r="K518" i="8"/>
  <c r="I518" i="8"/>
  <c r="G518" i="8"/>
  <c r="N607" i="8"/>
  <c r="M517" i="8"/>
  <c r="K517" i="8"/>
  <c r="I517" i="8"/>
  <c r="G517" i="8"/>
  <c r="N690" i="8"/>
  <c r="M516" i="8"/>
  <c r="K516" i="8"/>
  <c r="I516" i="8"/>
  <c r="G516" i="8"/>
  <c r="N727" i="8"/>
  <c r="M515" i="8"/>
  <c r="K515" i="8"/>
  <c r="I515" i="8"/>
  <c r="G515" i="8"/>
  <c r="N370" i="8"/>
  <c r="M514" i="8"/>
  <c r="K514" i="8"/>
  <c r="I514" i="8"/>
  <c r="G514" i="8"/>
  <c r="N243" i="8"/>
  <c r="M513" i="8"/>
  <c r="I513" i="8"/>
  <c r="G513" i="8"/>
  <c r="N554" i="8"/>
  <c r="M512" i="8"/>
  <c r="K512" i="8"/>
  <c r="I512" i="8"/>
  <c r="G512" i="8"/>
  <c r="N242" i="8"/>
  <c r="M511" i="8"/>
  <c r="I511" i="8"/>
  <c r="G511" i="8"/>
  <c r="N447" i="8"/>
  <c r="M510" i="8"/>
  <c r="K510" i="8"/>
  <c r="I510" i="8"/>
  <c r="G510" i="8"/>
  <c r="N297" i="8"/>
  <c r="M509" i="8"/>
  <c r="K509" i="8"/>
  <c r="I509" i="8"/>
  <c r="G509" i="8"/>
  <c r="N543" i="8"/>
  <c r="M508" i="8"/>
  <c r="K508" i="8"/>
  <c r="I508" i="8"/>
  <c r="G508" i="8"/>
  <c r="N108" i="8"/>
  <c r="M507" i="8"/>
  <c r="K507" i="8"/>
  <c r="I507" i="8"/>
  <c r="G507" i="8"/>
  <c r="N446" i="8"/>
  <c r="M506" i="8"/>
  <c r="K506" i="8"/>
  <c r="I506" i="8"/>
  <c r="G506" i="8"/>
  <c r="N195" i="8"/>
  <c r="M505" i="8"/>
  <c r="K505" i="8"/>
  <c r="I505" i="8"/>
  <c r="G505" i="8"/>
  <c r="N577" i="8"/>
  <c r="M504" i="8"/>
  <c r="K504" i="8"/>
  <c r="I504" i="8"/>
  <c r="G504" i="8"/>
  <c r="N241" i="8"/>
  <c r="M503" i="8"/>
  <c r="I503" i="8"/>
  <c r="G503" i="8"/>
  <c r="N107" i="8"/>
  <c r="M502" i="8"/>
  <c r="K502" i="8"/>
  <c r="I502" i="8"/>
  <c r="G502" i="8"/>
  <c r="N106" i="8"/>
  <c r="M501" i="8"/>
  <c r="K501" i="8"/>
  <c r="I501" i="8"/>
  <c r="G501" i="8"/>
  <c r="N105" i="8"/>
  <c r="M500" i="8"/>
  <c r="K500" i="8"/>
  <c r="I500" i="8"/>
  <c r="G500" i="8"/>
  <c r="N661" i="8"/>
  <c r="M499" i="8"/>
  <c r="K499" i="8"/>
  <c r="I499" i="8"/>
  <c r="G499" i="8"/>
  <c r="N341" i="8"/>
  <c r="M498" i="8"/>
  <c r="K498" i="8"/>
  <c r="I498" i="8"/>
  <c r="G498" i="8"/>
  <c r="N476" i="8"/>
  <c r="M497" i="8"/>
  <c r="K497" i="8"/>
  <c r="I497" i="8"/>
  <c r="G497" i="8"/>
  <c r="N104" i="8"/>
  <c r="M496" i="8"/>
  <c r="K496" i="8"/>
  <c r="I496" i="8"/>
  <c r="G496" i="8"/>
  <c r="N296" i="8"/>
  <c r="M495" i="8"/>
  <c r="K495" i="8"/>
  <c r="I495" i="8"/>
  <c r="G495" i="8"/>
  <c r="N410" i="8"/>
  <c r="M494" i="8"/>
  <c r="K494" i="8"/>
  <c r="I494" i="8"/>
  <c r="G494" i="8"/>
  <c r="N103" i="8"/>
  <c r="M493" i="8"/>
  <c r="K493" i="8"/>
  <c r="I493" i="8"/>
  <c r="G493" i="8"/>
  <c r="N102" i="8"/>
  <c r="M492" i="8"/>
  <c r="K492" i="8"/>
  <c r="I492" i="8"/>
  <c r="G492" i="8"/>
  <c r="N194" i="8"/>
  <c r="M491" i="8"/>
  <c r="K491" i="8"/>
  <c r="I491" i="8"/>
  <c r="G491" i="8"/>
  <c r="N193" i="8"/>
  <c r="M490" i="8"/>
  <c r="K490" i="8"/>
  <c r="I490" i="8"/>
  <c r="G490" i="8"/>
  <c r="N295" i="8"/>
  <c r="M489" i="8"/>
  <c r="K489" i="8"/>
  <c r="I489" i="8"/>
  <c r="G489" i="8"/>
  <c r="N409" i="8"/>
  <c r="M488" i="8"/>
  <c r="K488" i="8"/>
  <c r="I488" i="8"/>
  <c r="G488" i="8"/>
  <c r="N101" i="8"/>
  <c r="M487" i="8"/>
  <c r="K487" i="8"/>
  <c r="I487" i="8"/>
  <c r="G487" i="8"/>
  <c r="N369" i="8"/>
  <c r="M486" i="8"/>
  <c r="K486" i="8"/>
  <c r="I486" i="8"/>
  <c r="G486" i="8"/>
  <c r="N475" i="8"/>
  <c r="M485" i="8"/>
  <c r="K485" i="8"/>
  <c r="I485" i="8"/>
  <c r="G485" i="8"/>
  <c r="N294" i="8"/>
  <c r="M484" i="8"/>
  <c r="K484" i="8"/>
  <c r="I484" i="8"/>
  <c r="G484" i="8"/>
  <c r="N445" i="8"/>
  <c r="M483" i="8"/>
  <c r="K483" i="8"/>
  <c r="I483" i="8"/>
  <c r="G483" i="8"/>
  <c r="N100" i="8"/>
  <c r="M482" i="8"/>
  <c r="K482" i="8"/>
  <c r="I482" i="8"/>
  <c r="G482" i="8"/>
  <c r="N293" i="8"/>
  <c r="M481" i="8"/>
  <c r="K481" i="8"/>
  <c r="I481" i="8"/>
  <c r="G481" i="8"/>
  <c r="N99" i="8"/>
  <c r="M480" i="8"/>
  <c r="K480" i="8"/>
  <c r="I480" i="8"/>
  <c r="G480" i="8"/>
  <c r="N686" i="8"/>
  <c r="M479" i="8"/>
  <c r="K479" i="8"/>
  <c r="I479" i="8"/>
  <c r="G479" i="8"/>
  <c r="N292" i="8"/>
  <c r="M478" i="8"/>
  <c r="K478" i="8"/>
  <c r="I478" i="8"/>
  <c r="G478" i="8"/>
  <c r="N98" i="8"/>
  <c r="M477" i="8"/>
  <c r="K477" i="8"/>
  <c r="I477" i="8"/>
  <c r="G477" i="8"/>
  <c r="N97" i="8"/>
  <c r="M476" i="8"/>
  <c r="K476" i="8"/>
  <c r="I476" i="8"/>
  <c r="G476" i="8"/>
  <c r="N96" i="8"/>
  <c r="M475" i="8"/>
  <c r="K475" i="8"/>
  <c r="I475" i="8"/>
  <c r="G475" i="8"/>
  <c r="N474" i="8"/>
  <c r="M474" i="8"/>
  <c r="K474" i="8"/>
  <c r="I474" i="8"/>
  <c r="G474" i="8"/>
  <c r="N192" i="8"/>
  <c r="M473" i="8"/>
  <c r="K473" i="8"/>
  <c r="I473" i="8"/>
  <c r="G473" i="8"/>
  <c r="N240" i="8"/>
  <c r="M472" i="8"/>
  <c r="I472" i="8"/>
  <c r="G472" i="8"/>
  <c r="N408" i="8"/>
  <c r="M471" i="8"/>
  <c r="K471" i="8"/>
  <c r="I471" i="8"/>
  <c r="G471" i="8"/>
  <c r="N517" i="8"/>
  <c r="M470" i="8"/>
  <c r="K470" i="8"/>
  <c r="I470" i="8"/>
  <c r="G470" i="8"/>
  <c r="N368" i="8"/>
  <c r="M469" i="8"/>
  <c r="K469" i="8"/>
  <c r="I469" i="8"/>
  <c r="G469" i="8"/>
  <c r="N95" i="8"/>
  <c r="M468" i="8"/>
  <c r="K468" i="8"/>
  <c r="I468" i="8"/>
  <c r="G468" i="8"/>
  <c r="N628" i="8"/>
  <c r="M467" i="8"/>
  <c r="K467" i="8"/>
  <c r="I467" i="8"/>
  <c r="G467" i="8"/>
  <c r="N606" i="8"/>
  <c r="M466" i="8"/>
  <c r="K466" i="8"/>
  <c r="I466" i="8"/>
  <c r="G466" i="8"/>
  <c r="N94" i="8"/>
  <c r="M465" i="8"/>
  <c r="K465" i="8"/>
  <c r="I465" i="8"/>
  <c r="G465" i="8"/>
  <c r="N93" i="8"/>
  <c r="M464" i="8"/>
  <c r="K464" i="8"/>
  <c r="I464" i="8"/>
  <c r="G464" i="8"/>
  <c r="N473" i="8"/>
  <c r="M463" i="8"/>
  <c r="K463" i="8"/>
  <c r="I463" i="8"/>
  <c r="G463" i="8"/>
  <c r="N743" i="8"/>
  <c r="M462" i="8"/>
  <c r="K462" i="8"/>
  <c r="I462" i="8"/>
  <c r="G462" i="8"/>
  <c r="N191" i="8"/>
  <c r="M461" i="8"/>
  <c r="K461" i="8"/>
  <c r="I461" i="8"/>
  <c r="G461" i="8"/>
  <c r="N407" i="8"/>
  <c r="M460" i="8"/>
  <c r="K460" i="8"/>
  <c r="I460" i="8"/>
  <c r="G460" i="8"/>
  <c r="N190" i="8"/>
  <c r="M459" i="8"/>
  <c r="K459" i="8"/>
  <c r="I459" i="8"/>
  <c r="G459" i="8"/>
  <c r="N734" i="8"/>
  <c r="M458" i="8"/>
  <c r="K458" i="8"/>
  <c r="I458" i="8"/>
  <c r="G458" i="8"/>
  <c r="N92" i="8"/>
  <c r="M457" i="8"/>
  <c r="K457" i="8"/>
  <c r="I457" i="8"/>
  <c r="G457" i="8"/>
  <c r="N291" i="8"/>
  <c r="M456" i="8"/>
  <c r="K456" i="8"/>
  <c r="I456" i="8"/>
  <c r="G456" i="8"/>
  <c r="N707" i="8"/>
  <c r="M455" i="8"/>
  <c r="K455" i="8"/>
  <c r="I455" i="8"/>
  <c r="G455" i="8"/>
  <c r="N627" i="8"/>
  <c r="M454" i="8"/>
  <c r="K454" i="8"/>
  <c r="I454" i="8"/>
  <c r="G454" i="8"/>
  <c r="N706" i="8"/>
  <c r="M453" i="8"/>
  <c r="K453" i="8"/>
  <c r="I453" i="8"/>
  <c r="G453" i="8"/>
  <c r="N340" i="8"/>
  <c r="M452" i="8"/>
  <c r="K452" i="8"/>
  <c r="I452" i="8"/>
  <c r="G452" i="8"/>
  <c r="N406" i="8"/>
  <c r="M451" i="8"/>
  <c r="K451" i="8"/>
  <c r="I451" i="8"/>
  <c r="G451" i="8"/>
  <c r="N646" i="8"/>
  <c r="M450" i="8"/>
  <c r="K450" i="8"/>
  <c r="I450" i="8"/>
  <c r="G450" i="8"/>
  <c r="N516" i="8"/>
  <c r="M449" i="8"/>
  <c r="K449" i="8"/>
  <c r="I449" i="8"/>
  <c r="G449" i="8"/>
  <c r="N239" i="8"/>
  <c r="M448" i="8"/>
  <c r="I448" i="8"/>
  <c r="G448" i="8"/>
  <c r="N238" i="8"/>
  <c r="M447" i="8"/>
  <c r="I447" i="8"/>
  <c r="G447" i="8"/>
  <c r="N237" i="8"/>
  <c r="M446" i="8"/>
  <c r="I446" i="8"/>
  <c r="G446" i="8"/>
  <c r="N576" i="8"/>
  <c r="M445" i="8"/>
  <c r="K445" i="8"/>
  <c r="I445" i="8"/>
  <c r="G445" i="8"/>
  <c r="N236" i="8"/>
  <c r="M444" i="8"/>
  <c r="I444" i="8"/>
  <c r="G444" i="8"/>
  <c r="N189" i="8"/>
  <c r="M443" i="8"/>
  <c r="K443" i="8"/>
  <c r="I443" i="8"/>
  <c r="G443" i="8"/>
  <c r="N605" i="8"/>
  <c r="M442" i="8"/>
  <c r="K442" i="8"/>
  <c r="I442" i="8"/>
  <c r="G442" i="8"/>
  <c r="N290" i="8"/>
  <c r="M441" i="8"/>
  <c r="K441" i="8"/>
  <c r="I441" i="8"/>
  <c r="G441" i="8"/>
  <c r="N91" i="8"/>
  <c r="M440" i="8"/>
  <c r="K440" i="8"/>
  <c r="I440" i="8"/>
  <c r="G440" i="8"/>
  <c r="N542" i="8"/>
  <c r="M439" i="8"/>
  <c r="K439" i="8"/>
  <c r="I439" i="8"/>
  <c r="G439" i="8"/>
  <c r="N289" i="8"/>
  <c r="M438" i="8"/>
  <c r="K438" i="8"/>
  <c r="I438" i="8"/>
  <c r="G438" i="8"/>
  <c r="N235" i="8"/>
  <c r="M437" i="8"/>
  <c r="I437" i="8"/>
  <c r="G437" i="8"/>
  <c r="N444" i="8"/>
  <c r="M436" i="8"/>
  <c r="K436" i="8"/>
  <c r="I436" i="8"/>
  <c r="G436" i="8"/>
  <c r="N575" i="8"/>
  <c r="M435" i="8"/>
  <c r="K435" i="8"/>
  <c r="I435" i="8"/>
  <c r="G435" i="8"/>
  <c r="N90" i="8"/>
  <c r="M434" i="8"/>
  <c r="K434" i="8"/>
  <c r="I434" i="8"/>
  <c r="G434" i="8"/>
  <c r="N89" i="8"/>
  <c r="M433" i="8"/>
  <c r="K433" i="8"/>
  <c r="I433" i="8"/>
  <c r="G433" i="8"/>
  <c r="N405" i="8"/>
  <c r="M432" i="8"/>
  <c r="K432" i="8"/>
  <c r="I432" i="8"/>
  <c r="G432" i="8"/>
  <c r="N288" i="8"/>
  <c r="M431" i="8"/>
  <c r="K431" i="8"/>
  <c r="I431" i="8"/>
  <c r="G431" i="8"/>
  <c r="N742" i="8"/>
  <c r="M430" i="8"/>
  <c r="K430" i="8"/>
  <c r="I430" i="8"/>
  <c r="G430" i="8"/>
  <c r="N234" i="8"/>
  <c r="M429" i="8"/>
  <c r="I429" i="8"/>
  <c r="G429" i="8"/>
  <c r="N443" i="8"/>
  <c r="M428" i="8"/>
  <c r="K428" i="8"/>
  <c r="I428" i="8"/>
  <c r="G428" i="8"/>
  <c r="N472" i="8"/>
  <c r="M427" i="8"/>
  <c r="K427" i="8"/>
  <c r="I427" i="8"/>
  <c r="G427" i="8"/>
  <c r="N367" i="8"/>
  <c r="M426" i="8"/>
  <c r="K426" i="8"/>
  <c r="I426" i="8"/>
  <c r="G426" i="8"/>
  <c r="N541" i="8"/>
  <c r="M425" i="8"/>
  <c r="K425" i="8"/>
  <c r="I425" i="8"/>
  <c r="G425" i="8"/>
  <c r="N701" i="8"/>
  <c r="M424" i="8"/>
  <c r="K424" i="8"/>
  <c r="I424" i="8"/>
  <c r="G424" i="8"/>
  <c r="N404" i="8"/>
  <c r="M423" i="8"/>
  <c r="K423" i="8"/>
  <c r="I423" i="8"/>
  <c r="G423" i="8"/>
  <c r="N287" i="8"/>
  <c r="M422" i="8"/>
  <c r="K422" i="8"/>
  <c r="I422" i="8"/>
  <c r="G422" i="8"/>
  <c r="N574" i="8"/>
  <c r="M421" i="8"/>
  <c r="K421" i="8"/>
  <c r="I421" i="8"/>
  <c r="G421" i="8"/>
  <c r="N515" i="8"/>
  <c r="M420" i="8"/>
  <c r="K420" i="8"/>
  <c r="I420" i="8"/>
  <c r="G420" i="8"/>
  <c r="N233" i="8"/>
  <c r="M419" i="8"/>
  <c r="I419" i="8"/>
  <c r="G419" i="8"/>
  <c r="N88" i="8"/>
  <c r="M418" i="8"/>
  <c r="K418" i="8"/>
  <c r="I418" i="8"/>
  <c r="G418" i="8"/>
  <c r="N232" i="8"/>
  <c r="M417" i="8"/>
  <c r="I417" i="8"/>
  <c r="G417" i="8"/>
  <c r="N553" i="8"/>
  <c r="M416" i="8"/>
  <c r="K416" i="8"/>
  <c r="I416" i="8"/>
  <c r="G416" i="8"/>
  <c r="N540" i="8"/>
  <c r="M415" i="8"/>
  <c r="K415" i="8"/>
  <c r="I415" i="8"/>
  <c r="G415" i="8"/>
  <c r="N403" i="8"/>
  <c r="M414" i="8"/>
  <c r="K414" i="8"/>
  <c r="I414" i="8"/>
  <c r="G414" i="8"/>
  <c r="N231" i="8"/>
  <c r="M413" i="8"/>
  <c r="I413" i="8"/>
  <c r="G413" i="8"/>
  <c r="N87" i="8"/>
  <c r="M412" i="8"/>
  <c r="K412" i="8"/>
  <c r="I412" i="8"/>
  <c r="G412" i="8"/>
  <c r="N539" i="8"/>
  <c r="M411" i="8"/>
  <c r="K411" i="8"/>
  <c r="I411" i="8"/>
  <c r="G411" i="8"/>
  <c r="N86" i="8"/>
  <c r="M410" i="8"/>
  <c r="K410" i="8"/>
  <c r="I410" i="8"/>
  <c r="G410" i="8"/>
  <c r="N339" i="8"/>
  <c r="M409" i="8"/>
  <c r="K409" i="8"/>
  <c r="I409" i="8"/>
  <c r="G409" i="8"/>
  <c r="N85" i="8"/>
  <c r="M408" i="8"/>
  <c r="K408" i="8"/>
  <c r="I408" i="8"/>
  <c r="G408" i="8"/>
  <c r="N442" i="8"/>
  <c r="M407" i="8"/>
  <c r="K407" i="8"/>
  <c r="I407" i="8"/>
  <c r="G407" i="8"/>
  <c r="N645" i="8"/>
  <c r="M406" i="8"/>
  <c r="K406" i="8"/>
  <c r="I406" i="8"/>
  <c r="G406" i="8"/>
  <c r="N441" i="8"/>
  <c r="M405" i="8"/>
  <c r="K405" i="8"/>
  <c r="I405" i="8"/>
  <c r="G405" i="8"/>
  <c r="N366" i="8"/>
  <c r="M404" i="8"/>
  <c r="K404" i="8"/>
  <c r="I404" i="8"/>
  <c r="G404" i="8"/>
  <c r="N338" i="8"/>
  <c r="M403" i="8"/>
  <c r="K403" i="8"/>
  <c r="I403" i="8"/>
  <c r="G403" i="8"/>
  <c r="N84" i="8"/>
  <c r="M402" i="8"/>
  <c r="K402" i="8"/>
  <c r="I402" i="8"/>
  <c r="G402" i="8"/>
  <c r="N83" i="8"/>
  <c r="M401" i="8"/>
  <c r="K401" i="8"/>
  <c r="I401" i="8"/>
  <c r="G401" i="8"/>
  <c r="N82" i="8"/>
  <c r="M400" i="8"/>
  <c r="K400" i="8"/>
  <c r="I400" i="8"/>
  <c r="G400" i="8"/>
  <c r="N188" i="8"/>
  <c r="M399" i="8"/>
  <c r="K399" i="8"/>
  <c r="I399" i="8"/>
  <c r="G399" i="8"/>
  <c r="N440" i="8"/>
  <c r="M398" i="8"/>
  <c r="K398" i="8"/>
  <c r="I398" i="8"/>
  <c r="G398" i="8"/>
  <c r="N573" i="8"/>
  <c r="M397" i="8"/>
  <c r="K397" i="8"/>
  <c r="I397" i="8"/>
  <c r="G397" i="8"/>
  <c r="N187" i="8"/>
  <c r="M396" i="8"/>
  <c r="K396" i="8"/>
  <c r="I396" i="8"/>
  <c r="G396" i="8"/>
  <c r="N286" i="8"/>
  <c r="M395" i="8"/>
  <c r="K395" i="8"/>
  <c r="I395" i="8"/>
  <c r="G395" i="8"/>
  <c r="N285" i="8"/>
  <c r="M394" i="8"/>
  <c r="K394" i="8"/>
  <c r="I394" i="8"/>
  <c r="G394" i="8"/>
  <c r="N81" i="8"/>
  <c r="M393" i="8"/>
  <c r="K393" i="8"/>
  <c r="I393" i="8"/>
  <c r="G393" i="8"/>
  <c r="N80" i="8"/>
  <c r="M392" i="8"/>
  <c r="K392" i="8"/>
  <c r="I392" i="8"/>
  <c r="G392" i="8"/>
  <c r="N705" i="8"/>
  <c r="M391" i="8"/>
  <c r="K391" i="8"/>
  <c r="I391" i="8"/>
  <c r="G391" i="8"/>
  <c r="N689" i="8"/>
  <c r="M390" i="8"/>
  <c r="K390" i="8"/>
  <c r="I390" i="8"/>
  <c r="G390" i="8"/>
  <c r="N284" i="8"/>
  <c r="M389" i="8"/>
  <c r="K389" i="8"/>
  <c r="I389" i="8"/>
  <c r="G389" i="8"/>
  <c r="N79" i="8"/>
  <c r="M388" i="8"/>
  <c r="K388" i="8"/>
  <c r="I388" i="8"/>
  <c r="G388" i="8"/>
  <c r="N514" i="8"/>
  <c r="M387" i="8"/>
  <c r="K387" i="8"/>
  <c r="I387" i="8"/>
  <c r="G387" i="8"/>
  <c r="N679" i="8"/>
  <c r="M386" i="8"/>
  <c r="K386" i="8"/>
  <c r="I386" i="8"/>
  <c r="G386" i="8"/>
  <c r="N283" i="8"/>
  <c r="M385" i="8"/>
  <c r="K385" i="8"/>
  <c r="I385" i="8"/>
  <c r="G385" i="8"/>
  <c r="N439" i="8"/>
  <c r="M384" i="8"/>
  <c r="K384" i="8"/>
  <c r="I384" i="8"/>
  <c r="G384" i="8"/>
  <c r="N402" i="8"/>
  <c r="M383" i="8"/>
  <c r="K383" i="8"/>
  <c r="I383" i="8"/>
  <c r="G383" i="8"/>
  <c r="N230" i="8"/>
  <c r="M382" i="8"/>
  <c r="I382" i="8"/>
  <c r="G382" i="8"/>
  <c r="N78" i="8"/>
  <c r="M381" i="8"/>
  <c r="K381" i="8"/>
  <c r="I381" i="8"/>
  <c r="G381" i="8"/>
  <c r="N77" i="8"/>
  <c r="M380" i="8"/>
  <c r="K380" i="8"/>
  <c r="I380" i="8"/>
  <c r="G380" i="8"/>
  <c r="N229" i="8"/>
  <c r="M379" i="8"/>
  <c r="I379" i="8"/>
  <c r="G379" i="8"/>
  <c r="N552" i="8"/>
  <c r="M378" i="8"/>
  <c r="K378" i="8"/>
  <c r="I378" i="8"/>
  <c r="G378" i="8"/>
  <c r="N513" i="8"/>
  <c r="M377" i="8"/>
  <c r="K377" i="8"/>
  <c r="I377" i="8"/>
  <c r="G377" i="8"/>
  <c r="N401" i="8"/>
  <c r="M376" i="8"/>
  <c r="K376" i="8"/>
  <c r="I376" i="8"/>
  <c r="G376" i="8"/>
  <c r="N644" i="8"/>
  <c r="M375" i="8"/>
  <c r="K375" i="8"/>
  <c r="I375" i="8"/>
  <c r="G375" i="8"/>
  <c r="N400" i="8"/>
  <c r="M374" i="8"/>
  <c r="K374" i="8"/>
  <c r="I374" i="8"/>
  <c r="G374" i="8"/>
  <c r="N399" i="8"/>
  <c r="M373" i="8"/>
  <c r="K373" i="8"/>
  <c r="I373" i="8"/>
  <c r="G373" i="8"/>
  <c r="N438" i="8"/>
  <c r="M372" i="8"/>
  <c r="K372" i="8"/>
  <c r="I372" i="8"/>
  <c r="G372" i="8"/>
  <c r="N282" i="8"/>
  <c r="M371" i="8"/>
  <c r="K371" i="8"/>
  <c r="I371" i="8"/>
  <c r="G371" i="8"/>
  <c r="N398" i="8"/>
  <c r="M370" i="8"/>
  <c r="K370" i="8"/>
  <c r="I370" i="8"/>
  <c r="G370" i="8"/>
  <c r="N281" i="8"/>
  <c r="M369" i="8"/>
  <c r="K369" i="8"/>
  <c r="I369" i="8"/>
  <c r="G369" i="8"/>
  <c r="N76" i="8"/>
  <c r="M368" i="8"/>
  <c r="K368" i="8"/>
  <c r="I368" i="8"/>
  <c r="G368" i="8"/>
  <c r="N186" i="8"/>
  <c r="M367" i="8"/>
  <c r="K367" i="8"/>
  <c r="I367" i="8"/>
  <c r="G367" i="8"/>
  <c r="N337" i="8"/>
  <c r="M366" i="8"/>
  <c r="K366" i="8"/>
  <c r="I366" i="8"/>
  <c r="G366" i="8"/>
  <c r="N604" i="8"/>
  <c r="M365" i="8"/>
  <c r="K365" i="8"/>
  <c r="I365" i="8"/>
  <c r="G365" i="8"/>
  <c r="N75" i="8"/>
  <c r="M364" i="8"/>
  <c r="K364" i="8"/>
  <c r="I364" i="8"/>
  <c r="G364" i="8"/>
  <c r="N336" i="8"/>
  <c r="M363" i="8"/>
  <c r="K363" i="8"/>
  <c r="I363" i="8"/>
  <c r="G363" i="8"/>
  <c r="N437" i="8"/>
  <c r="M362" i="8"/>
  <c r="K362" i="8"/>
  <c r="I362" i="8"/>
  <c r="G362" i="8"/>
  <c r="N74" i="8"/>
  <c r="M361" i="8"/>
  <c r="K361" i="8"/>
  <c r="I361" i="8"/>
  <c r="G361" i="8"/>
  <c r="N643" i="8"/>
  <c r="M360" i="8"/>
  <c r="K360" i="8"/>
  <c r="I360" i="8"/>
  <c r="G360" i="8"/>
  <c r="N73" i="8"/>
  <c r="M359" i="8"/>
  <c r="K359" i="8"/>
  <c r="I359" i="8"/>
  <c r="G359" i="8"/>
  <c r="N471" i="8"/>
  <c r="M358" i="8"/>
  <c r="K358" i="8"/>
  <c r="I358" i="8"/>
  <c r="G358" i="8"/>
  <c r="N436" i="8"/>
  <c r="M357" i="8"/>
  <c r="K357" i="8"/>
  <c r="I357" i="8"/>
  <c r="G357" i="8"/>
  <c r="N688" i="8"/>
  <c r="M356" i="8"/>
  <c r="K356" i="8"/>
  <c r="I356" i="8"/>
  <c r="G356" i="8"/>
  <c r="N72" i="8"/>
  <c r="M355" i="8"/>
  <c r="K355" i="8"/>
  <c r="I355" i="8"/>
  <c r="G355" i="8"/>
  <c r="N670" i="8"/>
  <c r="M354" i="8"/>
  <c r="K354" i="8"/>
  <c r="I354" i="8"/>
  <c r="G354" i="8"/>
  <c r="N71" i="8"/>
  <c r="M353" i="8"/>
  <c r="K353" i="8"/>
  <c r="I353" i="8"/>
  <c r="G353" i="8"/>
  <c r="N572" i="8"/>
  <c r="M352" i="8"/>
  <c r="K352" i="8"/>
  <c r="I352" i="8"/>
  <c r="G352" i="8"/>
  <c r="N185" i="8"/>
  <c r="M351" i="8"/>
  <c r="K351" i="8"/>
  <c r="I351" i="8"/>
  <c r="G351" i="8"/>
  <c r="N470" i="8"/>
  <c r="M350" i="8"/>
  <c r="K350" i="8"/>
  <c r="I350" i="8"/>
  <c r="G350" i="8"/>
  <c r="N704" i="8"/>
  <c r="M349" i="8"/>
  <c r="K349" i="8"/>
  <c r="I349" i="8"/>
  <c r="G349" i="8"/>
  <c r="N435" i="8"/>
  <c r="M348" i="8"/>
  <c r="K348" i="8"/>
  <c r="I348" i="8"/>
  <c r="G348" i="8"/>
  <c r="N739" i="8"/>
  <c r="M347" i="8"/>
  <c r="K347" i="8"/>
  <c r="I347" i="8"/>
  <c r="G347" i="8"/>
  <c r="N184" i="8"/>
  <c r="M346" i="8"/>
  <c r="K346" i="8"/>
  <c r="I346" i="8"/>
  <c r="G346" i="8"/>
  <c r="N183" i="8"/>
  <c r="M345" i="8"/>
  <c r="K345" i="8"/>
  <c r="I345" i="8"/>
  <c r="G345" i="8"/>
  <c r="N512" i="8"/>
  <c r="M344" i="8"/>
  <c r="K344" i="8"/>
  <c r="I344" i="8"/>
  <c r="G344" i="8"/>
  <c r="N700" i="8"/>
  <c r="M343" i="8"/>
  <c r="K343" i="8"/>
  <c r="I343" i="8"/>
  <c r="G343" i="8"/>
  <c r="N70" i="8"/>
  <c r="M342" i="8"/>
  <c r="K342" i="8"/>
  <c r="I342" i="8"/>
  <c r="G342" i="8"/>
  <c r="N397" i="8"/>
  <c r="M341" i="8"/>
  <c r="K341" i="8"/>
  <c r="I341" i="8"/>
  <c r="G341" i="8"/>
  <c r="N396" i="8"/>
  <c r="M340" i="8"/>
  <c r="K340" i="8"/>
  <c r="I340" i="8"/>
  <c r="G340" i="8"/>
  <c r="N511" i="8"/>
  <c r="M339" i="8"/>
  <c r="K339" i="8"/>
  <c r="I339" i="8"/>
  <c r="G339" i="8"/>
  <c r="N434" i="8"/>
  <c r="M338" i="8"/>
  <c r="K338" i="8"/>
  <c r="I338" i="8"/>
  <c r="G338" i="8"/>
  <c r="N703" i="8"/>
  <c r="M337" i="8"/>
  <c r="K337" i="8"/>
  <c r="I337" i="8"/>
  <c r="G337" i="8"/>
  <c r="N626" i="8"/>
  <c r="M336" i="8"/>
  <c r="K336" i="8"/>
  <c r="I336" i="8"/>
  <c r="G336" i="8"/>
  <c r="N571" i="8"/>
  <c r="M335" i="8"/>
  <c r="K335" i="8"/>
  <c r="I335" i="8"/>
  <c r="G335" i="8"/>
  <c r="N335" i="8"/>
  <c r="M334" i="8"/>
  <c r="K334" i="8"/>
  <c r="I334" i="8"/>
  <c r="G334" i="8"/>
  <c r="N334" i="8"/>
  <c r="M333" i="8"/>
  <c r="K333" i="8"/>
  <c r="I333" i="8"/>
  <c r="G333" i="8"/>
  <c r="N469" i="8"/>
  <c r="M332" i="8"/>
  <c r="K332" i="8"/>
  <c r="I332" i="8"/>
  <c r="G332" i="8"/>
  <c r="N741" i="8"/>
  <c r="M331" i="8"/>
  <c r="K331" i="8"/>
  <c r="I331" i="8"/>
  <c r="G331" i="8"/>
  <c r="N69" i="8"/>
  <c r="M330" i="8"/>
  <c r="K330" i="8"/>
  <c r="I330" i="8"/>
  <c r="G330" i="8"/>
  <c r="N433" i="8"/>
  <c r="M329" i="8"/>
  <c r="K329" i="8"/>
  <c r="I329" i="8"/>
  <c r="G329" i="8"/>
  <c r="N432" i="8"/>
  <c r="M328" i="8"/>
  <c r="K328" i="8"/>
  <c r="I328" i="8"/>
  <c r="G328" i="8"/>
  <c r="N625" i="8"/>
  <c r="M327" i="8"/>
  <c r="K327" i="8"/>
  <c r="I327" i="8"/>
  <c r="G327" i="8"/>
  <c r="N228" i="8"/>
  <c r="M326" i="8"/>
  <c r="I326" i="8"/>
  <c r="G326" i="8"/>
  <c r="N227" i="8"/>
  <c r="M325" i="8"/>
  <c r="I325" i="8"/>
  <c r="G325" i="8"/>
  <c r="N510" i="8"/>
  <c r="M324" i="8"/>
  <c r="K324" i="8"/>
  <c r="I324" i="8"/>
  <c r="G324" i="8"/>
  <c r="N538" i="8"/>
  <c r="M323" i="8"/>
  <c r="K323" i="8"/>
  <c r="I323" i="8"/>
  <c r="G323" i="8"/>
  <c r="N280" i="8"/>
  <c r="M322" i="8"/>
  <c r="K322" i="8"/>
  <c r="I322" i="8"/>
  <c r="G322" i="8"/>
  <c r="N68" i="8"/>
  <c r="M321" i="8"/>
  <c r="K321" i="8"/>
  <c r="I321" i="8"/>
  <c r="G321" i="8"/>
  <c r="N660" i="8"/>
  <c r="M320" i="8"/>
  <c r="K320" i="8"/>
  <c r="I320" i="8"/>
  <c r="G320" i="8"/>
  <c r="N659" i="8"/>
  <c r="M319" i="8"/>
  <c r="K319" i="8"/>
  <c r="I319" i="8"/>
  <c r="G319" i="8"/>
  <c r="N67" i="8"/>
  <c r="M318" i="8"/>
  <c r="K318" i="8"/>
  <c r="I318" i="8"/>
  <c r="G318" i="8"/>
  <c r="N702" i="8"/>
  <c r="M317" i="8"/>
  <c r="K317" i="8"/>
  <c r="I317" i="8"/>
  <c r="G317" i="8"/>
  <c r="N279" i="8"/>
  <c r="M316" i="8"/>
  <c r="K316" i="8"/>
  <c r="I316" i="8"/>
  <c r="G316" i="8"/>
  <c r="N669" i="8"/>
  <c r="M315" i="8"/>
  <c r="K315" i="8"/>
  <c r="I315" i="8"/>
  <c r="G315" i="8"/>
  <c r="N226" i="8"/>
  <c r="M314" i="8"/>
  <c r="I314" i="8"/>
  <c r="G314" i="8"/>
  <c r="N721" i="8"/>
  <c r="M313" i="8"/>
  <c r="K313" i="8"/>
  <c r="I313" i="8"/>
  <c r="G313" i="8"/>
  <c r="N333" i="8"/>
  <c r="M312" i="8"/>
  <c r="K312" i="8"/>
  <c r="I312" i="8"/>
  <c r="G312" i="8"/>
  <c r="N395" i="8"/>
  <c r="M311" i="8"/>
  <c r="K311" i="8"/>
  <c r="I311" i="8"/>
  <c r="G311" i="8"/>
  <c r="N468" i="8"/>
  <c r="M310" i="8"/>
  <c r="K310" i="8"/>
  <c r="I310" i="8"/>
  <c r="G310" i="8"/>
  <c r="N66" i="8"/>
  <c r="M309" i="8"/>
  <c r="K309" i="8"/>
  <c r="I309" i="8"/>
  <c r="G309" i="8"/>
  <c r="N65" i="8"/>
  <c r="M308" i="8"/>
  <c r="K308" i="8"/>
  <c r="I308" i="8"/>
  <c r="G308" i="8"/>
  <c r="N64" i="8"/>
  <c r="M307" i="8"/>
  <c r="K307" i="8"/>
  <c r="I307" i="8"/>
  <c r="G307" i="8"/>
  <c r="N537" i="8"/>
  <c r="M306" i="8"/>
  <c r="K306" i="8"/>
  <c r="I306" i="8"/>
  <c r="G306" i="8"/>
  <c r="N668" i="8"/>
  <c r="M305" i="8"/>
  <c r="K305" i="8"/>
  <c r="I305" i="8"/>
  <c r="G305" i="8"/>
  <c r="N685" i="8"/>
  <c r="M304" i="8"/>
  <c r="K304" i="8"/>
  <c r="I304" i="8"/>
  <c r="G304" i="8"/>
  <c r="N332" i="8"/>
  <c r="M303" i="8"/>
  <c r="K303" i="8"/>
  <c r="I303" i="8"/>
  <c r="G303" i="8"/>
  <c r="N365" i="8"/>
  <c r="M302" i="8"/>
  <c r="K302" i="8"/>
  <c r="I302" i="8"/>
  <c r="G302" i="8"/>
  <c r="N509" i="8"/>
  <c r="M301" i="8"/>
  <c r="K301" i="8"/>
  <c r="I301" i="8"/>
  <c r="G301" i="8"/>
  <c r="N278" i="8"/>
  <c r="M300" i="8"/>
  <c r="K300" i="8"/>
  <c r="I300" i="8"/>
  <c r="G300" i="8"/>
  <c r="N331" i="8"/>
  <c r="M299" i="8"/>
  <c r="K299" i="8"/>
  <c r="I299" i="8"/>
  <c r="G299" i="8"/>
  <c r="N431" i="8"/>
  <c r="M298" i="8"/>
  <c r="K298" i="8"/>
  <c r="I298" i="8"/>
  <c r="G298" i="8"/>
  <c r="N603" i="8"/>
  <c r="M297" i="8"/>
  <c r="K297" i="8"/>
  <c r="I297" i="8"/>
  <c r="G297" i="8"/>
  <c r="N277" i="8"/>
  <c r="M296" i="8"/>
  <c r="K296" i="8"/>
  <c r="I296" i="8"/>
  <c r="G296" i="8"/>
  <c r="N508" i="8"/>
  <c r="M295" i="8"/>
  <c r="K295" i="8"/>
  <c r="I295" i="8"/>
  <c r="G295" i="8"/>
  <c r="N330" i="8"/>
  <c r="M294" i="8"/>
  <c r="K294" i="8"/>
  <c r="I294" i="8"/>
  <c r="G294" i="8"/>
  <c r="N667" i="8"/>
  <c r="M293" i="8"/>
  <c r="K293" i="8"/>
  <c r="I293" i="8"/>
  <c r="G293" i="8"/>
  <c r="N182" i="8"/>
  <c r="M292" i="8"/>
  <c r="K292" i="8"/>
  <c r="I292" i="8"/>
  <c r="G292" i="8"/>
  <c r="N63" i="8"/>
  <c r="M291" i="8"/>
  <c r="K291" i="8"/>
  <c r="I291" i="8"/>
  <c r="G291" i="8"/>
  <c r="N329" i="8"/>
  <c r="M290" i="8"/>
  <c r="K290" i="8"/>
  <c r="I290" i="8"/>
  <c r="G290" i="8"/>
  <c r="N570" i="8"/>
  <c r="M289" i="8"/>
  <c r="K289" i="8"/>
  <c r="I289" i="8"/>
  <c r="G289" i="8"/>
  <c r="N733" i="8"/>
  <c r="M288" i="8"/>
  <c r="K288" i="8"/>
  <c r="I288" i="8"/>
  <c r="G288" i="8"/>
  <c r="N430" i="8"/>
  <c r="M287" i="8"/>
  <c r="K287" i="8"/>
  <c r="I287" i="8"/>
  <c r="G287" i="8"/>
  <c r="N536" i="8"/>
  <c r="M286" i="8"/>
  <c r="K286" i="8"/>
  <c r="I286" i="8"/>
  <c r="G286" i="8"/>
  <c r="N328" i="8"/>
  <c r="M285" i="8"/>
  <c r="K285" i="8"/>
  <c r="I285" i="8"/>
  <c r="G285" i="8"/>
  <c r="N723" i="8"/>
  <c r="M284" i="8"/>
  <c r="K284" i="8"/>
  <c r="I284" i="8"/>
  <c r="G284" i="8"/>
  <c r="N535" i="8"/>
  <c r="M283" i="8"/>
  <c r="K283" i="8"/>
  <c r="I283" i="8"/>
  <c r="G283" i="8"/>
  <c r="N62" i="8"/>
  <c r="M282" i="8"/>
  <c r="K282" i="8"/>
  <c r="I282" i="8"/>
  <c r="G282" i="8"/>
  <c r="N181" i="8"/>
  <c r="M281" i="8"/>
  <c r="K281" i="8"/>
  <c r="I281" i="8"/>
  <c r="G281" i="8"/>
  <c r="N180" i="8"/>
  <c r="M280" i="8"/>
  <c r="K280" i="8"/>
  <c r="I280" i="8"/>
  <c r="G280" i="8"/>
  <c r="N678" i="8"/>
  <c r="M279" i="8"/>
  <c r="K279" i="8"/>
  <c r="I279" i="8"/>
  <c r="G279" i="8"/>
  <c r="N677" i="8"/>
  <c r="M278" i="8"/>
  <c r="K278" i="8"/>
  <c r="I278" i="8"/>
  <c r="G278" i="8"/>
  <c r="N61" i="8"/>
  <c r="M277" i="8"/>
  <c r="K277" i="8"/>
  <c r="I277" i="8"/>
  <c r="G277" i="8"/>
  <c r="N179" i="8"/>
  <c r="M276" i="8"/>
  <c r="K276" i="8"/>
  <c r="I276" i="8"/>
  <c r="G276" i="8"/>
  <c r="N569" i="8"/>
  <c r="M275" i="8"/>
  <c r="K275" i="8"/>
  <c r="I275" i="8"/>
  <c r="G275" i="8"/>
  <c r="N178" i="8"/>
  <c r="M274" i="8"/>
  <c r="K274" i="8"/>
  <c r="I274" i="8"/>
  <c r="G274" i="8"/>
  <c r="N642" i="8"/>
  <c r="M273" i="8"/>
  <c r="K273" i="8"/>
  <c r="I273" i="8"/>
  <c r="G273" i="8"/>
  <c r="N225" i="8"/>
  <c r="M272" i="8"/>
  <c r="I272" i="8"/>
  <c r="G272" i="8"/>
  <c r="N666" i="8"/>
  <c r="M271" i="8"/>
  <c r="K271" i="8"/>
  <c r="I271" i="8"/>
  <c r="G271" i="8"/>
  <c r="N551" i="8"/>
  <c r="M270" i="8"/>
  <c r="K270" i="8"/>
  <c r="I270" i="8"/>
  <c r="G270" i="8"/>
  <c r="N364" i="8"/>
  <c r="M269" i="8"/>
  <c r="K269" i="8"/>
  <c r="I269" i="8"/>
  <c r="G269" i="8"/>
  <c r="N60" i="8"/>
  <c r="M268" i="8"/>
  <c r="K268" i="8"/>
  <c r="I268" i="8"/>
  <c r="G268" i="8"/>
  <c r="N722" i="8"/>
  <c r="M267" i="8"/>
  <c r="K267" i="8"/>
  <c r="I267" i="8"/>
  <c r="G267" i="8"/>
  <c r="N665" i="8"/>
  <c r="M266" i="8"/>
  <c r="K266" i="8"/>
  <c r="I266" i="8"/>
  <c r="G266" i="8"/>
  <c r="N59" i="8"/>
  <c r="M265" i="8"/>
  <c r="K265" i="8"/>
  <c r="I265" i="8"/>
  <c r="G265" i="8"/>
  <c r="N641" i="8"/>
  <c r="M264" i="8"/>
  <c r="K264" i="8"/>
  <c r="I264" i="8"/>
  <c r="G264" i="8"/>
  <c r="N429" i="8"/>
  <c r="M263" i="8"/>
  <c r="K263" i="8"/>
  <c r="I263" i="8"/>
  <c r="G263" i="8"/>
  <c r="N740" i="8"/>
  <c r="M262" i="8"/>
  <c r="K262" i="8"/>
  <c r="I262" i="8"/>
  <c r="G262" i="8"/>
  <c r="N676" i="8"/>
  <c r="M261" i="8"/>
  <c r="K261" i="8"/>
  <c r="I261" i="8"/>
  <c r="G261" i="8"/>
  <c r="N534" i="8"/>
  <c r="M260" i="8"/>
  <c r="K260" i="8"/>
  <c r="I260" i="8"/>
  <c r="G260" i="8"/>
  <c r="N58" i="8"/>
  <c r="M259" i="8"/>
  <c r="K259" i="8"/>
  <c r="I259" i="8"/>
  <c r="G259" i="8"/>
  <c r="N327" i="8"/>
  <c r="M258" i="8"/>
  <c r="K258" i="8"/>
  <c r="I258" i="8"/>
  <c r="G258" i="8"/>
  <c r="N276" i="8"/>
  <c r="M257" i="8"/>
  <c r="K257" i="8"/>
  <c r="I257" i="8"/>
  <c r="G257" i="8"/>
  <c r="N533" i="8"/>
  <c r="M256" i="8"/>
  <c r="K256" i="8"/>
  <c r="I256" i="8"/>
  <c r="G256" i="8"/>
  <c r="N57" i="8"/>
  <c r="M255" i="8"/>
  <c r="K255" i="8"/>
  <c r="I255" i="8"/>
  <c r="G255" i="8"/>
  <c r="N602" i="8"/>
  <c r="M254" i="8"/>
  <c r="K254" i="8"/>
  <c r="I254" i="8"/>
  <c r="G254" i="8"/>
  <c r="N507" i="8"/>
  <c r="M253" i="8"/>
  <c r="K253" i="8"/>
  <c r="I253" i="8"/>
  <c r="G253" i="8"/>
  <c r="N177" i="8"/>
  <c r="M252" i="8"/>
  <c r="K252" i="8"/>
  <c r="I252" i="8"/>
  <c r="G252" i="8"/>
  <c r="N738" i="8"/>
  <c r="M251" i="8"/>
  <c r="K251" i="8"/>
  <c r="I251" i="8"/>
  <c r="G251" i="8"/>
  <c r="N56" i="8"/>
  <c r="M250" i="8"/>
  <c r="K250" i="8"/>
  <c r="I250" i="8"/>
  <c r="G250" i="8"/>
  <c r="N275" i="8"/>
  <c r="M249" i="8"/>
  <c r="K249" i="8"/>
  <c r="I249" i="8"/>
  <c r="G249" i="8"/>
  <c r="N326" i="8"/>
  <c r="M248" i="8"/>
  <c r="K248" i="8"/>
  <c r="I248" i="8"/>
  <c r="G248" i="8"/>
  <c r="N325" i="8"/>
  <c r="M247" i="8"/>
  <c r="K247" i="8"/>
  <c r="I247" i="8"/>
  <c r="G247" i="8"/>
  <c r="N624" i="8"/>
  <c r="M246" i="8"/>
  <c r="K246" i="8"/>
  <c r="I246" i="8"/>
  <c r="G246" i="8"/>
  <c r="N324" i="8"/>
  <c r="M245" i="8"/>
  <c r="K245" i="8"/>
  <c r="I245" i="8"/>
  <c r="G245" i="8"/>
  <c r="N601" i="8"/>
  <c r="M244" i="8"/>
  <c r="K244" i="8"/>
  <c r="I244" i="8"/>
  <c r="G244" i="8"/>
  <c r="N55" i="8"/>
  <c r="M243" i="8"/>
  <c r="K243" i="8"/>
  <c r="I243" i="8"/>
  <c r="G243" i="8"/>
  <c r="N732" i="8"/>
  <c r="M242" i="8"/>
  <c r="K242" i="8"/>
  <c r="I242" i="8"/>
  <c r="G242" i="8"/>
  <c r="N274" i="8"/>
  <c r="M241" i="8"/>
  <c r="K241" i="8"/>
  <c r="I241" i="8"/>
  <c r="G241" i="8"/>
  <c r="N720" i="8"/>
  <c r="M240" i="8"/>
  <c r="K240" i="8"/>
  <c r="I240" i="8"/>
  <c r="G240" i="8"/>
  <c r="N568" i="8"/>
  <c r="M239" i="8"/>
  <c r="K239" i="8"/>
  <c r="I239" i="8"/>
  <c r="G239" i="8"/>
  <c r="N363" i="8"/>
  <c r="M238" i="8"/>
  <c r="K238" i="8"/>
  <c r="I238" i="8"/>
  <c r="G238" i="8"/>
  <c r="N323" i="8"/>
  <c r="M237" i="8"/>
  <c r="K237" i="8"/>
  <c r="I237" i="8"/>
  <c r="G237" i="8"/>
  <c r="N467" i="8"/>
  <c r="M236" i="8"/>
  <c r="K236" i="8"/>
  <c r="I236" i="8"/>
  <c r="G236" i="8"/>
  <c r="N273" i="8"/>
  <c r="M235" i="8"/>
  <c r="K235" i="8"/>
  <c r="I235" i="8"/>
  <c r="G235" i="8"/>
  <c r="N176" i="8"/>
  <c r="M234" i="8"/>
  <c r="K234" i="8"/>
  <c r="I234" i="8"/>
  <c r="G234" i="8"/>
  <c r="N719" i="8"/>
  <c r="M233" i="8"/>
  <c r="K233" i="8"/>
  <c r="I233" i="8"/>
  <c r="G233" i="8"/>
  <c r="N567" i="8"/>
  <c r="M232" i="8"/>
  <c r="K232" i="8"/>
  <c r="I232" i="8"/>
  <c r="G232" i="8"/>
  <c r="N272" i="8"/>
  <c r="M231" i="8"/>
  <c r="K231" i="8"/>
  <c r="I231" i="8"/>
  <c r="G231" i="8"/>
  <c r="N566" i="8"/>
  <c r="M230" i="8"/>
  <c r="K230" i="8"/>
  <c r="I230" i="8"/>
  <c r="G230" i="8"/>
  <c r="N623" i="8"/>
  <c r="M229" i="8"/>
  <c r="K229" i="8"/>
  <c r="I229" i="8"/>
  <c r="G229" i="8"/>
  <c r="N718" i="8"/>
  <c r="M228" i="8"/>
  <c r="K228" i="8"/>
  <c r="I228" i="8"/>
  <c r="G228" i="8"/>
  <c r="N175" i="8"/>
  <c r="M227" i="8"/>
  <c r="K227" i="8"/>
  <c r="I227" i="8"/>
  <c r="G227" i="8"/>
  <c r="N565" i="8"/>
  <c r="M226" i="8"/>
  <c r="K226" i="8"/>
  <c r="I226" i="8"/>
  <c r="G226" i="8"/>
  <c r="N174" i="8"/>
  <c r="M225" i="8"/>
  <c r="K225" i="8"/>
  <c r="I225" i="8"/>
  <c r="G225" i="8"/>
  <c r="N322" i="8"/>
  <c r="M224" i="8"/>
  <c r="K224" i="8"/>
  <c r="I224" i="8"/>
  <c r="G224" i="8"/>
  <c r="N506" i="8"/>
  <c r="M223" i="8"/>
  <c r="K223" i="8"/>
  <c r="I223" i="8"/>
  <c r="G223" i="8"/>
  <c r="N466" i="8"/>
  <c r="M222" i="8"/>
  <c r="K222" i="8"/>
  <c r="I222" i="8"/>
  <c r="G222" i="8"/>
  <c r="N271" i="8"/>
  <c r="M221" i="8"/>
  <c r="K221" i="8"/>
  <c r="I221" i="8"/>
  <c r="G221" i="8"/>
  <c r="N428" i="8"/>
  <c r="M220" i="8"/>
  <c r="K220" i="8"/>
  <c r="I220" i="8"/>
  <c r="G220" i="8"/>
  <c r="N173" i="8"/>
  <c r="M219" i="8"/>
  <c r="K219" i="8"/>
  <c r="I219" i="8"/>
  <c r="G219" i="8"/>
  <c r="N640" i="8"/>
  <c r="M218" i="8"/>
  <c r="K218" i="8"/>
  <c r="I218" i="8"/>
  <c r="G218" i="8"/>
  <c r="N321" i="8"/>
  <c r="M217" i="8"/>
  <c r="K217" i="8"/>
  <c r="I217" i="8"/>
  <c r="G217" i="8"/>
  <c r="N54" i="8"/>
  <c r="M216" i="8"/>
  <c r="K216" i="8"/>
  <c r="I216" i="8"/>
  <c r="G216" i="8"/>
  <c r="N362" i="8"/>
  <c r="M215" i="8"/>
  <c r="K215" i="8"/>
  <c r="I215" i="8"/>
  <c r="G215" i="8"/>
  <c r="N622" i="8"/>
  <c r="M214" i="8"/>
  <c r="K214" i="8"/>
  <c r="I214" i="8"/>
  <c r="G214" i="8"/>
  <c r="N172" i="8"/>
  <c r="M213" i="8"/>
  <c r="K213" i="8"/>
  <c r="I213" i="8"/>
  <c r="G213" i="8"/>
  <c r="N684" i="8"/>
  <c r="M212" i="8"/>
  <c r="K212" i="8"/>
  <c r="I212" i="8"/>
  <c r="G212" i="8"/>
  <c r="N427" i="8"/>
  <c r="M211" i="8"/>
  <c r="K211" i="8"/>
  <c r="I211" i="8"/>
  <c r="G211" i="8"/>
  <c r="N171" i="8"/>
  <c r="M210" i="8"/>
  <c r="K210" i="8"/>
  <c r="I210" i="8"/>
  <c r="G210" i="8"/>
  <c r="N394" i="8"/>
  <c r="M209" i="8"/>
  <c r="K209" i="8"/>
  <c r="I209" i="8"/>
  <c r="G209" i="8"/>
  <c r="N639" i="8"/>
  <c r="M208" i="8"/>
  <c r="K208" i="8"/>
  <c r="I208" i="8"/>
  <c r="G208" i="8"/>
  <c r="N600" i="8"/>
  <c r="M207" i="8"/>
  <c r="K207" i="8"/>
  <c r="I207" i="8"/>
  <c r="G207" i="8"/>
  <c r="N465" i="8"/>
  <c r="M206" i="8"/>
  <c r="K206" i="8"/>
  <c r="I206" i="8"/>
  <c r="G206" i="8"/>
  <c r="N683" i="8"/>
  <c r="M205" i="8"/>
  <c r="K205" i="8"/>
  <c r="I205" i="8"/>
  <c r="G205" i="8"/>
  <c r="N426" i="8"/>
  <c r="M204" i="8"/>
  <c r="K204" i="8"/>
  <c r="I204" i="8"/>
  <c r="G204" i="8"/>
  <c r="N550" i="8"/>
  <c r="M203" i="8"/>
  <c r="K203" i="8"/>
  <c r="I203" i="8"/>
  <c r="G203" i="8"/>
  <c r="N621" i="8"/>
  <c r="M202" i="8"/>
  <c r="K202" i="8"/>
  <c r="I202" i="8"/>
  <c r="G202" i="8"/>
  <c r="N599" i="8"/>
  <c r="M201" i="8"/>
  <c r="K201" i="8"/>
  <c r="I201" i="8"/>
  <c r="G201" i="8"/>
  <c r="N53" i="8"/>
  <c r="M200" i="8"/>
  <c r="K200" i="8"/>
  <c r="I200" i="8"/>
  <c r="G200" i="8"/>
  <c r="N52" i="8"/>
  <c r="M199" i="8"/>
  <c r="K199" i="8"/>
  <c r="I199" i="8"/>
  <c r="G199" i="8"/>
  <c r="N270" i="8"/>
  <c r="M198" i="8"/>
  <c r="K198" i="8"/>
  <c r="I198" i="8"/>
  <c r="G198" i="8"/>
  <c r="N564" i="8"/>
  <c r="M197" i="8"/>
  <c r="K197" i="8"/>
  <c r="I197" i="8"/>
  <c r="G197" i="8"/>
  <c r="N51" i="8"/>
  <c r="M196" i="8"/>
  <c r="K196" i="8"/>
  <c r="I196" i="8"/>
  <c r="G196" i="8"/>
  <c r="N682" i="8"/>
  <c r="M195" i="8"/>
  <c r="K195" i="8"/>
  <c r="I195" i="8"/>
  <c r="G195" i="8"/>
  <c r="N50" i="8"/>
  <c r="M194" i="8"/>
  <c r="K194" i="8"/>
  <c r="I194" i="8"/>
  <c r="G194" i="8"/>
  <c r="N224" i="8"/>
  <c r="M193" i="8"/>
  <c r="I193" i="8"/>
  <c r="G193" i="8"/>
  <c r="N49" i="8"/>
  <c r="M192" i="8"/>
  <c r="K192" i="8"/>
  <c r="I192" i="8"/>
  <c r="G192" i="8"/>
  <c r="N269" i="8"/>
  <c r="M191" i="8"/>
  <c r="K191" i="8"/>
  <c r="I191" i="8"/>
  <c r="G191" i="8"/>
  <c r="N48" i="8"/>
  <c r="M190" i="8"/>
  <c r="K190" i="8"/>
  <c r="I190" i="8"/>
  <c r="G190" i="8"/>
  <c r="N47" i="8"/>
  <c r="M189" i="8"/>
  <c r="K189" i="8"/>
  <c r="I189" i="8"/>
  <c r="G189" i="8"/>
  <c r="N46" i="8"/>
  <c r="M188" i="8"/>
  <c r="K188" i="8"/>
  <c r="I188" i="8"/>
  <c r="G188" i="8"/>
  <c r="N45" i="8"/>
  <c r="M187" i="8"/>
  <c r="K187" i="8"/>
  <c r="I187" i="8"/>
  <c r="G187" i="8"/>
  <c r="N44" i="8"/>
  <c r="M186" i="8"/>
  <c r="K186" i="8"/>
  <c r="I186" i="8"/>
  <c r="G186" i="8"/>
  <c r="N268" i="8"/>
  <c r="M185" i="8"/>
  <c r="K185" i="8"/>
  <c r="I185" i="8"/>
  <c r="G185" i="8"/>
  <c r="N658" i="8"/>
  <c r="M184" i="8"/>
  <c r="K184" i="8"/>
  <c r="I184" i="8"/>
  <c r="G184" i="8"/>
  <c r="N43" i="8"/>
  <c r="M183" i="8"/>
  <c r="K183" i="8"/>
  <c r="I183" i="8"/>
  <c r="G183" i="8"/>
  <c r="N657" i="8"/>
  <c r="M182" i="8"/>
  <c r="K182" i="8"/>
  <c r="I182" i="8"/>
  <c r="G182" i="8"/>
  <c r="N393" i="8"/>
  <c r="M181" i="8"/>
  <c r="K181" i="8"/>
  <c r="I181" i="8"/>
  <c r="G181" i="8"/>
  <c r="N170" i="8"/>
  <c r="M180" i="8"/>
  <c r="K180" i="8"/>
  <c r="I180" i="8"/>
  <c r="G180" i="8"/>
  <c r="N361" i="8"/>
  <c r="M179" i="8"/>
  <c r="K179" i="8"/>
  <c r="I179" i="8"/>
  <c r="G179" i="8"/>
  <c r="N42" i="8"/>
  <c r="M178" i="8"/>
  <c r="K178" i="8"/>
  <c r="I178" i="8"/>
  <c r="G178" i="8"/>
  <c r="N425" i="8"/>
  <c r="M177" i="8"/>
  <c r="K177" i="8"/>
  <c r="I177" i="8"/>
  <c r="G177" i="8"/>
  <c r="N41" i="8"/>
  <c r="M176" i="8"/>
  <c r="K176" i="8"/>
  <c r="I176" i="8"/>
  <c r="G176" i="8"/>
  <c r="N169" i="8"/>
  <c r="M175" i="8"/>
  <c r="K175" i="8"/>
  <c r="I175" i="8"/>
  <c r="G175" i="8"/>
  <c r="N392" i="8"/>
  <c r="M174" i="8"/>
  <c r="K174" i="8"/>
  <c r="I174" i="8"/>
  <c r="G174" i="8"/>
  <c r="N40" i="8"/>
  <c r="M173" i="8"/>
  <c r="K173" i="8"/>
  <c r="I173" i="8"/>
  <c r="G173" i="8"/>
  <c r="N598" i="8"/>
  <c r="M172" i="8"/>
  <c r="K172" i="8"/>
  <c r="I172" i="8"/>
  <c r="G172" i="8"/>
  <c r="N168" i="8"/>
  <c r="M171" i="8"/>
  <c r="K171" i="8"/>
  <c r="I171" i="8"/>
  <c r="G171" i="8"/>
  <c r="N505" i="8"/>
  <c r="M170" i="8"/>
  <c r="K170" i="8"/>
  <c r="I170" i="8"/>
  <c r="G170" i="8"/>
  <c r="N597" i="8"/>
  <c r="M169" i="8"/>
  <c r="K169" i="8"/>
  <c r="I169" i="8"/>
  <c r="G169" i="8"/>
  <c r="N39" i="8"/>
  <c r="M168" i="8"/>
  <c r="K168" i="8"/>
  <c r="I168" i="8"/>
  <c r="G168" i="8"/>
  <c r="N464" i="8"/>
  <c r="M167" i="8"/>
  <c r="K167" i="8"/>
  <c r="I167" i="8"/>
  <c r="G167" i="8"/>
  <c r="N167" i="8"/>
  <c r="M166" i="8"/>
  <c r="K166" i="8"/>
  <c r="I166" i="8"/>
  <c r="G166" i="8"/>
  <c r="N223" i="8"/>
  <c r="M165" i="8"/>
  <c r="I165" i="8"/>
  <c r="G165" i="8"/>
  <c r="N320" i="8"/>
  <c r="M164" i="8"/>
  <c r="K164" i="8"/>
  <c r="I164" i="8"/>
  <c r="G164" i="8"/>
  <c r="N504" i="8"/>
  <c r="M163" i="8"/>
  <c r="K163" i="8"/>
  <c r="I163" i="8"/>
  <c r="G163" i="8"/>
  <c r="N38" i="8"/>
  <c r="M162" i="8"/>
  <c r="K162" i="8"/>
  <c r="I162" i="8"/>
  <c r="G162" i="8"/>
  <c r="N360" i="8"/>
  <c r="M161" i="8"/>
  <c r="K161" i="8"/>
  <c r="I161" i="8"/>
  <c r="G161" i="8"/>
  <c r="N37" i="8"/>
  <c r="M160" i="8"/>
  <c r="K160" i="8"/>
  <c r="I160" i="8"/>
  <c r="G160" i="8"/>
  <c r="N699" i="8"/>
  <c r="M159" i="8"/>
  <c r="K159" i="8"/>
  <c r="I159" i="8"/>
  <c r="G159" i="8"/>
  <c r="N36" i="8"/>
  <c r="M158" i="8"/>
  <c r="K158" i="8"/>
  <c r="I158" i="8"/>
  <c r="G158" i="8"/>
  <c r="N166" i="8"/>
  <c r="M157" i="8"/>
  <c r="K157" i="8"/>
  <c r="I157" i="8"/>
  <c r="G157" i="8"/>
  <c r="N698" i="8"/>
  <c r="M156" i="8"/>
  <c r="K156" i="8"/>
  <c r="I156" i="8"/>
  <c r="G156" i="8"/>
  <c r="N35" i="8"/>
  <c r="M155" i="8"/>
  <c r="K155" i="8"/>
  <c r="I155" i="8"/>
  <c r="G155" i="8"/>
  <c r="N664" i="8"/>
  <c r="M154" i="8"/>
  <c r="K154" i="8"/>
  <c r="I154" i="8"/>
  <c r="G154" i="8"/>
  <c r="N726" i="8"/>
  <c r="M153" i="8"/>
  <c r="K153" i="8"/>
  <c r="I153" i="8"/>
  <c r="G153" i="8"/>
  <c r="N222" i="8"/>
  <c r="M152" i="8"/>
  <c r="I152" i="8"/>
  <c r="G152" i="8"/>
  <c r="N675" i="8"/>
  <c r="M151" i="8"/>
  <c r="K151" i="8"/>
  <c r="I151" i="8"/>
  <c r="G151" i="8"/>
  <c r="N34" i="8"/>
  <c r="M150" i="8"/>
  <c r="K150" i="8"/>
  <c r="I150" i="8"/>
  <c r="G150" i="8"/>
  <c r="N319" i="8"/>
  <c r="M149" i="8"/>
  <c r="K149" i="8"/>
  <c r="I149" i="8"/>
  <c r="G149" i="8"/>
  <c r="N165" i="8"/>
  <c r="M148" i="8"/>
  <c r="K148" i="8"/>
  <c r="I148" i="8"/>
  <c r="G148" i="8"/>
  <c r="N33" i="8"/>
  <c r="M147" i="8"/>
  <c r="K147" i="8"/>
  <c r="I147" i="8"/>
  <c r="G147" i="8"/>
  <c r="N391" i="8"/>
  <c r="M146" i="8"/>
  <c r="K146" i="8"/>
  <c r="I146" i="8"/>
  <c r="G146" i="8"/>
  <c r="N596" i="8"/>
  <c r="M145" i="8"/>
  <c r="K145" i="8"/>
  <c r="I145" i="8"/>
  <c r="G145" i="8"/>
  <c r="N164" i="8"/>
  <c r="M144" i="8"/>
  <c r="K144" i="8"/>
  <c r="I144" i="8"/>
  <c r="G144" i="8"/>
  <c r="N32" i="8"/>
  <c r="M143" i="8"/>
  <c r="K143" i="8"/>
  <c r="I143" i="8"/>
  <c r="G143" i="8"/>
  <c r="N503" i="8"/>
  <c r="M142" i="8"/>
  <c r="K142" i="8"/>
  <c r="I142" i="8"/>
  <c r="G142" i="8"/>
  <c r="N163" i="8"/>
  <c r="M141" i="8"/>
  <c r="K141" i="8"/>
  <c r="I141" i="8"/>
  <c r="G141" i="8"/>
  <c r="N31" i="8"/>
  <c r="M140" i="8"/>
  <c r="K140" i="8"/>
  <c r="I140" i="8"/>
  <c r="G140" i="8"/>
  <c r="N424" i="8"/>
  <c r="M139" i="8"/>
  <c r="K139" i="8"/>
  <c r="I139" i="8"/>
  <c r="G139" i="8"/>
  <c r="N162" i="8"/>
  <c r="M138" i="8"/>
  <c r="K138" i="8"/>
  <c r="I138" i="8"/>
  <c r="G138" i="8"/>
  <c r="N532" i="8"/>
  <c r="M137" i="8"/>
  <c r="K137" i="8"/>
  <c r="I137" i="8"/>
  <c r="G137" i="8"/>
  <c r="N161" i="8"/>
  <c r="M136" i="8"/>
  <c r="K136" i="8"/>
  <c r="I136" i="8"/>
  <c r="G136" i="8"/>
  <c r="N502" i="8"/>
  <c r="M135" i="8"/>
  <c r="K135" i="8"/>
  <c r="I135" i="8"/>
  <c r="G135" i="8"/>
  <c r="N531" i="8"/>
  <c r="M134" i="8"/>
  <c r="K134" i="8"/>
  <c r="I134" i="8"/>
  <c r="G134" i="8"/>
  <c r="N30" i="8"/>
  <c r="M133" i="8"/>
  <c r="K133" i="8"/>
  <c r="I133" i="8"/>
  <c r="G133" i="8"/>
  <c r="N29" i="8"/>
  <c r="M132" i="8"/>
  <c r="K132" i="8"/>
  <c r="I132" i="8"/>
  <c r="G132" i="8"/>
  <c r="N28" i="8"/>
  <c r="M131" i="8"/>
  <c r="K131" i="8"/>
  <c r="I131" i="8"/>
  <c r="G131" i="8"/>
  <c r="N390" i="8"/>
  <c r="M130" i="8"/>
  <c r="K130" i="8"/>
  <c r="I130" i="8"/>
  <c r="G130" i="8"/>
  <c r="N27" i="8"/>
  <c r="M129" i="8"/>
  <c r="K129" i="8"/>
  <c r="I129" i="8"/>
  <c r="G129" i="8"/>
  <c r="N267" i="8"/>
  <c r="M128" i="8"/>
  <c r="K128" i="8"/>
  <c r="I128" i="8"/>
  <c r="G128" i="8"/>
  <c r="N26" i="8"/>
  <c r="M127" i="8"/>
  <c r="K127" i="8"/>
  <c r="I127" i="8"/>
  <c r="G127" i="8"/>
  <c r="N359" i="8"/>
  <c r="M126" i="8"/>
  <c r="K126" i="8"/>
  <c r="I126" i="8"/>
  <c r="G126" i="8"/>
  <c r="N638" i="8"/>
  <c r="M125" i="8"/>
  <c r="K125" i="8"/>
  <c r="I125" i="8"/>
  <c r="G125" i="8"/>
  <c r="N25" i="8"/>
  <c r="M124" i="8"/>
  <c r="K124" i="8"/>
  <c r="I124" i="8"/>
  <c r="G124" i="8"/>
  <c r="N717" i="8"/>
  <c r="M123" i="8"/>
  <c r="K123" i="8"/>
  <c r="I123" i="8"/>
  <c r="G123" i="8"/>
  <c r="N318" i="8"/>
  <c r="M122" i="8"/>
  <c r="K122" i="8"/>
  <c r="I122" i="8"/>
  <c r="G122" i="8"/>
  <c r="N595" i="8"/>
  <c r="M121" i="8"/>
  <c r="K121" i="8"/>
  <c r="I121" i="8"/>
  <c r="G121" i="8"/>
  <c r="N358" i="8"/>
  <c r="M120" i="8"/>
  <c r="K120" i="8"/>
  <c r="I120" i="8"/>
  <c r="G120" i="8"/>
  <c r="N24" i="8"/>
  <c r="M119" i="8"/>
  <c r="K119" i="8"/>
  <c r="I119" i="8"/>
  <c r="G119" i="8"/>
  <c r="N317" i="8"/>
  <c r="M118" i="8"/>
  <c r="K118" i="8"/>
  <c r="I118" i="8"/>
  <c r="G118" i="8"/>
  <c r="N594" i="8"/>
  <c r="M117" i="8"/>
  <c r="K117" i="8"/>
  <c r="I117" i="8"/>
  <c r="G117" i="8"/>
  <c r="N160" i="8"/>
  <c r="M116" i="8"/>
  <c r="K116" i="8"/>
  <c r="I116" i="8"/>
  <c r="G116" i="8"/>
  <c r="N221" i="8"/>
  <c r="M115" i="8"/>
  <c r="I115" i="8"/>
  <c r="G115" i="8"/>
  <c r="N530" i="8"/>
  <c r="M114" i="8"/>
  <c r="K114" i="8"/>
  <c r="I114" i="8"/>
  <c r="G114" i="8"/>
  <c r="N266" i="8"/>
  <c r="M113" i="8"/>
  <c r="K113" i="8"/>
  <c r="I113" i="8"/>
  <c r="G113" i="8"/>
  <c r="N656" i="8"/>
  <c r="M112" i="8"/>
  <c r="K112" i="8"/>
  <c r="I112" i="8"/>
  <c r="G112" i="8"/>
  <c r="N463" i="8"/>
  <c r="M111" i="8"/>
  <c r="K111" i="8"/>
  <c r="I111" i="8"/>
  <c r="G111" i="8"/>
  <c r="N655" i="8"/>
  <c r="M110" i="8"/>
  <c r="K110" i="8"/>
  <c r="I110" i="8"/>
  <c r="G110" i="8"/>
  <c r="N23" i="8"/>
  <c r="M109" i="8"/>
  <c r="K109" i="8"/>
  <c r="I109" i="8"/>
  <c r="G109" i="8"/>
  <c r="N389" i="8"/>
  <c r="M108" i="8"/>
  <c r="K108" i="8"/>
  <c r="I108" i="8"/>
  <c r="G108" i="8"/>
  <c r="N681" i="8"/>
  <c r="M107" i="8"/>
  <c r="K107" i="8"/>
  <c r="I107" i="8"/>
  <c r="G107" i="8"/>
  <c r="N501" i="8"/>
  <c r="M106" i="8"/>
  <c r="K106" i="8"/>
  <c r="I106" i="8"/>
  <c r="G106" i="8"/>
  <c r="N22" i="8"/>
  <c r="M105" i="8"/>
  <c r="K105" i="8"/>
  <c r="I105" i="8"/>
  <c r="G105" i="8"/>
  <c r="N357" i="8"/>
  <c r="M104" i="8"/>
  <c r="K104" i="8"/>
  <c r="I104" i="8"/>
  <c r="G104" i="8"/>
  <c r="N500" i="8"/>
  <c r="M103" i="8"/>
  <c r="K103" i="8"/>
  <c r="I103" i="8"/>
  <c r="G103" i="8"/>
  <c r="N716" i="8"/>
  <c r="M102" i="8"/>
  <c r="K102" i="8"/>
  <c r="I102" i="8"/>
  <c r="G102" i="8"/>
  <c r="N21" i="8"/>
  <c r="M101" i="8"/>
  <c r="K101" i="8"/>
  <c r="I101" i="8"/>
  <c r="G101" i="8"/>
  <c r="N563" i="8"/>
  <c r="M100" i="8"/>
  <c r="K100" i="8"/>
  <c r="I100" i="8"/>
  <c r="G100" i="8"/>
  <c r="N462" i="8"/>
  <c r="M99" i="8"/>
  <c r="K99" i="8"/>
  <c r="I99" i="8"/>
  <c r="G99" i="8"/>
  <c r="N20" i="8"/>
  <c r="M98" i="8"/>
  <c r="K98" i="8"/>
  <c r="I98" i="8"/>
  <c r="G98" i="8"/>
  <c r="N715" i="8"/>
  <c r="M97" i="8"/>
  <c r="K97" i="8"/>
  <c r="I97" i="8"/>
  <c r="G97" i="8"/>
  <c r="N19" i="8"/>
  <c r="M96" i="8"/>
  <c r="K96" i="8"/>
  <c r="I96" i="8"/>
  <c r="G96" i="8"/>
  <c r="N356" i="8"/>
  <c r="M95" i="8"/>
  <c r="K95" i="8"/>
  <c r="I95" i="8"/>
  <c r="G95" i="8"/>
  <c r="N714" i="8"/>
  <c r="M94" i="8"/>
  <c r="K94" i="8"/>
  <c r="I94" i="8"/>
  <c r="G94" i="8"/>
  <c r="N713" i="8"/>
  <c r="M93" i="8"/>
  <c r="K93" i="8"/>
  <c r="I93" i="8"/>
  <c r="G93" i="8"/>
  <c r="N159" i="8"/>
  <c r="M92" i="8"/>
  <c r="K92" i="8"/>
  <c r="I92" i="8"/>
  <c r="G92" i="8"/>
  <c r="N423" i="8"/>
  <c r="M91" i="8"/>
  <c r="K91" i="8"/>
  <c r="I91" i="8"/>
  <c r="G91" i="8"/>
  <c r="N712" i="8"/>
  <c r="M90" i="8"/>
  <c r="K90" i="8"/>
  <c r="I90" i="8"/>
  <c r="G90" i="8"/>
  <c r="N220" i="8"/>
  <c r="M89" i="8"/>
  <c r="I89" i="8"/>
  <c r="G89" i="8"/>
  <c r="N711" i="8"/>
  <c r="M88" i="8"/>
  <c r="K88" i="8"/>
  <c r="I88" i="8"/>
  <c r="G88" i="8"/>
  <c r="N355" i="8"/>
  <c r="M87" i="8"/>
  <c r="K87" i="8"/>
  <c r="I87" i="8"/>
  <c r="G87" i="8"/>
  <c r="N562" i="8"/>
  <c r="M86" i="8"/>
  <c r="K86" i="8"/>
  <c r="I86" i="8"/>
  <c r="G86" i="8"/>
  <c r="N18" i="8"/>
  <c r="M85" i="8"/>
  <c r="K85" i="8"/>
  <c r="I85" i="8"/>
  <c r="G85" i="8"/>
  <c r="N17" i="8"/>
  <c r="M84" i="8"/>
  <c r="K84" i="8"/>
  <c r="I84" i="8"/>
  <c r="G84" i="8"/>
  <c r="N16" i="8"/>
  <c r="M83" i="8"/>
  <c r="K83" i="8"/>
  <c r="I83" i="8"/>
  <c r="G83" i="8"/>
  <c r="N461" i="8"/>
  <c r="M82" i="8"/>
  <c r="K82" i="8"/>
  <c r="I82" i="8"/>
  <c r="G82" i="8"/>
  <c r="N158" i="8"/>
  <c r="M81" i="8"/>
  <c r="K81" i="8"/>
  <c r="I81" i="8"/>
  <c r="G81" i="8"/>
  <c r="N561" i="8"/>
  <c r="M80" i="8"/>
  <c r="K80" i="8"/>
  <c r="I80" i="8"/>
  <c r="G80" i="8"/>
  <c r="N499" i="8"/>
  <c r="M79" i="8"/>
  <c r="K79" i="8"/>
  <c r="I79" i="8"/>
  <c r="G79" i="8"/>
  <c r="N498" i="8"/>
  <c r="M78" i="8"/>
  <c r="K78" i="8"/>
  <c r="I78" i="8"/>
  <c r="G78" i="8"/>
  <c r="N497" i="8"/>
  <c r="M77" i="8"/>
  <c r="K77" i="8"/>
  <c r="I77" i="8"/>
  <c r="G77" i="8"/>
  <c r="N15" i="8"/>
  <c r="M76" i="8"/>
  <c r="K76" i="8"/>
  <c r="I76" i="8"/>
  <c r="G76" i="8"/>
  <c r="N14" i="8"/>
  <c r="M75" i="8"/>
  <c r="K75" i="8"/>
  <c r="I75" i="8"/>
  <c r="G75" i="8"/>
  <c r="N354" i="8"/>
  <c r="M74" i="8"/>
  <c r="K74" i="8"/>
  <c r="I74" i="8"/>
  <c r="G74" i="8"/>
  <c r="N13" i="8"/>
  <c r="M73" i="8"/>
  <c r="K73" i="8"/>
  <c r="I73" i="8"/>
  <c r="G73" i="8"/>
  <c r="N388" i="8"/>
  <c r="M72" i="8"/>
  <c r="K72" i="8"/>
  <c r="I72" i="8"/>
  <c r="G72" i="8"/>
  <c r="N12" i="8"/>
  <c r="M71" i="8"/>
  <c r="K71" i="8"/>
  <c r="I71" i="8"/>
  <c r="G71" i="8"/>
  <c r="N316" i="8"/>
  <c r="M70" i="8"/>
  <c r="K70" i="8"/>
  <c r="I70" i="8"/>
  <c r="G70" i="8"/>
  <c r="N654" i="8"/>
  <c r="M69" i="8"/>
  <c r="K69" i="8"/>
  <c r="I69" i="8"/>
  <c r="G69" i="8"/>
  <c r="N593" i="8"/>
  <c r="M68" i="8"/>
  <c r="K68" i="8"/>
  <c r="I68" i="8"/>
  <c r="G68" i="8"/>
  <c r="N315" i="8"/>
  <c r="M67" i="8"/>
  <c r="K67" i="8"/>
  <c r="I67" i="8"/>
  <c r="G67" i="8"/>
  <c r="N460" i="8"/>
  <c r="M66" i="8"/>
  <c r="K66" i="8"/>
  <c r="I66" i="8"/>
  <c r="G66" i="8"/>
  <c r="N157" i="8"/>
  <c r="M65" i="8"/>
  <c r="K65" i="8"/>
  <c r="I65" i="8"/>
  <c r="G65" i="8"/>
  <c r="N725" i="8"/>
  <c r="M64" i="8"/>
  <c r="K64" i="8"/>
  <c r="I64" i="8"/>
  <c r="G64" i="8"/>
  <c r="N592" i="8"/>
  <c r="M63" i="8"/>
  <c r="K63" i="8"/>
  <c r="I63" i="8"/>
  <c r="G63" i="8"/>
  <c r="N637" i="8"/>
  <c r="M62" i="8"/>
  <c r="K62" i="8"/>
  <c r="I62" i="8"/>
  <c r="G62" i="8"/>
  <c r="N219" i="8"/>
  <c r="M61" i="8"/>
  <c r="I61" i="8"/>
  <c r="G61" i="8"/>
  <c r="N496" i="8"/>
  <c r="M60" i="8"/>
  <c r="K60" i="8"/>
  <c r="I60" i="8"/>
  <c r="G60" i="8"/>
  <c r="N314" i="8"/>
  <c r="M59" i="8"/>
  <c r="K59" i="8"/>
  <c r="I59" i="8"/>
  <c r="G59" i="8"/>
  <c r="N387" i="8"/>
  <c r="M58" i="8"/>
  <c r="K58" i="8"/>
  <c r="I58" i="8"/>
  <c r="G58" i="8"/>
  <c r="N313" i="8"/>
  <c r="M57" i="8"/>
  <c r="K57" i="8"/>
  <c r="I57" i="8"/>
  <c r="G57" i="8"/>
  <c r="N495" i="8"/>
  <c r="M56" i="8"/>
  <c r="K56" i="8"/>
  <c r="I56" i="8"/>
  <c r="G56" i="8"/>
  <c r="N653" i="8"/>
  <c r="M55" i="8"/>
  <c r="K55" i="8"/>
  <c r="I55" i="8"/>
  <c r="G55" i="8"/>
  <c r="N422" i="8"/>
  <c r="M54" i="8"/>
  <c r="K54" i="8"/>
  <c r="I54" i="8"/>
  <c r="G54" i="8"/>
  <c r="N386" i="8"/>
  <c r="M53" i="8"/>
  <c r="K53" i="8"/>
  <c r="I53" i="8"/>
  <c r="G53" i="8"/>
  <c r="N11" i="8"/>
  <c r="M52" i="8"/>
  <c r="K52" i="8"/>
  <c r="I52" i="8"/>
  <c r="G52" i="8"/>
  <c r="N710" i="8"/>
  <c r="M51" i="8"/>
  <c r="K51" i="8"/>
  <c r="I51" i="8"/>
  <c r="G51" i="8"/>
  <c r="N709" i="8"/>
  <c r="M50" i="8"/>
  <c r="K50" i="8"/>
  <c r="I50" i="8"/>
  <c r="G50" i="8"/>
  <c r="N312" i="8"/>
  <c r="M49" i="8"/>
  <c r="K49" i="8"/>
  <c r="I49" i="8"/>
  <c r="G49" i="8"/>
  <c r="N10" i="8"/>
  <c r="M48" i="8"/>
  <c r="K48" i="8"/>
  <c r="I48" i="8"/>
  <c r="G48" i="8"/>
  <c r="N311" i="8"/>
  <c r="M47" i="8"/>
  <c r="K47" i="8"/>
  <c r="I47" i="8"/>
  <c r="G47" i="8"/>
  <c r="N156" i="8"/>
  <c r="M46" i="8"/>
  <c r="K46" i="8"/>
  <c r="I46" i="8"/>
  <c r="G46" i="8"/>
  <c r="N494" i="8"/>
  <c r="M45" i="8"/>
  <c r="K45" i="8"/>
  <c r="I45" i="8"/>
  <c r="G45" i="8"/>
  <c r="N663" i="8"/>
  <c r="M44" i="8"/>
  <c r="K44" i="8"/>
  <c r="I44" i="8"/>
  <c r="G44" i="8"/>
  <c r="N218" i="8"/>
  <c r="M43" i="8"/>
  <c r="I43" i="8"/>
  <c r="G43" i="8"/>
  <c r="N353" i="8"/>
  <c r="M42" i="8"/>
  <c r="K42" i="8"/>
  <c r="I42" i="8"/>
  <c r="G42" i="8"/>
  <c r="N549" i="8"/>
  <c r="M41" i="8"/>
  <c r="K41" i="8"/>
  <c r="I41" i="8"/>
  <c r="G41" i="8"/>
  <c r="N708" i="8"/>
  <c r="M40" i="8"/>
  <c r="K40" i="8"/>
  <c r="I40" i="8"/>
  <c r="G40" i="8"/>
  <c r="N529" i="8"/>
  <c r="M39" i="8"/>
  <c r="K39" i="8"/>
  <c r="I39" i="8"/>
  <c r="G39" i="8"/>
  <c r="N217" i="8"/>
  <c r="M38" i="8"/>
  <c r="I38" i="8"/>
  <c r="G38" i="8"/>
  <c r="N155" i="8"/>
  <c r="M37" i="8"/>
  <c r="K37" i="8"/>
  <c r="I37" i="8"/>
  <c r="G37" i="8"/>
  <c r="N352" i="8"/>
  <c r="M36" i="8"/>
  <c r="K36" i="8"/>
  <c r="I36" i="8"/>
  <c r="G36" i="8"/>
  <c r="N9" i="8"/>
  <c r="M35" i="8"/>
  <c r="K35" i="8"/>
  <c r="I35" i="8"/>
  <c r="G35" i="8"/>
  <c r="N265" i="8"/>
  <c r="M34" i="8"/>
  <c r="K34" i="8"/>
  <c r="I34" i="8"/>
  <c r="G34" i="8"/>
  <c r="N591" i="8"/>
  <c r="M33" i="8"/>
  <c r="K33" i="8"/>
  <c r="I33" i="8"/>
  <c r="G33" i="8"/>
  <c r="N421" i="8"/>
  <c r="M32" i="8"/>
  <c r="K32" i="8"/>
  <c r="I32" i="8"/>
  <c r="G32" i="8"/>
  <c r="N459" i="8"/>
  <c r="M31" i="8"/>
  <c r="K31" i="8"/>
  <c r="I31" i="8"/>
  <c r="G31" i="8"/>
  <c r="N560" i="8"/>
  <c r="M30" i="8"/>
  <c r="K30" i="8"/>
  <c r="I30" i="8"/>
  <c r="G30" i="8"/>
  <c r="N8" i="8"/>
  <c r="M29" i="8"/>
  <c r="K29" i="8"/>
  <c r="I29" i="8"/>
  <c r="G29" i="8"/>
  <c r="N697" i="8"/>
  <c r="M28" i="8"/>
  <c r="K28" i="8"/>
  <c r="I28" i="8"/>
  <c r="G28" i="8"/>
  <c r="N7" i="8"/>
  <c r="M27" i="8"/>
  <c r="K27" i="8"/>
  <c r="I27" i="8"/>
  <c r="G27" i="8"/>
  <c r="N458" i="8"/>
  <c r="M26" i="8"/>
  <c r="K26" i="8"/>
  <c r="I26" i="8"/>
  <c r="G26" i="8"/>
  <c r="N620" i="8"/>
  <c r="M25" i="8"/>
  <c r="K25" i="8"/>
  <c r="I25" i="8"/>
  <c r="G25" i="8"/>
  <c r="N6" i="8"/>
  <c r="M24" i="8"/>
  <c r="K24" i="8"/>
  <c r="I24" i="8"/>
  <c r="G24" i="8"/>
  <c r="N5" i="8"/>
  <c r="M23" i="8"/>
  <c r="K23" i="8"/>
  <c r="I23" i="8"/>
  <c r="G23" i="8"/>
  <c r="N385" i="8"/>
  <c r="M22" i="8"/>
  <c r="K22" i="8"/>
  <c r="I22" i="8"/>
  <c r="G22" i="8"/>
  <c r="N264" i="8"/>
  <c r="M21" i="8"/>
  <c r="K21" i="8"/>
  <c r="I21" i="8"/>
  <c r="G21" i="8"/>
  <c r="N528" i="8"/>
  <c r="M20" i="8"/>
  <c r="K20" i="8"/>
  <c r="I20" i="8"/>
  <c r="G20" i="8"/>
  <c r="N619" i="8"/>
  <c r="M19" i="8"/>
  <c r="K19" i="8"/>
  <c r="I19" i="8"/>
  <c r="G19" i="8"/>
  <c r="N4" i="8"/>
  <c r="M18" i="8"/>
  <c r="K18" i="8"/>
  <c r="I18" i="8"/>
  <c r="G18" i="8"/>
  <c r="N652" i="8"/>
  <c r="M17" i="8"/>
  <c r="K17" i="8"/>
  <c r="I17" i="8"/>
  <c r="G17" i="8"/>
  <c r="N351" i="8"/>
  <c r="M16" i="8"/>
  <c r="K16" i="8"/>
  <c r="I16" i="8"/>
  <c r="G16" i="8"/>
  <c r="N696" i="8"/>
  <c r="M15" i="8"/>
  <c r="K15" i="8"/>
  <c r="I15" i="8"/>
  <c r="G15" i="8"/>
  <c r="N3" i="8"/>
  <c r="M14" i="8"/>
  <c r="K14" i="8"/>
  <c r="I14" i="8"/>
  <c r="G14" i="8"/>
  <c r="N263" i="8"/>
  <c r="M13" i="8"/>
  <c r="K13" i="8"/>
  <c r="I13" i="8"/>
  <c r="G13" i="8"/>
  <c r="N154" i="8"/>
  <c r="M12" i="8"/>
  <c r="K12" i="8"/>
  <c r="I12" i="8"/>
  <c r="G12" i="8"/>
  <c r="N153" i="8"/>
  <c r="M11" i="8"/>
  <c r="K11" i="8"/>
  <c r="I11" i="8"/>
  <c r="G11" i="8"/>
  <c r="N2" i="8"/>
  <c r="M10" i="8"/>
  <c r="K10" i="8"/>
  <c r="I10" i="8"/>
  <c r="G10" i="8"/>
  <c r="N493" i="8"/>
  <c r="M9" i="8"/>
  <c r="K9" i="8"/>
  <c r="I9" i="8"/>
  <c r="G9" i="8"/>
  <c r="N152" i="8"/>
  <c r="M8" i="8"/>
  <c r="K8" i="8"/>
  <c r="I8" i="8"/>
  <c r="G8" i="8"/>
  <c r="N350" i="8"/>
  <c r="M7" i="8"/>
  <c r="K7" i="8"/>
  <c r="I7" i="8"/>
  <c r="G7" i="8"/>
  <c r="N559" i="8"/>
  <c r="M6" i="8"/>
  <c r="K6" i="8"/>
  <c r="I6" i="8"/>
  <c r="G6" i="8"/>
  <c r="N457" i="8"/>
  <c r="M5" i="8"/>
  <c r="K5" i="8"/>
  <c r="I5" i="8"/>
  <c r="G5" i="8"/>
  <c r="N492" i="8"/>
  <c r="M4" i="8"/>
  <c r="K4" i="8"/>
  <c r="I4" i="8"/>
  <c r="G4" i="8"/>
  <c r="N151" i="8"/>
  <c r="M3" i="8"/>
  <c r="K3" i="8"/>
  <c r="I3" i="8"/>
  <c r="G3" i="8"/>
  <c r="N310" i="8"/>
  <c r="K2" i="8"/>
  <c r="I2" i="8"/>
  <c r="G2" i="8"/>
</calcChain>
</file>

<file path=xl/sharedStrings.xml><?xml version="1.0" encoding="utf-8"?>
<sst xmlns="http://schemas.openxmlformats.org/spreadsheetml/2006/main" count="55617" uniqueCount="4012">
  <si>
    <t>G1T1701_149_001_C1_G</t>
  </si>
  <si>
    <t>G1T1701_BR_053_GP</t>
  </si>
  <si>
    <t>G1T1701_BR_005_P</t>
  </si>
  <si>
    <t>G1T1701_149_001_E3_G</t>
  </si>
  <si>
    <t>G1T1701_149_002_F11_G</t>
  </si>
  <si>
    <t>G1T1701_149_003_A12_G</t>
  </si>
  <si>
    <t>G1T1701_149_003_A5_G</t>
  </si>
  <si>
    <t>G1T1701_149_004_G2_G</t>
  </si>
  <si>
    <t>G1T1701_149_004_G8_G</t>
  </si>
  <si>
    <t>G1T1701_149_005_C1_G</t>
  </si>
  <si>
    <t>G1T1701_149_005_C3_G</t>
  </si>
  <si>
    <t>G1T1701_149_005_E9_G</t>
  </si>
  <si>
    <t>G1T1701_149_005_G4_G</t>
  </si>
  <si>
    <t>G1T1701_149_006_E12_G</t>
  </si>
  <si>
    <t>G1T1701_149_007_A6_G</t>
  </si>
  <si>
    <t>G1T1701_149_007_C12_G</t>
  </si>
  <si>
    <t>G1T1701_149_007_C2_G</t>
  </si>
  <si>
    <t>G1T1701_149_007_E7_G</t>
  </si>
  <si>
    <t>G1T1701_149_007_G1_G</t>
  </si>
  <si>
    <t>G1T1701_149_007_H1_G</t>
  </si>
  <si>
    <t>G1T1701_149_008_B6_G</t>
  </si>
  <si>
    <t>G1T1701_149_008_H8_G</t>
  </si>
  <si>
    <t>G1T1701_149_009_A6_G</t>
  </si>
  <si>
    <t>G1T1701_149_009_H1_G</t>
  </si>
  <si>
    <t>G1T1701_149_009_H3_G</t>
  </si>
  <si>
    <t>G1T1701_149_010_B4_G</t>
  </si>
  <si>
    <t>Pond</t>
  </si>
  <si>
    <t>OffspringID</t>
  </si>
  <si>
    <t>Candidate mother ID</t>
  </si>
  <si>
    <t>Candidate father ID</t>
  </si>
  <si>
    <t>Family</t>
  </si>
  <si>
    <t>G1T1701_150_003_G5_G</t>
  </si>
  <si>
    <t>G1T1701_BR_068_P</t>
  </si>
  <si>
    <t>G1T1701_BR_017_P</t>
  </si>
  <si>
    <t>G1T1701_150_005_B10_G</t>
  </si>
  <si>
    <t>G1T1701_150_009_D8_G</t>
  </si>
  <si>
    <t>G1T1701_150_010_C6_G</t>
  </si>
  <si>
    <t>G1T1701_150_010_E3_G</t>
  </si>
  <si>
    <t>G1T1701_150_006_E6_G</t>
  </si>
  <si>
    <t>G1T1701_BR_170_MP</t>
  </si>
  <si>
    <t>G1T1701_BR_041_P</t>
  </si>
  <si>
    <t>G1T1701_150_007_A2_G</t>
  </si>
  <si>
    <t>G1T1701_150_007_H1_G</t>
  </si>
  <si>
    <t>G1T1701_150_008_C7_G</t>
  </si>
  <si>
    <t>G1T1701_150_008_G2_G</t>
  </si>
  <si>
    <t>G1T1701_150_004_G2_G</t>
  </si>
  <si>
    <t>G1T1701_BR_461_P</t>
  </si>
  <si>
    <t>G1T1701_150_008_C8_G</t>
  </si>
  <si>
    <t>G1T1701_150_010_E7_G</t>
  </si>
  <si>
    <t>G1T1701_150_001_D7_G</t>
  </si>
  <si>
    <t>G1T1701_BR_139_MP</t>
  </si>
  <si>
    <t>G1T1701_BR_042_P</t>
  </si>
  <si>
    <t>G1T1701_150_001_E1_G</t>
  </si>
  <si>
    <t>G1T1701_150_002_B4_G</t>
  </si>
  <si>
    <t>G1T1701_150_002_C11_G</t>
  </si>
  <si>
    <t>G1T1701_150_003_A10_G</t>
  </si>
  <si>
    <t>G1T1701_150_003_G4_G</t>
  </si>
  <si>
    <t>G1T1701_150_005_C4_G</t>
  </si>
  <si>
    <t>G1T1701_150_005_C6_G</t>
  </si>
  <si>
    <t>G1T1701_150_005_E7_G</t>
  </si>
  <si>
    <t>G1T1701_150_005_F12_G</t>
  </si>
  <si>
    <t>G1T1701_150_005_G11_G</t>
  </si>
  <si>
    <t>G1T1701_150_006_B2_G</t>
  </si>
  <si>
    <t>G1T1701_150_006_E11_G</t>
  </si>
  <si>
    <t>G1T1701_150_006_F9_G</t>
  </si>
  <si>
    <t>G1T1701_150_006_H2_G</t>
  </si>
  <si>
    <t>G1T1701_150_006_H7_G</t>
  </si>
  <si>
    <t>G1T1701_150_006_H8_G</t>
  </si>
  <si>
    <t>G1T1701_150_007_A4_G</t>
  </si>
  <si>
    <t>G1T1701_150_007_A8_G</t>
  </si>
  <si>
    <t>G1T1701_150_007_C2_G</t>
  </si>
  <si>
    <t>G1T1701_150_007_D3_G</t>
  </si>
  <si>
    <t>G1T1701_150_007_G4_G</t>
  </si>
  <si>
    <t>G1T1701_150_007_G8_G</t>
  </si>
  <si>
    <t>G1T1701_150_008_A8_G</t>
  </si>
  <si>
    <t>G1T1701_150_008_C5_G</t>
  </si>
  <si>
    <t>G1T1701_150_008_D11_G</t>
  </si>
  <si>
    <t>G1T1701_150_008_H8_G</t>
  </si>
  <si>
    <t>G1T1701_150_009_E10_G</t>
  </si>
  <si>
    <t>G1T1701_150_009_F4_G</t>
  </si>
  <si>
    <t>G1T1701_150_009_G11_G</t>
  </si>
  <si>
    <t>G1T1701_150_010_D5_G</t>
  </si>
  <si>
    <t>G1T1701_150_010_G1_G</t>
  </si>
  <si>
    <t>G1T1701_150_010_G4_G</t>
  </si>
  <si>
    <t>G1T1701_150_002_F3_G</t>
  </si>
  <si>
    <t>G1T1701_BR_211_MP</t>
  </si>
  <si>
    <t>G1T1701_BR_372_MP</t>
  </si>
  <si>
    <t>G1T1701_150_003_B6_G</t>
  </si>
  <si>
    <t>G1T1701_150_007_F11_G</t>
  </si>
  <si>
    <t>G1T1701_150_001_A11_G</t>
  </si>
  <si>
    <t>G1T1701_BR_428_MP</t>
  </si>
  <si>
    <t>G1T1701_150_001_B7_G</t>
  </si>
  <si>
    <t>G1T1701_150_001_H9_G</t>
  </si>
  <si>
    <t>G1T1701_150_003_A12_G</t>
  </si>
  <si>
    <t>G1T1701_150_003_A4_G</t>
  </si>
  <si>
    <t>G1T1701_150_006_A3_G</t>
  </si>
  <si>
    <t>G1T1701_150_006_F6_G</t>
  </si>
  <si>
    <t>G1T1701_150_007_B8_G</t>
  </si>
  <si>
    <t>G1T1701_150_007_E3_G</t>
  </si>
  <si>
    <t>G1T1701_150_009_B5_G</t>
  </si>
  <si>
    <t>G1T1701_156_001_D5_G</t>
  </si>
  <si>
    <t>G1T1701_156_001_G1_G</t>
  </si>
  <si>
    <t>G1T1701_156_002_A6_G</t>
  </si>
  <si>
    <t>G1T1701_156_002_C4_G</t>
  </si>
  <si>
    <t>G1T1701_156_002_E11_G</t>
  </si>
  <si>
    <t>G1T1701_156_002_F11_G</t>
  </si>
  <si>
    <t>G1T1701_156_002_F3_G</t>
  </si>
  <si>
    <t>G1T1701_156_002_G10_G</t>
  </si>
  <si>
    <t>G1T1701_156_003_E1_G</t>
  </si>
  <si>
    <t>G1T1701_156_003_G10_G</t>
  </si>
  <si>
    <t>G1T1701_156_004_C4_G</t>
  </si>
  <si>
    <t>G1T1701_156_004_E8_G</t>
  </si>
  <si>
    <t>G1T1701_156_004_F10_G</t>
  </si>
  <si>
    <t>G1T1701_156_004_F5_G</t>
  </si>
  <si>
    <t>G1T1701_156_004_G1_G</t>
  </si>
  <si>
    <t>G1T1701_156_004_H1_G</t>
  </si>
  <si>
    <t>G1T1701_156_005_D8_G</t>
  </si>
  <si>
    <t>G1T1701_156_005_D9_G</t>
  </si>
  <si>
    <t>G1T1701_156_005_F9_G</t>
  </si>
  <si>
    <t>G1T1701_156_005_H10_G</t>
  </si>
  <si>
    <t>G1T1701_156_006_A4_MP</t>
  </si>
  <si>
    <t>G1T1701_156_006_B12_GMP</t>
  </si>
  <si>
    <t>G1T1701_156_006_B6_MP</t>
  </si>
  <si>
    <t>G1T1701_156_006_C11_GMP</t>
  </si>
  <si>
    <t>G1T1701_156_006_C2_MP</t>
  </si>
  <si>
    <t>G1T1701_156_006_D9_MP</t>
  </si>
  <si>
    <t>G1T1701_156_006_G6_MP</t>
  </si>
  <si>
    <t>G1T1701_156_007_A10_G</t>
  </si>
  <si>
    <t>G1T1701_156_007_G11_G</t>
  </si>
  <si>
    <t>G1T1701_156_009_B11_G</t>
  </si>
  <si>
    <t>G1T1701_156_009_B5_G</t>
  </si>
  <si>
    <t>G1T1701_156_009_B6_G</t>
  </si>
  <si>
    <t>G1T1701_156_009_B9_G</t>
  </si>
  <si>
    <t>G1T1701_156_009_C3_G</t>
  </si>
  <si>
    <t>G1T1701_156_009_E2_G</t>
  </si>
  <si>
    <t>G1T1701_156_009_F12_G</t>
  </si>
  <si>
    <t>G1T1701_156_009_F3_G</t>
  </si>
  <si>
    <t>G1T1701_156_009_F8_G</t>
  </si>
  <si>
    <t>G1T1701_156_009_H2_G</t>
  </si>
  <si>
    <t>G1T1701_156_010_A12_G</t>
  </si>
  <si>
    <t>G1T1701_156_010_C10_G</t>
  </si>
  <si>
    <t>G1T1701_156_010_C9_G</t>
  </si>
  <si>
    <t>G1T1701_156_010_D5_G</t>
  </si>
  <si>
    <t>G1T1701_156_010_F10_G</t>
  </si>
  <si>
    <t>G1T1701_156_010_F5_G</t>
  </si>
  <si>
    <t>G1T1701_156_010_G1_G</t>
  </si>
  <si>
    <t>G1T1701_156_010_H1_G</t>
  </si>
  <si>
    <t>G1T1701_149_001_A1_G</t>
  </si>
  <si>
    <t>G1T1701_149_001_F5_G</t>
  </si>
  <si>
    <t>G1T1701_149_001_F7_G</t>
  </si>
  <si>
    <t>G1T1701_149_001_G7_G</t>
  </si>
  <si>
    <t>G1T1701_149_001_H1_G</t>
  </si>
  <si>
    <t>G1T1701_149_002_A1_G</t>
  </si>
  <si>
    <t>G1T1701_149_002_A12_G</t>
  </si>
  <si>
    <t>G1T1701_149_002_F5_G</t>
  </si>
  <si>
    <t>G1T1701_149_002_G10_G</t>
  </si>
  <si>
    <t>G1T1701_149_003_C1_G</t>
  </si>
  <si>
    <t>G1T1701_149_003_D5_G</t>
  </si>
  <si>
    <t>G1T1701_149_004_B5_G</t>
  </si>
  <si>
    <t>G1T1701_149_004_C4_G</t>
  </si>
  <si>
    <t>G1T1701_149_004_D8_G</t>
  </si>
  <si>
    <t>G1T1701_149_004_E8_G</t>
  </si>
  <si>
    <t>G1T1701_149_004_F10_G</t>
  </si>
  <si>
    <t>G1T1701_149_004_F11_G</t>
  </si>
  <si>
    <t>G1T1701_149_004_G4_G</t>
  </si>
  <si>
    <t>G1T1701_149_005_C12_G</t>
  </si>
  <si>
    <t>G1T1701_149_005_C8_G</t>
  </si>
  <si>
    <t>G1T1701_149_005_D12_G</t>
  </si>
  <si>
    <t>G1T1701_149_005_D7_G</t>
  </si>
  <si>
    <t>G1T1701_149_005_E4_G</t>
  </si>
  <si>
    <t>G1T1701_149_005_F3_G</t>
  </si>
  <si>
    <t>G1T1701_149_005_H8_G</t>
  </si>
  <si>
    <t>G1T1701_149_005_H9_G</t>
  </si>
  <si>
    <t>G1T1701_149_006_A1_G</t>
  </si>
  <si>
    <t>G1T1701_149_006_A8_G</t>
  </si>
  <si>
    <t>G1T1701_149_006_B9_G</t>
  </si>
  <si>
    <t>G1T1701_149_006_C10_G</t>
  </si>
  <si>
    <t>G1T1701_149_006_D2_G</t>
  </si>
  <si>
    <t>G1T1701_149_006_F12_G</t>
  </si>
  <si>
    <t>G1T1701_149_007_A3_G</t>
  </si>
  <si>
    <t>G1T1701_149_007_C5_G</t>
  </si>
  <si>
    <t>G1T1701_149_007_D5_G</t>
  </si>
  <si>
    <t>G1T1701_149_007_F10_G</t>
  </si>
  <si>
    <t>G1T1701_149_007_F3_G</t>
  </si>
  <si>
    <t>G1T1701_149_008_A1_G</t>
  </si>
  <si>
    <t>G1T1701_149_008_F8_G</t>
  </si>
  <si>
    <t>G1T1701_149_009_E5_G</t>
  </si>
  <si>
    <t>G1T1701_149_009_G10_G</t>
  </si>
  <si>
    <t>G1T1701_149_010_D2_G</t>
  </si>
  <si>
    <t>G1T1701_149_010_E12_G</t>
  </si>
  <si>
    <t>G1T1701_149_010_G2_G</t>
  </si>
  <si>
    <t>G1T1701_155_001_B9_G</t>
  </si>
  <si>
    <t>G1T1701_155_003_D12_G</t>
  </si>
  <si>
    <t>G1T1701_155_004_A5_G</t>
  </si>
  <si>
    <t>G1T1701_155_004_F2_G</t>
  </si>
  <si>
    <t>G1T1701_155_005_B2_G</t>
  </si>
  <si>
    <t>G1T1701_155_005_D4_G</t>
  </si>
  <si>
    <t>G1T1701_155_005_D7_G</t>
  </si>
  <si>
    <t>G1T1701_155_005_F4_G</t>
  </si>
  <si>
    <t>G1T1701_155_005_G1_G</t>
  </si>
  <si>
    <t>G1T1701_155_005_G10_G</t>
  </si>
  <si>
    <t>G1T1701_155_006_B1_G</t>
  </si>
  <si>
    <t>G1T1701_155_006_B10_G</t>
  </si>
  <si>
    <t>G1T1701_155_006_C6_G</t>
  </si>
  <si>
    <t>G1T1701_155_006_E4_G</t>
  </si>
  <si>
    <t>G1T1701_155_006_H4_G</t>
  </si>
  <si>
    <t>G1T1701_155_006_H7_G</t>
  </si>
  <si>
    <t>G1T1701_155_007_C9_G</t>
  </si>
  <si>
    <t>G1T1701_155_007_E12_G</t>
  </si>
  <si>
    <t>G1T1701_155_007_G11_G</t>
  </si>
  <si>
    <t>G1T1701_155_007_G3_G</t>
  </si>
  <si>
    <t>G1T1701_155_008_A1_G</t>
  </si>
  <si>
    <t>G1T1701_155_009_C10_GMP</t>
  </si>
  <si>
    <t>G1T1701_155_009_H3_MP</t>
  </si>
  <si>
    <t>G1T1701_155_010_C6_G</t>
  </si>
  <si>
    <t>G1T1701_155_010_H5_G</t>
  </si>
  <si>
    <t>G1T1701_149_004_H10_G</t>
  </si>
  <si>
    <t>G1T1701_149_005_H4_G</t>
  </si>
  <si>
    <t>G1T1701_149_008_H9_G</t>
  </si>
  <si>
    <t>G1T1701_149_005_F9_G</t>
  </si>
  <si>
    <t>G1T1701_149_010_D11_G</t>
  </si>
  <si>
    <t>G1T1701_149_010_F1_G</t>
  </si>
  <si>
    <t>G1T1701_155_002_F8_G</t>
  </si>
  <si>
    <t>G1T1701_155_003_F4_G</t>
  </si>
  <si>
    <t>G1T1701_155_006_A2_G</t>
  </si>
  <si>
    <t>G1T1701_155_008_D12_G</t>
  </si>
  <si>
    <t>G1T1701_155_010_B9_G</t>
  </si>
  <si>
    <t>G1T1701_155_003_D7_G</t>
  </si>
  <si>
    <t>G1T1701_155_004_D12_G</t>
  </si>
  <si>
    <t>G1T1701_155_004_E12_G</t>
  </si>
  <si>
    <t>G1T1701_155_005_E11_G</t>
  </si>
  <si>
    <t>G1T1701_155_007_D1_G</t>
  </si>
  <si>
    <t>G1T1701_155_008_A10_G</t>
  </si>
  <si>
    <t>G1T1701_155_010_E4_G</t>
  </si>
  <si>
    <t>G1T1701_156_003_C12_G</t>
  </si>
  <si>
    <t>G1T1701_156_010_E9_G</t>
  </si>
  <si>
    <t>G1T1701_156_002_C3_G</t>
  </si>
  <si>
    <t>G1T1701_156_002_D7_G</t>
  </si>
  <si>
    <t>G1T1701_156_003_A1_G</t>
  </si>
  <si>
    <t>G1T1701_156_007_A2_G</t>
  </si>
  <si>
    <t>G1T1701_156_007_A3_G</t>
  </si>
  <si>
    <t>G1T1701_156_010_E1_G</t>
  </si>
  <si>
    <t>G1T1701_149_001_H5_G</t>
  </si>
  <si>
    <t>G1T1701_BR_123_MP</t>
  </si>
  <si>
    <t>G1T1701_BR_251_MP</t>
  </si>
  <si>
    <t>G1T1701_149_003_C2_G</t>
  </si>
  <si>
    <t>G1T1701_149_009_G5_G</t>
  </si>
  <si>
    <t>G1T1701_149_010_A10_G</t>
  </si>
  <si>
    <t>G1T1701_150_004_A6_G</t>
  </si>
  <si>
    <t>G1T1701_150_005_H4_G</t>
  </si>
  <si>
    <t>G1T1701_150_007_G1_G</t>
  </si>
  <si>
    <t>G1T1701_150_008_A2_G</t>
  </si>
  <si>
    <t>G1T1701_155_001_A5_G</t>
  </si>
  <si>
    <t>G1T1701_155_001_F10_G</t>
  </si>
  <si>
    <t>G1T1701_155_002_E5_G</t>
  </si>
  <si>
    <t>G1T1701_155_003_D3_G</t>
  </si>
  <si>
    <t>G1T1701_155_003_E7_G</t>
  </si>
  <si>
    <t>G1T1701_155_004_F7_G</t>
  </si>
  <si>
    <t>G1T1701_155_005_D3_G</t>
  </si>
  <si>
    <t>G1T1701_155_006_A1_G</t>
  </si>
  <si>
    <t>G1T1701_155_008_C9_G</t>
  </si>
  <si>
    <t>G1T1701_155_008_H2_G</t>
  </si>
  <si>
    <t>G1T1701_156_001_D11_G</t>
  </si>
  <si>
    <t>G1T1701_156_002_B8_G</t>
  </si>
  <si>
    <t>G1T1701_156_009_C2_G</t>
  </si>
  <si>
    <t>G1T1701_156_010_B3_G</t>
  </si>
  <si>
    <t>G1T1701_149_001_E6_G</t>
  </si>
  <si>
    <t>G1T1701_BR_113_MP</t>
  </si>
  <si>
    <t>G1T1701_BR_262_MP</t>
  </si>
  <si>
    <t>G1T1701_149_001_F8_G</t>
  </si>
  <si>
    <t>G1T1701_149_001_F9_G</t>
  </si>
  <si>
    <t>G1T1701_149_002_C1_G</t>
  </si>
  <si>
    <t>G1T1701_149_002_C3_G</t>
  </si>
  <si>
    <t>G1T1701_149_002_C7_G</t>
  </si>
  <si>
    <t>G1T1701_149_002_C8_G</t>
  </si>
  <si>
    <t>G1T1701_149_002_D3_G</t>
  </si>
  <si>
    <t>G1T1701_149_002_D9_G</t>
  </si>
  <si>
    <t>G1T1701_149_002_G11_G</t>
  </si>
  <si>
    <t>G1T1701_149_004_D1_G</t>
  </si>
  <si>
    <t>G1T1701_149_004_D4_G</t>
  </si>
  <si>
    <t>G1T1701_149_004_E11_G</t>
  </si>
  <si>
    <t>G1T1701_149_005_F4_G</t>
  </si>
  <si>
    <t>G1T1701_149_006_C7_G</t>
  </si>
  <si>
    <t>G1T1701_149_006_G10_G</t>
  </si>
  <si>
    <t>G1T1701_149_006_G11_G</t>
  </si>
  <si>
    <t>G1T1701_149_006_H2_G</t>
  </si>
  <si>
    <t>G1T1701_149_006_H7_G</t>
  </si>
  <si>
    <t>G1T1701_149_007_A7_G</t>
  </si>
  <si>
    <t>G1T1701_149_008_C1_G</t>
  </si>
  <si>
    <t>G1T1701_149_009_F10_G</t>
  </si>
  <si>
    <t>G1T1701_149_010_D3_G</t>
  </si>
  <si>
    <t>G1T1701_149_010_D9_G</t>
  </si>
  <si>
    <t>G1T1701_149_010_G1_G</t>
  </si>
  <si>
    <t>G1T1701_149_004_F4_G</t>
  </si>
  <si>
    <t>G1T1701_BR_401_MP</t>
  </si>
  <si>
    <t>G1T1701_BR_450_MP</t>
  </si>
  <si>
    <t>G1T1701_149_006_A9_G</t>
  </si>
  <si>
    <t>G1T1701_150_001_F8_G</t>
  </si>
  <si>
    <t>G1T1701_BR_025_P</t>
  </si>
  <si>
    <t>G1T1701_150_002_D3_G</t>
  </si>
  <si>
    <t>G1T1701_150_004_A3_G</t>
  </si>
  <si>
    <t>G1T1701_150_006_B1_G</t>
  </si>
  <si>
    <t>G1T1701_150_006_B3_G</t>
  </si>
  <si>
    <t>G1T1701_150_006_B8_G</t>
  </si>
  <si>
    <t>G1T1701_150_006_D7_G</t>
  </si>
  <si>
    <t>G1T1701_150_007_B4_G</t>
  </si>
  <si>
    <t>G1T1701_150_007_C3_G</t>
  </si>
  <si>
    <t>G1T1701_150_007_E2_G</t>
  </si>
  <si>
    <t>G1T1701_150_008_C2_G</t>
  </si>
  <si>
    <t>G1T1701_150_008_H2_G</t>
  </si>
  <si>
    <t>G1T1701_150_009_A1_G</t>
  </si>
  <si>
    <t>G1T1701_150_010_E1_G</t>
  </si>
  <si>
    <t>G1T1701_150_001_B4_G</t>
  </si>
  <si>
    <t>G1T1701_150_008_B4_G</t>
  </si>
  <si>
    <t>G1T1701_150_009_F2_G</t>
  </si>
  <si>
    <t>G1T1701_150_010_B4_G</t>
  </si>
  <si>
    <t>G1T1701_155_001_B1_G</t>
  </si>
  <si>
    <t>G1T1701_155_001_E3_G</t>
  </si>
  <si>
    <t>G1T1701_155_001_G11_G</t>
  </si>
  <si>
    <t>G1T1701_155_002_D11_G</t>
  </si>
  <si>
    <t>G1T1701_155_002_E8_G</t>
  </si>
  <si>
    <t>G1T1701_155_003_A5_G</t>
  </si>
  <si>
    <t>G1T1701_155_003_A7_G</t>
  </si>
  <si>
    <t>G1T1701_155_003_A8_G</t>
  </si>
  <si>
    <t>G1T1701_155_005_A10_G</t>
  </si>
  <si>
    <t>G1T1701_155_005_B8_G</t>
  </si>
  <si>
    <t>G1T1701_155_006_B4_G</t>
  </si>
  <si>
    <t>G1T1701_155_006_E1_G</t>
  </si>
  <si>
    <t>G1T1701_155_006_F6_G</t>
  </si>
  <si>
    <t>G1T1701_155_007_D11_G</t>
  </si>
  <si>
    <t>G1T1701_155_008_B11_G</t>
  </si>
  <si>
    <t>G1T1701_155_008_C10_G</t>
  </si>
  <si>
    <t>G1T1701_155_008_E9_G</t>
  </si>
  <si>
    <t>G1T1701_155_008_G3_G</t>
  </si>
  <si>
    <t>G1T1701_155_009_E11_GMP</t>
  </si>
  <si>
    <t>G1T1701_155_010_B5_G</t>
  </si>
  <si>
    <t>G1T1701_155_010_D7_G</t>
  </si>
  <si>
    <t>G1T1701_155_010_E11_G</t>
  </si>
  <si>
    <t>G1T1701_155_010_G7_G</t>
  </si>
  <si>
    <t>G1T1701_155_002_D1_G</t>
  </si>
  <si>
    <t>G1T1701_155_003_C5_G</t>
  </si>
  <si>
    <t>G1T1701_155_004_D5_G</t>
  </si>
  <si>
    <t>G1T1701_155_004_H5_G</t>
  </si>
  <si>
    <t>G1T1701_155_006_G5_G</t>
  </si>
  <si>
    <t>G1T1701_155_009_B2_MP</t>
  </si>
  <si>
    <t>G1T1701_155_009_D8_MP</t>
  </si>
  <si>
    <t>G1T1701_155_010_F4_G</t>
  </si>
  <si>
    <t>G1T1701_156_001_D1_G</t>
  </si>
  <si>
    <t>G1T1701_156_002_E12_G</t>
  </si>
  <si>
    <t>G1T1701_156_006_C1_MP</t>
  </si>
  <si>
    <t>G1T1701_156_006_F11_GMP</t>
  </si>
  <si>
    <t>G1T1701_156_008_D11_G</t>
  </si>
  <si>
    <t>G1T1701_156_010_B10_G</t>
  </si>
  <si>
    <t>G1T1701_156_010_C5_G</t>
  </si>
  <si>
    <t>G1T1701_156_010_D12_G</t>
  </si>
  <si>
    <t>G1T1701_156_009_H4_G</t>
  </si>
  <si>
    <t>G1T1701_155_005_E4_G</t>
  </si>
  <si>
    <t>G1T1701_BR_163_MP</t>
  </si>
  <si>
    <t>G1T1701_BR_278_MP</t>
  </si>
  <si>
    <t>G1T1701_149_004_E3_G</t>
  </si>
  <si>
    <t>G1T1701_BR_090_M</t>
  </si>
  <si>
    <t>G1T1701_BR_022_P</t>
  </si>
  <si>
    <t>G1T1701_149_005_C5_G</t>
  </si>
  <si>
    <t>G1T1701_149_007_B8_G</t>
  </si>
  <si>
    <t>G1T1701_150_003_B1_G</t>
  </si>
  <si>
    <t>G1T1701_150_004_C7_G</t>
  </si>
  <si>
    <t>G1T1701_150_005_F10_G</t>
  </si>
  <si>
    <t>G1T1701_150_009_A7_G</t>
  </si>
  <si>
    <t>G1T1701_155_001_G9_G</t>
  </si>
  <si>
    <t>G1T1701_155_002_C1_G</t>
  </si>
  <si>
    <t>G1T1701_155_002_C9_G</t>
  </si>
  <si>
    <t>G1T1701_155_002_G1_G</t>
  </si>
  <si>
    <t>G1T1701_155_003_B12_G</t>
  </si>
  <si>
    <t>G1T1701_155_003_F8_G</t>
  </si>
  <si>
    <t>G1T1701_155_004_H7_G</t>
  </si>
  <si>
    <t>G1T1701_155_007_B11_G</t>
  </si>
  <si>
    <t>G1T1701_155_008_D3_G</t>
  </si>
  <si>
    <t>G1T1701_155_009_D9_MP</t>
  </si>
  <si>
    <t>G1T1701_155_009_F5_MP</t>
  </si>
  <si>
    <t>G1T1701_155_010_F2_G</t>
  </si>
  <si>
    <t>G1T1701_156_007_D5_G</t>
  </si>
  <si>
    <t>G1T1701_156_009_F1_G</t>
  </si>
  <si>
    <t>G1T1701_149_001_H3_G</t>
  </si>
  <si>
    <t>G1T1701_BR_134_MP</t>
  </si>
  <si>
    <t>G1T1701_BR_444_MP</t>
  </si>
  <si>
    <t>G1T1701_149_002_G4_G</t>
  </si>
  <si>
    <t>G1T1701_149_004_A4_G</t>
  </si>
  <si>
    <t>G1T1701_149_004_B6_G</t>
  </si>
  <si>
    <t>G1T1701_149_004_H3_G</t>
  </si>
  <si>
    <t>G1T1701_149_005_A4_G</t>
  </si>
  <si>
    <t>G1T1701_149_006_B2_G</t>
  </si>
  <si>
    <t>G1T1701_149_008_A7_G</t>
  </si>
  <si>
    <t>G1T1701_149_008_G8_G</t>
  </si>
  <si>
    <t>G1T1701_149_010_A8_G</t>
  </si>
  <si>
    <t>G1T1701_149_010_E6_G</t>
  </si>
  <si>
    <t>G1T1701_149_010_E7_G</t>
  </si>
  <si>
    <t>G1T1701_149_010_F4_G</t>
  </si>
  <si>
    <t>G1T1701_150_001_D11_G</t>
  </si>
  <si>
    <t>G1T1701_150_001_F12_G</t>
  </si>
  <si>
    <t>G1T1701_150_002_B9_G</t>
  </si>
  <si>
    <t>G1T1701_150_002_H9_G</t>
  </si>
  <si>
    <t>G1T1701_150_004_E8_G</t>
  </si>
  <si>
    <t>G1T1701_150_005_A8_G</t>
  </si>
  <si>
    <t>G1T1701_150_005_A9_G</t>
  </si>
  <si>
    <t>G1T1701_150_006_D3_G</t>
  </si>
  <si>
    <t>G1T1701_150_007_C8_G</t>
  </si>
  <si>
    <t>G1T1701_150_008_E10_G</t>
  </si>
  <si>
    <t>G1T1701_150_008_H3_G</t>
  </si>
  <si>
    <t>G1T1701_150_010_A7_G</t>
  </si>
  <si>
    <t>G1T1701_155_001_D6_G</t>
  </si>
  <si>
    <t>G1T1701_155_002_C7_G</t>
  </si>
  <si>
    <t>G1T1701_155_003_B1_G</t>
  </si>
  <si>
    <t>G1T1701_155_003_B6_G</t>
  </si>
  <si>
    <t>G1T1701_155_003_E10_G</t>
  </si>
  <si>
    <t>G1T1701_155_004_A1_G</t>
  </si>
  <si>
    <t>G1T1701_155_005_F5_G</t>
  </si>
  <si>
    <t>G1T1701_155_005_G2_G</t>
  </si>
  <si>
    <t>G1T1701_155_006_D2_G</t>
  </si>
  <si>
    <t>G1T1701_155_006_F12_G</t>
  </si>
  <si>
    <t>G1T1701_155_007_D2_G</t>
  </si>
  <si>
    <t>G1T1701_155_007_D6_G</t>
  </si>
  <si>
    <t>G1T1701_155_007_G6_G</t>
  </si>
  <si>
    <t>G1T1701_155_009_B8_MP</t>
  </si>
  <si>
    <t>G1T1701_156_001_G2_G</t>
  </si>
  <si>
    <t>G1T1701_156_003_F6_G</t>
  </si>
  <si>
    <t>G1T1701_156_004_A3_G</t>
  </si>
  <si>
    <t>G1T1701_156_005_C6_G</t>
  </si>
  <si>
    <t>G1T1701_156_005_F5_G</t>
  </si>
  <si>
    <t>G1T1701_156_007_B6_G</t>
  </si>
  <si>
    <t>G1T1701_156_009_B8_G</t>
  </si>
  <si>
    <t>G1T1701_156_009_G11_G</t>
  </si>
  <si>
    <t>G1T1701_156_009_H7_G</t>
  </si>
  <si>
    <t>G1T1701_149_003_C6_G</t>
  </si>
  <si>
    <t>G1T1701_BR_441_MP</t>
  </si>
  <si>
    <t>G1T1701_155_001_B8_G</t>
  </si>
  <si>
    <t>G1T1701_149_006_F5_G</t>
  </si>
  <si>
    <t>G1T1701_BR_098_MP</t>
  </si>
  <si>
    <t>G1T1701_149_001_D11_G</t>
  </si>
  <si>
    <t>G1T1701_BR_067_GP</t>
  </si>
  <si>
    <t>G1T1701_BR_037_P</t>
  </si>
  <si>
    <t>G1T1701_149_001_G11_G</t>
  </si>
  <si>
    <t>G1T1701_149_002_C5_G</t>
  </si>
  <si>
    <t>G1T1701_149_003_A8_G</t>
  </si>
  <si>
    <t>G1T1701_149_003_E9_G</t>
  </si>
  <si>
    <t>G1T1701_149_004_A1_G</t>
  </si>
  <si>
    <t>G1T1701_149_004_A9_G</t>
  </si>
  <si>
    <t>G1T1701_149_004_B9_G</t>
  </si>
  <si>
    <t>G1T1701_149_004_H11_G</t>
  </si>
  <si>
    <t>G1T1701_149_005_C4_G</t>
  </si>
  <si>
    <t>G1T1701_149_005_D5_G</t>
  </si>
  <si>
    <t>G1T1701_149_005_H10_G</t>
  </si>
  <si>
    <t>G1T1701_149_005_H11_G</t>
  </si>
  <si>
    <t>G1T1701_149_006_B3_G</t>
  </si>
  <si>
    <t>G1T1701_149_006_C1_G</t>
  </si>
  <si>
    <t>G1T1701_149_006_F11_G</t>
  </si>
  <si>
    <t>G1T1701_149_007_B3_G</t>
  </si>
  <si>
    <t>G1T1701_149_007_C3_G</t>
  </si>
  <si>
    <t>G1T1701_149_008_E6_G</t>
  </si>
  <si>
    <t>G1T1701_149_008_G2_G</t>
  </si>
  <si>
    <t>G1T1701_149_008_G9_G</t>
  </si>
  <si>
    <t>G1T1701_149_009_A9_G</t>
  </si>
  <si>
    <t>G1T1701_149_009_G1_G</t>
  </si>
  <si>
    <t>G1T1701_149_010_C10_G</t>
  </si>
  <si>
    <t>G1T1701_149_010_E11_G</t>
  </si>
  <si>
    <t>G1T1701_150_001_A12_G</t>
  </si>
  <si>
    <t>G1T1701_150_001_B5_G</t>
  </si>
  <si>
    <t>G1T1701_150_001_C8_G</t>
  </si>
  <si>
    <t>G1T1701_150_001_D3_G</t>
  </si>
  <si>
    <t>G1T1701_150_001_E8_G</t>
  </si>
  <si>
    <t>G1T1701_150_001_G7_G</t>
  </si>
  <si>
    <t>G1T1701_150_002_A5_G</t>
  </si>
  <si>
    <t>G1T1701_150_002_B6_G</t>
  </si>
  <si>
    <t>G1T1701_150_002_C1_G</t>
  </si>
  <si>
    <t>G1T1701_150_002_F11_G</t>
  </si>
  <si>
    <t>G1T1701_150_002_F9_G</t>
  </si>
  <si>
    <t>G1T1701_150_003_E11_G</t>
  </si>
  <si>
    <t>G1T1701_150_003_H5_G</t>
  </si>
  <si>
    <t>G1T1701_150_004_A12_G</t>
  </si>
  <si>
    <t>G1T1701_150_004_C9_G</t>
  </si>
  <si>
    <t>G1T1701_150_005_A12_G</t>
  </si>
  <si>
    <t>G1T1701_150_005_F11_G</t>
  </si>
  <si>
    <t>G1T1701_150_005_F2_G</t>
  </si>
  <si>
    <t>G1T1701_150_005_G5_G</t>
  </si>
  <si>
    <t>G1T1701_150_006_C6_G</t>
  </si>
  <si>
    <t>G1T1701_150_006_E1_G</t>
  </si>
  <si>
    <t>G1T1701_150_006_E4_G</t>
  </si>
  <si>
    <t>G1T1701_150_007_C12_G</t>
  </si>
  <si>
    <t>G1T1701_150_007_D10_G</t>
  </si>
  <si>
    <t>G1T1701_150_007_D12_G</t>
  </si>
  <si>
    <t>G1T1701_150_007_D9_G</t>
  </si>
  <si>
    <t>G1T1701_150_007_E10_G</t>
  </si>
  <si>
    <t>G1T1701_150_007_E4_G</t>
  </si>
  <si>
    <t>G1T1701_150_008_D9_G</t>
  </si>
  <si>
    <t>G1T1701_150_008_G5_G</t>
  </si>
  <si>
    <t>G1T1701_150_009_A5_G</t>
  </si>
  <si>
    <t>G1T1701_150_009_D9_G</t>
  </si>
  <si>
    <t>G1T1701_150_009_E5_G</t>
  </si>
  <si>
    <t>G1T1701_150_010_C7_G</t>
  </si>
  <si>
    <t>G1T1701_150_010_D10_G</t>
  </si>
  <si>
    <t>G1T1701_150_010_D6_G</t>
  </si>
  <si>
    <t>G1T1701_150_010_E5_G</t>
  </si>
  <si>
    <t>G1T1701_150_010_G7_G</t>
  </si>
  <si>
    <t>G1T1701_155_001_C1_G</t>
  </si>
  <si>
    <t>G1T1701_155_002_D3_G</t>
  </si>
  <si>
    <t>G1T1701_155_002_E10_G</t>
  </si>
  <si>
    <t>G1T1701_155_002_E4_G</t>
  </si>
  <si>
    <t>G1T1701_155_002_E6_G</t>
  </si>
  <si>
    <t>G1T1701_155_002_F1_G</t>
  </si>
  <si>
    <t>G1T1701_155_002_F4_G</t>
  </si>
  <si>
    <t>G1T1701_155_002_G5_G</t>
  </si>
  <si>
    <t>G1T1701_155_003_H8_G</t>
  </si>
  <si>
    <t>G1T1701_155_004_A9_G</t>
  </si>
  <si>
    <t>G1T1701_155_004_F6_G</t>
  </si>
  <si>
    <t>G1T1701_155_004_G6_G</t>
  </si>
  <si>
    <t>G1T1701_155_004_G8_G</t>
  </si>
  <si>
    <t>G1T1701_155_005_C8_G</t>
  </si>
  <si>
    <t>G1T1701_155_005_F12_G</t>
  </si>
  <si>
    <t>G1T1701_155_006_A7_G</t>
  </si>
  <si>
    <t>G1T1701_155_006_D1_G</t>
  </si>
  <si>
    <t>G1T1701_155_006_D5_G</t>
  </si>
  <si>
    <t>G1T1701_155_006_F1_G</t>
  </si>
  <si>
    <t>G1T1701_155_006_G10_G</t>
  </si>
  <si>
    <t>G1T1701_155_006_G2_G</t>
  </si>
  <si>
    <t>G1T1701_155_006_G7_G</t>
  </si>
  <si>
    <t>G1T1701_155_006_H2_G</t>
  </si>
  <si>
    <t>G1T1701_155_007_B2_G</t>
  </si>
  <si>
    <t>G1T1701_155_007_F10_G</t>
  </si>
  <si>
    <t>G1T1701_155_007_H10_G</t>
  </si>
  <si>
    <t>G1T1701_155_007_H6_G</t>
  </si>
  <si>
    <t>G1T1701_155_008_E2_G</t>
  </si>
  <si>
    <t>G1T1701_155_008_H1_G</t>
  </si>
  <si>
    <t>G1T1701_155_009_D10_GMP</t>
  </si>
  <si>
    <t>G1T1701_155_009_D7_MP</t>
  </si>
  <si>
    <t>G1T1701_155_010_C3_G</t>
  </si>
  <si>
    <t>G1T1701_155_010_H10_G</t>
  </si>
  <si>
    <t>G1T1701_156_001_A6_G</t>
  </si>
  <si>
    <t>G1T1701_156_001_C6_G</t>
  </si>
  <si>
    <t>G1T1701_156_001_D8_G</t>
  </si>
  <si>
    <t>G1T1701_156_002_A1_G</t>
  </si>
  <si>
    <t>G1T1701_156_002_B10_G</t>
  </si>
  <si>
    <t>G1T1701_156_002_B5_G</t>
  </si>
  <si>
    <t>G1T1701_156_002_F6_G</t>
  </si>
  <si>
    <t>G1T1701_156_002_H4_G</t>
  </si>
  <si>
    <t>G1T1701_156_003_A12_G</t>
  </si>
  <si>
    <t>G1T1701_156_003_B11_G</t>
  </si>
  <si>
    <t>G1T1701_156_003_D11_G</t>
  </si>
  <si>
    <t>G1T1701_156_003_E10_G</t>
  </si>
  <si>
    <t>G1T1701_156_003_E7_G</t>
  </si>
  <si>
    <t>G1T1701_156_003_G2_G</t>
  </si>
  <si>
    <t>G1T1701_156_004_A6_G</t>
  </si>
  <si>
    <t>G1T1701_156_004_C11_G</t>
  </si>
  <si>
    <t>G1T1701_156_004_C12_G</t>
  </si>
  <si>
    <t>G1T1701_156_004_D8_G</t>
  </si>
  <si>
    <t>G1T1701_156_004_H8_G</t>
  </si>
  <si>
    <t>G1T1701_156_005_B10_G</t>
  </si>
  <si>
    <t>G1T1701_156_005_D10_G</t>
  </si>
  <si>
    <t>G1T1701_156_005_G4_G</t>
  </si>
  <si>
    <t>G1T1701_156_006_B7_MP</t>
  </si>
  <si>
    <t>G1T1701_156_007_A4_G</t>
  </si>
  <si>
    <t>G1T1701_156_007_B10_G</t>
  </si>
  <si>
    <t>G1T1701_156_007_C5_G</t>
  </si>
  <si>
    <t>G1T1701_156_007_D8_G</t>
  </si>
  <si>
    <t>G1T1701_156_007_H2_G</t>
  </si>
  <si>
    <t>G1T1701_156_008_A5_G</t>
  </si>
  <si>
    <t>G1T1701_156_008_G10_G</t>
  </si>
  <si>
    <t>G1T1701_156_009_C10_G</t>
  </si>
  <si>
    <t>G1T1701_156_009_C8_G</t>
  </si>
  <si>
    <t>G1T1701_156_009_D1_G</t>
  </si>
  <si>
    <t>G1T1701_156_009_F7_G</t>
  </si>
  <si>
    <t>G1T1701_156_010_A6_G</t>
  </si>
  <si>
    <t>G1T1701_156_010_B12_G</t>
  </si>
  <si>
    <t>G1T1701_156_010_C8_G</t>
  </si>
  <si>
    <t>G1T1701_156_010_H8_G</t>
  </si>
  <si>
    <t>G1T1701_149_001_B7_G</t>
  </si>
  <si>
    <t>G1T1701_BR_038_P</t>
  </si>
  <si>
    <t>G1T1701_149_001_C5_G</t>
  </si>
  <si>
    <t>G1T1701_149_003_H8_G</t>
  </si>
  <si>
    <t>G1T1701_149_004_B12_G</t>
  </si>
  <si>
    <t>G1T1701_149_004_D10_G</t>
  </si>
  <si>
    <t>G1T1701_149_004_E9_G</t>
  </si>
  <si>
    <t>G1T1701_149_005_H1_G</t>
  </si>
  <si>
    <t>G1T1701_149_006_B11_G</t>
  </si>
  <si>
    <t>G1T1701_149_006_C3_G</t>
  </si>
  <si>
    <t>G1T1701_149_006_H5_G</t>
  </si>
  <si>
    <t>G1T1701_149_007_E5_G</t>
  </si>
  <si>
    <t>G1T1701_149_008_E10_G</t>
  </si>
  <si>
    <t>G1T1701_149_008_F10_G</t>
  </si>
  <si>
    <t>G1T1701_149_009_G6_G</t>
  </si>
  <si>
    <t>G1T1701_149_009_H5_G</t>
  </si>
  <si>
    <t>G1T1701_149_010_G11_G</t>
  </si>
  <si>
    <t>G1T1701_150_001_A10_G</t>
  </si>
  <si>
    <t>G1T1701_150_003_A3_G</t>
  </si>
  <si>
    <t>G1T1701_150_003_C11_G</t>
  </si>
  <si>
    <t>G1T1701_150_004_C6_G</t>
  </si>
  <si>
    <t>G1T1701_150_004_E2_G</t>
  </si>
  <si>
    <t>G1T1701_150_004_E3_G</t>
  </si>
  <si>
    <t>G1T1701_150_005_A1_G</t>
  </si>
  <si>
    <t>G1T1701_150_005_D10_G</t>
  </si>
  <si>
    <t>G1T1701_150_005_G7_G</t>
  </si>
  <si>
    <t>G1T1701_150_006_D5_G</t>
  </si>
  <si>
    <t>G1T1701_150_006_H6_G</t>
  </si>
  <si>
    <t>G1T1701_150_007_F1_G</t>
  </si>
  <si>
    <t>G1T1701_150_007_G6_G</t>
  </si>
  <si>
    <t>G1T1701_150_008_B11_G</t>
  </si>
  <si>
    <t>G1T1701_150_008_D7_G</t>
  </si>
  <si>
    <t>G1T1701_150_008_E6_G</t>
  </si>
  <si>
    <t>G1T1701_150_008_G7_G</t>
  </si>
  <si>
    <t>G1T1701_150_008_G8_G</t>
  </si>
  <si>
    <t>G1T1701_150_008_H1_G</t>
  </si>
  <si>
    <t>G1T1701_150_009_F8_G</t>
  </si>
  <si>
    <t>G1T1701_150_010_B10_G</t>
  </si>
  <si>
    <t>G1T1701_150_010_C3_G</t>
  </si>
  <si>
    <t>G1T1701_150_010_C8_G</t>
  </si>
  <si>
    <t>G1T1701_150_010_D4_G</t>
  </si>
  <si>
    <t>G1T1701_150_010_E4_G</t>
  </si>
  <si>
    <t>G1T1701_155_003_E11_G</t>
  </si>
  <si>
    <t>G1T1701_155_003_H5_G</t>
  </si>
  <si>
    <t>G1T1701_155_004_H9_G</t>
  </si>
  <si>
    <t>G1T1701_155_005_C12_G</t>
  </si>
  <si>
    <t>G1T1701_155_005_D9_G</t>
  </si>
  <si>
    <t>G1T1701_155_005_H1_G</t>
  </si>
  <si>
    <t>G1T1701_155_006_A6_G</t>
  </si>
  <si>
    <t>G1T1701_155_007_G2_G</t>
  </si>
  <si>
    <t>G1T1701_155_007_H2_G</t>
  </si>
  <si>
    <t>G1T1701_155_008_C2_G</t>
  </si>
  <si>
    <t>G1T1701_155_008_H3_G</t>
  </si>
  <si>
    <t>G1T1701_155_008_H9_G</t>
  </si>
  <si>
    <t>G1T1701_155_009_A5_MP</t>
  </si>
  <si>
    <t>G1T1701_156_001_F10_G</t>
  </si>
  <si>
    <t>G1T1701_156_001_G10_G</t>
  </si>
  <si>
    <t>G1T1701_156_002_C11_G</t>
  </si>
  <si>
    <t>G1T1701_156_002_C6_G</t>
  </si>
  <si>
    <t>G1T1701_156_002_D8_G</t>
  </si>
  <si>
    <t>G1T1701_156_003_B6_G</t>
  </si>
  <si>
    <t>G1T1701_156_003_G6_G</t>
  </si>
  <si>
    <t>G1T1701_156_004_B2_G</t>
  </si>
  <si>
    <t>G1T1701_156_004_E7_G</t>
  </si>
  <si>
    <t>G1T1701_156_005_A12_G</t>
  </si>
  <si>
    <t>G1T1701_156_005_F6_G</t>
  </si>
  <si>
    <t>G1T1701_156_006_B5_MP</t>
  </si>
  <si>
    <t>G1T1701_156_006_C3_MP</t>
  </si>
  <si>
    <t>G1T1701_156_006_D12_GMP</t>
  </si>
  <si>
    <t>G1T1701_156_006_D2_MP</t>
  </si>
  <si>
    <t>G1T1701_156_006_H6_MP</t>
  </si>
  <si>
    <t>G1T1701_156_007_A9_G</t>
  </si>
  <si>
    <t>G1T1701_156_007_C4_G</t>
  </si>
  <si>
    <t>G1T1701_156_007_F11_G</t>
  </si>
  <si>
    <t>G1T1701_156_008_D4_G</t>
  </si>
  <si>
    <t>G1T1701_156_009_A12_G</t>
  </si>
  <si>
    <t>G1T1701_156_010_D3_G</t>
  </si>
  <si>
    <t>G1T1701_156_010_G4_G</t>
  </si>
  <si>
    <t>G1T1701_156_010_H5_G</t>
  </si>
  <si>
    <t>G1T1701_149_001_B10_G</t>
  </si>
  <si>
    <t>G1T1701_BR_360_MP</t>
  </si>
  <si>
    <t>G1T1701_BR_318_MP</t>
  </si>
  <si>
    <t>G1T1701_149_001_C10_G</t>
  </si>
  <si>
    <t>G1T1701_149_001_D5_G</t>
  </si>
  <si>
    <t>G1T1701_149_002_F10_G</t>
  </si>
  <si>
    <t>G1T1701_149_002_H1_G</t>
  </si>
  <si>
    <t>G1T1701_149_003_F6_G</t>
  </si>
  <si>
    <t>G1T1701_149_003_G3_G</t>
  </si>
  <si>
    <t>G1T1701_149_003_H11_G</t>
  </si>
  <si>
    <t>G1T1701_149_004_C11_G</t>
  </si>
  <si>
    <t>G1T1701_149_004_D12_G</t>
  </si>
  <si>
    <t>G1T1701_149_004_D6_G</t>
  </si>
  <si>
    <t>G1T1701_149_004_E2_G</t>
  </si>
  <si>
    <t>G1T1701_149_004_F12_G</t>
  </si>
  <si>
    <t>G1T1701_149_004_G3_G</t>
  </si>
  <si>
    <t>G1T1701_149_005_D3_G</t>
  </si>
  <si>
    <t>G1T1701_149_005_E1_G</t>
  </si>
  <si>
    <t>G1T1701_149_005_F8_G</t>
  </si>
  <si>
    <t>G1T1701_149_005_G3_G</t>
  </si>
  <si>
    <t>G1T1701_149_007_A8_G</t>
  </si>
  <si>
    <t>G1T1701_149_007_B11_G</t>
  </si>
  <si>
    <t>G1T1701_149_008_C10_G</t>
  </si>
  <si>
    <t>G1T1701_149_008_C2_G</t>
  </si>
  <si>
    <t>G1T1701_149_008_D5_G</t>
  </si>
  <si>
    <t>G1T1701_149_008_D6_G</t>
  </si>
  <si>
    <t>G1T1701_149_008_H10_G</t>
  </si>
  <si>
    <t>G1T1701_149_009_A2_G</t>
  </si>
  <si>
    <t>G1T1701_149_009_C12_G</t>
  </si>
  <si>
    <t>G1T1701_149_009_C7_G</t>
  </si>
  <si>
    <t>G1T1701_149_009_F3_G</t>
  </si>
  <si>
    <t>G1T1701_149_009_F7_G</t>
  </si>
  <si>
    <t>G1T1701_149_009_H6_G</t>
  </si>
  <si>
    <t>G1T1701_149_010_E5_G</t>
  </si>
  <si>
    <t>G1T1701_150_001_E4_G</t>
  </si>
  <si>
    <t>G1T1701_150_001_E7_G</t>
  </si>
  <si>
    <t>G1T1701_150_001_G8_G</t>
  </si>
  <si>
    <t>G1T1701_150_001_H7_G</t>
  </si>
  <si>
    <t>G1T1701_150_002_A12_G</t>
  </si>
  <si>
    <t>G1T1701_150_002_A2_G</t>
  </si>
  <si>
    <t>G1T1701_150_002_E12_G</t>
  </si>
  <si>
    <t>G1T1701_150_002_F4_G</t>
  </si>
  <si>
    <t>G1T1701_150_002_G2_G</t>
  </si>
  <si>
    <t>G1T1701_150_002_G8_G</t>
  </si>
  <si>
    <t>G1T1701_150_003_A5_G</t>
  </si>
  <si>
    <t>G1T1701_150_003_D4_G</t>
  </si>
  <si>
    <t>G1T1701_150_003_D9_G</t>
  </si>
  <si>
    <t>G1T1701_150_003_E12_G</t>
  </si>
  <si>
    <t>G1T1701_150_003_E7_G</t>
  </si>
  <si>
    <t>G1T1701_150_003_G10_G</t>
  </si>
  <si>
    <t>G1T1701_150_004_A1_G</t>
  </si>
  <si>
    <t>G1T1701_150_004_E12_G</t>
  </si>
  <si>
    <t>G1T1701_150_005_A4_G</t>
  </si>
  <si>
    <t>G1T1701_150_005_D4_G</t>
  </si>
  <si>
    <t>G1T1701_150_005_E10_G</t>
  </si>
  <si>
    <t>G1T1701_150_006_A8_G</t>
  </si>
  <si>
    <t>G1T1701_150_006_B4_G</t>
  </si>
  <si>
    <t>G1T1701_150_006_C10_G</t>
  </si>
  <si>
    <t>G1T1701_150_006_F10_G</t>
  </si>
  <si>
    <t>G1T1701_150_006_F11_G</t>
  </si>
  <si>
    <t>G1T1701_150_006_H5_G</t>
  </si>
  <si>
    <t>G1T1701_150_007_C6_G</t>
  </si>
  <si>
    <t>G1T1701_150_007_F7_G</t>
  </si>
  <si>
    <t>G1T1701_150_008_A1_G</t>
  </si>
  <si>
    <t>G1T1701_150_008_C10_G</t>
  </si>
  <si>
    <t>G1T1701_150_009_B1_G</t>
  </si>
  <si>
    <t>G1T1701_150_009_D1_G</t>
  </si>
  <si>
    <t>G1T1701_150_009_D7_G</t>
  </si>
  <si>
    <t>G1T1701_150_009_E8_G</t>
  </si>
  <si>
    <t>G1T1701_150_010_B7_G</t>
  </si>
  <si>
    <t>G1T1701_150_010_E10_G</t>
  </si>
  <si>
    <t>G1T1701_150_010_E6_G</t>
  </si>
  <si>
    <t>G1T1701_150_010_F6_G</t>
  </si>
  <si>
    <t>G1T1701_150_010_H10_G</t>
  </si>
  <si>
    <t>G1T1701_155_001_D5_G</t>
  </si>
  <si>
    <t>G1T1701_155_001_E10_G</t>
  </si>
  <si>
    <t>G1T1701_155_001_E2_G</t>
  </si>
  <si>
    <t>G1T1701_155_001_F1_G</t>
  </si>
  <si>
    <t>G1T1701_155_001_G6_G</t>
  </si>
  <si>
    <t>G1T1701_155_002_B11_G</t>
  </si>
  <si>
    <t>G1T1701_155_002_C4_G</t>
  </si>
  <si>
    <t>G1T1701_155_002_E9_G</t>
  </si>
  <si>
    <t>G1T1701_155_002_G8_G</t>
  </si>
  <si>
    <t>G1T1701_155_003_E8_G</t>
  </si>
  <si>
    <t>G1T1701_155_003_F3_G</t>
  </si>
  <si>
    <t>G1T1701_155_003_G3_G</t>
  </si>
  <si>
    <t>G1T1701_155_004_B8_G</t>
  </si>
  <si>
    <t>G1T1701_155_004_D11_G</t>
  </si>
  <si>
    <t>G1T1701_155_004_E10_G</t>
  </si>
  <si>
    <t>G1T1701_155_004_E5_G</t>
  </si>
  <si>
    <t>G1T1701_155_004_H11_G</t>
  </si>
  <si>
    <t>G1T1701_155_004_H2_G</t>
  </si>
  <si>
    <t>G1T1701_155_005_E1_G</t>
  </si>
  <si>
    <t>G1T1701_155_005_E3_G</t>
  </si>
  <si>
    <t>G1T1701_155_005_E6_G</t>
  </si>
  <si>
    <t>G1T1701_155_005_F1_G</t>
  </si>
  <si>
    <t>G1T1701_155_005_G4_G</t>
  </si>
  <si>
    <t>G1T1701_155_005_H3_G</t>
  </si>
  <si>
    <t>G1T1701_155_006_B6_G</t>
  </si>
  <si>
    <t>G1T1701_155_006_E3_G</t>
  </si>
  <si>
    <t>G1T1701_155_006_E7_G</t>
  </si>
  <si>
    <t>G1T1701_155_006_F7_G</t>
  </si>
  <si>
    <t>G1T1701_155_007_A1_G</t>
  </si>
  <si>
    <t>G1T1701_155_007_A12_G</t>
  </si>
  <si>
    <t>G1T1701_155_007_D5_G</t>
  </si>
  <si>
    <t>G1T1701_155_007_F1_G</t>
  </si>
  <si>
    <t>G1T1701_155_008_C11_G</t>
  </si>
  <si>
    <t>G1T1701_155_008_D7_G</t>
  </si>
  <si>
    <t>G1T1701_155_008_G1_G</t>
  </si>
  <si>
    <t>G1T1701_155_009_C2_MP</t>
  </si>
  <si>
    <t>G1T1701_155_009_D12_GMP</t>
  </si>
  <si>
    <t>G1T1701_155_009_G7_MP</t>
  </si>
  <si>
    <t>G1T1701_155_009_H8_MP</t>
  </si>
  <si>
    <t>G1T1701_155_010_A9_G</t>
  </si>
  <si>
    <t>G1T1701_155_010_C2_G</t>
  </si>
  <si>
    <t>G1T1701_155_010_D12_G</t>
  </si>
  <si>
    <t>G1T1701_155_010_E10_G</t>
  </si>
  <si>
    <t>G1T1701_155_010_F12_G</t>
  </si>
  <si>
    <t>G1T1701_155_010_H7_G</t>
  </si>
  <si>
    <t>G1T1701_156_001_A11_G</t>
  </si>
  <si>
    <t>G1T1701_156_001_B12_G</t>
  </si>
  <si>
    <t>G1T1701_156_001_H5_G</t>
  </si>
  <si>
    <t>G1T1701_156_003_C1_G</t>
  </si>
  <si>
    <t>G1T1701_156_003_C11_G</t>
  </si>
  <si>
    <t>G1T1701_156_003_C4_G</t>
  </si>
  <si>
    <t>G1T1701_156_003_D3_G</t>
  </si>
  <si>
    <t>G1T1701_156_004_B9_G</t>
  </si>
  <si>
    <t>G1T1701_156_004_C5_G</t>
  </si>
  <si>
    <t>G1T1701_156_004_E5_G</t>
  </si>
  <si>
    <t>G1T1701_156_004_F8_G</t>
  </si>
  <si>
    <t>G1T1701_156_004_H6_G</t>
  </si>
  <si>
    <t>G1T1701_156_005_A6_G</t>
  </si>
  <si>
    <t>G1T1701_156_005_A8_G</t>
  </si>
  <si>
    <t>G1T1701_156_005_D6_G</t>
  </si>
  <si>
    <t>G1T1701_156_005_E8_G</t>
  </si>
  <si>
    <t>G1T1701_156_005_G10_G</t>
  </si>
  <si>
    <t>G1T1701_156_006_A10_GMP</t>
  </si>
  <si>
    <t>G1T1701_156_006_C7_MP</t>
  </si>
  <si>
    <t>G1T1701_156_006_C8_MP</t>
  </si>
  <si>
    <t>G1T1701_156_006_F10_GMP</t>
  </si>
  <si>
    <t>G1T1701_156_006_F2_MP</t>
  </si>
  <si>
    <t>G1T1701_156_007_F5_G</t>
  </si>
  <si>
    <t>G1T1701_156_007_F7_G</t>
  </si>
  <si>
    <t>G1T1701_156_007_G10_G</t>
  </si>
  <si>
    <t>G1T1701_156_007_H10_G</t>
  </si>
  <si>
    <t>G1T1701_156_008_A7_G</t>
  </si>
  <si>
    <t>G1T1701_156_009_D8_G</t>
  </si>
  <si>
    <t>G1T1701_156_009_E9_G</t>
  </si>
  <si>
    <t>G1T1701_156_009_F10_G</t>
  </si>
  <si>
    <t>G1T1701_156_009_F11_G</t>
  </si>
  <si>
    <t>G1T1701_156_009_H8_G</t>
  </si>
  <si>
    <t>G1T1701_156_010_B6_G</t>
  </si>
  <si>
    <t>G1T1701_156_010_D8_G</t>
  </si>
  <si>
    <t>G1T1701_156_010_F1_G</t>
  </si>
  <si>
    <t>G1T1701_156_010_G5_G</t>
  </si>
  <si>
    <t>G1T1701_156_010_G8_G</t>
  </si>
  <si>
    <t>G1T1701_149_001_C11_G</t>
  </si>
  <si>
    <t>G1T1701_BR_048_P</t>
  </si>
  <si>
    <t>G1T1701_BR_001_P</t>
  </si>
  <si>
    <t>G1T1701_149_001_G10_G</t>
  </si>
  <si>
    <t>G1T1701_149_001_G9_G</t>
  </si>
  <si>
    <t>G1T1701_149_002_A3_G</t>
  </si>
  <si>
    <t>G1T1701_149_002_E5_G</t>
  </si>
  <si>
    <t>G1T1701_149_002_H11_G</t>
  </si>
  <si>
    <t>G1T1701_149_003_B5_G</t>
  </si>
  <si>
    <t>G1T1701_149_003_E6_G</t>
  </si>
  <si>
    <t>G1T1701_149_003_F12_G</t>
  </si>
  <si>
    <t>G1T1701_149_004_A7_G</t>
  </si>
  <si>
    <t>G1T1701_149_005_F2_G</t>
  </si>
  <si>
    <t>G1T1701_149_006_B8_G</t>
  </si>
  <si>
    <t>G1T1701_149_006_D4_G</t>
  </si>
  <si>
    <t>G1T1701_149_006_E8_G</t>
  </si>
  <si>
    <t>G1T1701_149_007_C10_G</t>
  </si>
  <si>
    <t>G1T1701_149_007_C7_G</t>
  </si>
  <si>
    <t>G1T1701_149_007_E11_G</t>
  </si>
  <si>
    <t>G1T1701_149_007_F1_G</t>
  </si>
  <si>
    <t>G1T1701_149_007_G6_G</t>
  </si>
  <si>
    <t>G1T1701_149_007_H9_G</t>
  </si>
  <si>
    <t>G1T1701_149_008_A3_G</t>
  </si>
  <si>
    <t>G1T1701_149_008_D11_G</t>
  </si>
  <si>
    <t>G1T1701_149_008_F5_G</t>
  </si>
  <si>
    <t>G1T1701_149_009_F1_G</t>
  </si>
  <si>
    <t>G1T1701_149_010_A3_G</t>
  </si>
  <si>
    <t>G1T1701_149_010_B12_G</t>
  </si>
  <si>
    <t>G1T1701_149_010_C1_G</t>
  </si>
  <si>
    <t>G1T1701_149_010_D10_G</t>
  </si>
  <si>
    <t>G1T1701_149_010_H10_G</t>
  </si>
  <si>
    <t>G1T1701_150_001_A4_G</t>
  </si>
  <si>
    <t>G1T1701_150_001_A7_G</t>
  </si>
  <si>
    <t>G1T1701_150_001_E5_G</t>
  </si>
  <si>
    <t>G1T1701_150_001_E9_G</t>
  </si>
  <si>
    <t>G1T1701_150_001_F11_G</t>
  </si>
  <si>
    <t>G1T1701_150_001_F4_G</t>
  </si>
  <si>
    <t>G1T1701_150_001_G6_G</t>
  </si>
  <si>
    <t>G1T1701_150_002_D10_G</t>
  </si>
  <si>
    <t>G1T1701_150_002_E2_G</t>
  </si>
  <si>
    <t>G1T1701_150_002_F5_G</t>
  </si>
  <si>
    <t>G1T1701_150_003_A1_G</t>
  </si>
  <si>
    <t>G1T1701_150_003_B2_G</t>
  </si>
  <si>
    <t>G1T1701_150_003_C7_G</t>
  </si>
  <si>
    <t>G1T1701_150_003_E6_G</t>
  </si>
  <si>
    <t>G1T1701_150_003_F8_G</t>
  </si>
  <si>
    <t>G1T1701_150_004_B2_G</t>
  </si>
  <si>
    <t>G1T1701_150_004_C5_G</t>
  </si>
  <si>
    <t>G1T1701_150_004_F12_G</t>
  </si>
  <si>
    <t>G1T1701_150_004_F3_G</t>
  </si>
  <si>
    <t>G1T1701_150_005_B2_G</t>
  </si>
  <si>
    <t>G1T1701_150_005_F6_G</t>
  </si>
  <si>
    <t>G1T1701_150_005_H5_G</t>
  </si>
  <si>
    <t>G1T1701_150_006_D1_G</t>
  </si>
  <si>
    <t>G1T1701_150_006_G3_G</t>
  </si>
  <si>
    <t>G1T1701_150_006_H4_G</t>
  </si>
  <si>
    <t>G1T1701_150_007_A9_G</t>
  </si>
  <si>
    <t>G1T1701_150_007_D5_G</t>
  </si>
  <si>
    <t>G1T1701_150_007_E12_G</t>
  </si>
  <si>
    <t>G1T1701_150_007_E9_G</t>
  </si>
  <si>
    <t>G1T1701_150_007_G9_G</t>
  </si>
  <si>
    <t>G1T1701_150_008_A11_G</t>
  </si>
  <si>
    <t>G1T1701_150_008_A6_G</t>
  </si>
  <si>
    <t>G1T1701_150_008_E2_G</t>
  </si>
  <si>
    <t>G1T1701_150_008_E9_G</t>
  </si>
  <si>
    <t>G1T1701_150_008_F9_G</t>
  </si>
  <si>
    <t>G1T1701_150_009_C11_G</t>
  </si>
  <si>
    <t>G1T1701_150_009_C9_G</t>
  </si>
  <si>
    <t>G1T1701_150_009_E6_G</t>
  </si>
  <si>
    <t>G1T1701_150_009_F3_G</t>
  </si>
  <si>
    <t>G1T1701_150_009_H2_G</t>
  </si>
  <si>
    <t>G1T1701_150_010_A1_G</t>
  </si>
  <si>
    <t>G1T1701_150_010_A5_G</t>
  </si>
  <si>
    <t>G1T1701_150_010_B1_G</t>
  </si>
  <si>
    <t>G1T1701_150_010_B5_G</t>
  </si>
  <si>
    <t>G1T1701_150_010_E9_G</t>
  </si>
  <si>
    <t>G1T1701_150_010_F4_G</t>
  </si>
  <si>
    <t>G1T1701_150_010_G11_G</t>
  </si>
  <si>
    <t>G1T1701_150_010_G6_G</t>
  </si>
  <si>
    <t>G1T1701_155_001_C11_G</t>
  </si>
  <si>
    <t>G1T1701_155_001_C9_G</t>
  </si>
  <si>
    <t>G1T1701_155_001_D8_G</t>
  </si>
  <si>
    <t>G1T1701_155_002_B1_G</t>
  </si>
  <si>
    <t>G1T1701_155_002_B4_G</t>
  </si>
  <si>
    <t>G1T1701_155_002_C10_G</t>
  </si>
  <si>
    <t>G1T1701_155_003_G7_G</t>
  </si>
  <si>
    <t>G1T1701_155_004_E6_G</t>
  </si>
  <si>
    <t>G1T1701_155_004_E9_G</t>
  </si>
  <si>
    <t>G1T1701_155_004_F10_G</t>
  </si>
  <si>
    <t>G1T1701_155_004_G10_G</t>
  </si>
  <si>
    <t>G1T1701_155_005_C7_G</t>
  </si>
  <si>
    <t>G1T1701_155_005_F11_G</t>
  </si>
  <si>
    <t>G1T1701_155_006_F11_G</t>
  </si>
  <si>
    <t>G1T1701_155_007_A5_G</t>
  </si>
  <si>
    <t>G1T1701_155_007_F12_G</t>
  </si>
  <si>
    <t>G1T1701_155_007_F3_G</t>
  </si>
  <si>
    <t>G1T1701_155_007_F9_G</t>
  </si>
  <si>
    <t>G1T1701_155_007_G10_G</t>
  </si>
  <si>
    <t>G1T1701_155_007_H3_G</t>
  </si>
  <si>
    <t>G1T1701_155_008_A4_G</t>
  </si>
  <si>
    <t>G1T1701_155_008_A7_G</t>
  </si>
  <si>
    <t>G1T1701_155_008_B7_G</t>
  </si>
  <si>
    <t>G1T1701_155_008_C5_G</t>
  </si>
  <si>
    <t>G1T1701_155_008_C7_G</t>
  </si>
  <si>
    <t>G1T1701_155_008_E12_G</t>
  </si>
  <si>
    <t>G1T1701_155_008_E3_G</t>
  </si>
  <si>
    <t>G1T1701_155_008_F3_G</t>
  </si>
  <si>
    <t>G1T1701_155_008_H10_G</t>
  </si>
  <si>
    <t>G1T1701_155_009_C5_MP</t>
  </si>
  <si>
    <t>G1T1701_155_009_E2_MP</t>
  </si>
  <si>
    <t>G1T1701_155_009_E6_MP</t>
  </si>
  <si>
    <t>G1T1701_155_009_E8_MP</t>
  </si>
  <si>
    <t>G1T1701_155_009_F12_GMP</t>
  </si>
  <si>
    <t>G1T1701_155_010_A2_G</t>
  </si>
  <si>
    <t>G1T1701_155_010_B10_G</t>
  </si>
  <si>
    <t>G1T1701_155_010_B2_G</t>
  </si>
  <si>
    <t>G1T1701_155_010_D1_G</t>
  </si>
  <si>
    <t>G1T1701_155_010_F5_G</t>
  </si>
  <si>
    <t>G1T1701_155_010_F8_G</t>
  </si>
  <si>
    <t>G1T1701_156_002_B6_G</t>
  </si>
  <si>
    <t>G1T1701_156_002_D12_G</t>
  </si>
  <si>
    <t>G1T1701_156_002_H10_G</t>
  </si>
  <si>
    <t>G1T1701_156_003_E6_G</t>
  </si>
  <si>
    <t>G1T1701_156_004_A1_G</t>
  </si>
  <si>
    <t>G1T1701_156_004_B6_G</t>
  </si>
  <si>
    <t>G1T1701_156_005_B3_G</t>
  </si>
  <si>
    <t>G1T1701_156_005_E11_G</t>
  </si>
  <si>
    <t>G1T1701_156_005_G2_G</t>
  </si>
  <si>
    <t>G1T1701_156_006_E1_MP</t>
  </si>
  <si>
    <t>G1T1701_156_007_B1_G</t>
  </si>
  <si>
    <t>G1T1701_156_007_E3_G</t>
  </si>
  <si>
    <t>G1T1701_156_007_G1_G</t>
  </si>
  <si>
    <t>G1T1701_156_007_H11_G</t>
  </si>
  <si>
    <t>G1T1701_156_008_A12_G</t>
  </si>
  <si>
    <t>G1T1701_156_008_A2_G</t>
  </si>
  <si>
    <t>G1T1701_156_008_C5_G</t>
  </si>
  <si>
    <t>G1T1701_156_009_B7_G</t>
  </si>
  <si>
    <t>G1T1701_156_010_F2_G</t>
  </si>
  <si>
    <t>G1T1701_149_001_A11_G</t>
  </si>
  <si>
    <t>G1T1701_BR_002_P</t>
  </si>
  <si>
    <t>G1T1701_149_001_A6_G</t>
  </si>
  <si>
    <t>G1T1701_149_001_F2_G</t>
  </si>
  <si>
    <t>G1T1701_149_001_G4_G</t>
  </si>
  <si>
    <t>G1T1701_149_001_H10_G</t>
  </si>
  <si>
    <t>G1T1701_149_002_A8_G</t>
  </si>
  <si>
    <t>G1T1701_149_002_A9_G</t>
  </si>
  <si>
    <t>G1T1701_149_002_B1_G</t>
  </si>
  <si>
    <t>G1T1701_149_002_E10_G</t>
  </si>
  <si>
    <t>G1T1701_149_002_E3_G</t>
  </si>
  <si>
    <t>G1T1701_149_003_A2_G</t>
  </si>
  <si>
    <t>G1T1701_149_003_B10_G</t>
  </si>
  <si>
    <t>G1T1701_149_003_D3_G</t>
  </si>
  <si>
    <t>G1T1701_149_003_E12_G</t>
  </si>
  <si>
    <t>G1T1701_149_004_C3_G</t>
  </si>
  <si>
    <t>G1T1701_149_004_F9_G</t>
  </si>
  <si>
    <t>G1T1701_149_005_D2_G</t>
  </si>
  <si>
    <t>G1T1701_149_005_E11_G</t>
  </si>
  <si>
    <t>G1T1701_149_005_G6_G</t>
  </si>
  <si>
    <t>G1T1701_149_006_D8_G</t>
  </si>
  <si>
    <t>G1T1701_149_007_E1_G</t>
  </si>
  <si>
    <t>G1T1701_149_007_F2_G</t>
  </si>
  <si>
    <t>G1T1701_149_008_A6_G</t>
  </si>
  <si>
    <t>G1T1701_149_008_C8_G</t>
  </si>
  <si>
    <t>G1T1701_149_009_C4_G</t>
  </si>
  <si>
    <t>G1T1701_149_009_F12_G</t>
  </si>
  <si>
    <t>G1T1701_149_010_A12_G</t>
  </si>
  <si>
    <t>G1T1701_149_010_B6_G</t>
  </si>
  <si>
    <t>G1T1701_149_010_E4_G</t>
  </si>
  <si>
    <t>G1T1701_149_010_H2_G</t>
  </si>
  <si>
    <t>G1T1701_150_001_A3_G</t>
  </si>
  <si>
    <t>G1T1701_150_001_B10_G</t>
  </si>
  <si>
    <t>G1T1701_150_001_F7_G</t>
  </si>
  <si>
    <t>G1T1701_150_001_H3_G</t>
  </si>
  <si>
    <t>G1T1701_150_002_E1_G</t>
  </si>
  <si>
    <t>G1T1701_150_002_H8_G</t>
  </si>
  <si>
    <t>G1T1701_150_003_C6_G</t>
  </si>
  <si>
    <t>G1T1701_150_004_D9_G</t>
  </si>
  <si>
    <t>G1T1701_150_005_D2_G</t>
  </si>
  <si>
    <t>G1T1701_150_005_F3_G</t>
  </si>
  <si>
    <t>G1T1701_150_006_A5_G</t>
  </si>
  <si>
    <t>G1T1701_150_006_F3_G</t>
  </si>
  <si>
    <t>G1T1701_150_007_D1_G</t>
  </si>
  <si>
    <t>G1T1701_150_008_C1_G</t>
  </si>
  <si>
    <t>G1T1701_150_008_E12_G</t>
  </si>
  <si>
    <t>G1T1701_150_010_B11_G</t>
  </si>
  <si>
    <t>G1T1701_150_010_B6_G</t>
  </si>
  <si>
    <t>G1T1701_150_010_D1_G</t>
  </si>
  <si>
    <t>G1T1701_150_010_D9_G</t>
  </si>
  <si>
    <t>G1T1701_155_001_A12_G</t>
  </si>
  <si>
    <t>G1T1701_155_001_A9_G</t>
  </si>
  <si>
    <t>G1T1701_155_001_C5_G</t>
  </si>
  <si>
    <t>G1T1701_155_001_E1_G</t>
  </si>
  <si>
    <t>G1T1701_155_001_E7_G</t>
  </si>
  <si>
    <t>G1T1701_155_001_H9_G</t>
  </si>
  <si>
    <t>G1T1701_155_002_A2_G</t>
  </si>
  <si>
    <t>G1T1701_155_002_G3_G</t>
  </si>
  <si>
    <t>G1T1701_155_003_A12_G</t>
  </si>
  <si>
    <t>G1T1701_155_003_C4_G</t>
  </si>
  <si>
    <t>G1T1701_155_003_F1_G</t>
  </si>
  <si>
    <t>G1T1701_155_004_C2_G</t>
  </si>
  <si>
    <t>G1T1701_155_005_F6_G</t>
  </si>
  <si>
    <t>G1T1701_155_006_C7_G</t>
  </si>
  <si>
    <t>G1T1701_155_006_F10_G</t>
  </si>
  <si>
    <t>G1T1701_155_006_H6_G</t>
  </si>
  <si>
    <t>G1T1701_155_007_H4_G</t>
  </si>
  <si>
    <t>G1T1701_155_008_F11_G</t>
  </si>
  <si>
    <t>G1T1701_155_008_F2_G</t>
  </si>
  <si>
    <t>G1T1701_155_008_F9_G</t>
  </si>
  <si>
    <t>G1T1701_155_008_G11_G</t>
  </si>
  <si>
    <t>G1T1701_155_008_G4_G</t>
  </si>
  <si>
    <t>G1T1701_155_009_A10_GMP</t>
  </si>
  <si>
    <t>G1T1701_155_009_B12_GMP</t>
  </si>
  <si>
    <t>G1T1701_155_009_D3_MP</t>
  </si>
  <si>
    <t>G1T1701_155_009_G3_MP</t>
  </si>
  <si>
    <t>G1T1701_155_009_G4_MP</t>
  </si>
  <si>
    <t>G1T1701_155_009_G6_MP</t>
  </si>
  <si>
    <t>G1T1701_155_010_A4_G</t>
  </si>
  <si>
    <t>G1T1701_155_010_C1_G</t>
  </si>
  <si>
    <t>G1T1701_155_010_D3_G</t>
  </si>
  <si>
    <t>G1T1701_155_010_D8_G</t>
  </si>
  <si>
    <t>G1T1701_155_010_F11_G</t>
  </si>
  <si>
    <t>G1T1701_155_010_F6_G</t>
  </si>
  <si>
    <t>G1T1701_155_010_G3_G</t>
  </si>
  <si>
    <t>G1T1701_156_001_D9_G</t>
  </si>
  <si>
    <t>G1T1701_156_002_G5_G</t>
  </si>
  <si>
    <t>G1T1701_156_002_H3_G</t>
  </si>
  <si>
    <t>G1T1701_156_005_B11_G</t>
  </si>
  <si>
    <t>G1T1701_156_005_C5_G</t>
  </si>
  <si>
    <t>G1T1701_156_006_A2_MP</t>
  </si>
  <si>
    <t>G1T1701_156_006_H3_MP</t>
  </si>
  <si>
    <t>G1T1701_156_007_F2_G</t>
  </si>
  <si>
    <t>G1T1701_156_007_F3_G</t>
  </si>
  <si>
    <t>G1T1701_156_008_F9_G</t>
  </si>
  <si>
    <t>G1T1701_156_010_B4_G</t>
  </si>
  <si>
    <t>G1T1701_156_010_B5_G</t>
  </si>
  <si>
    <t>G1T1701_156_010_B9_G</t>
  </si>
  <si>
    <t>G1T1701_156_010_E12_G</t>
  </si>
  <si>
    <t>G1T1701_155_008_B4_G</t>
  </si>
  <si>
    <t>G1T1701_BR_052_P</t>
  </si>
  <si>
    <t>G1T1701_BR_004_P</t>
  </si>
  <si>
    <t>G1T1701_149_004_E12_G</t>
  </si>
  <si>
    <t>G1T1701_BR_007_P</t>
  </si>
  <si>
    <t>G1T1701_150_006_C12_G</t>
  </si>
  <si>
    <t>G1T1701_155_004_H1_G</t>
  </si>
  <si>
    <t>G1T1701_155_008_D6_G</t>
  </si>
  <si>
    <t>G1T1701_156_007_G4_G</t>
  </si>
  <si>
    <t>G1T1701_BR_183_MP</t>
  </si>
  <si>
    <t>G1T1701_BR_008_P</t>
  </si>
  <si>
    <t>G1T1701_149_001_F12_G</t>
  </si>
  <si>
    <t>G1T1701_BR_119_MP</t>
  </si>
  <si>
    <t>G1T1701_BR_015_P</t>
  </si>
  <si>
    <t>G1T1701_149_003_C3_G</t>
  </si>
  <si>
    <t>G1T1701_149_004_H6_G</t>
  </si>
  <si>
    <t>G1T1701_149_005_A2_G</t>
  </si>
  <si>
    <t>G1T1701_149_005_D11_G</t>
  </si>
  <si>
    <t>G1T1701_149_005_E7_G</t>
  </si>
  <si>
    <t>G1T1701_149_005_F7_G</t>
  </si>
  <si>
    <t>G1T1701_149_009_A10_G</t>
  </si>
  <si>
    <t>G1T1701_149_009_D3_G</t>
  </si>
  <si>
    <t>G1T1701_149_009_D9_G</t>
  </si>
  <si>
    <t>G1T1701_149_009_G11_G</t>
  </si>
  <si>
    <t>G1T1701_150_001_C4_G</t>
  </si>
  <si>
    <t>G1T1701_150_004_B1_G</t>
  </si>
  <si>
    <t>G1T1701_150_005_H2_G</t>
  </si>
  <si>
    <t>G1T1701_150_007_E6_G</t>
  </si>
  <si>
    <t>G1T1701_150_009_A12_G</t>
  </si>
  <si>
    <t>G1T1701_150_009_D5_G</t>
  </si>
  <si>
    <t>G1T1701_150_009_E11_G</t>
  </si>
  <si>
    <t>G1T1701_155_001_B3_G</t>
  </si>
  <si>
    <t>G1T1701_155_001_D3_G</t>
  </si>
  <si>
    <t>G1T1701_155_002_B6_G</t>
  </si>
  <si>
    <t>G1T1701_155_002_E3_G</t>
  </si>
  <si>
    <t>G1T1701_155_002_F2_G</t>
  </si>
  <si>
    <t>G1T1701_155_002_F9_G</t>
  </si>
  <si>
    <t>G1T1701_155_004_B12_G</t>
  </si>
  <si>
    <t>G1T1701_155_005_G3_G</t>
  </si>
  <si>
    <t>G1T1701_155_008_E5_G</t>
  </si>
  <si>
    <t>G1T1701_155_009_H5_MP</t>
  </si>
  <si>
    <t>G1T1701_155_010_E8_G</t>
  </si>
  <si>
    <t>G1T1701_156_002_E9_G</t>
  </si>
  <si>
    <t>G1T1701_156_006_C6_MP</t>
  </si>
  <si>
    <t>G1T1701_150_002_C4_G</t>
  </si>
  <si>
    <t>G1T1701_150_002_D12_G</t>
  </si>
  <si>
    <t>G1T1701_150_002_E5_G</t>
  </si>
  <si>
    <t>G1T1701_150_002_G4_G</t>
  </si>
  <si>
    <t>G1T1701_150_003_H8_G</t>
  </si>
  <si>
    <t>G1T1701_150_005_H8_G</t>
  </si>
  <si>
    <t>G1T1701_150_006_E10_G</t>
  </si>
  <si>
    <t>G1T1701_150_007_A10_G</t>
  </si>
  <si>
    <t>G1T1701_150_007_A12_G</t>
  </si>
  <si>
    <t>G1T1701_150_007_H7_G</t>
  </si>
  <si>
    <t>G1T1701_150_008_A5_G</t>
  </si>
  <si>
    <t>G1T1701_150_008_G11_G</t>
  </si>
  <si>
    <t>G1T1701_150_009_D6_G</t>
  </si>
  <si>
    <t>G1T1701_150_009_H7_G</t>
  </si>
  <si>
    <t>G1T1701_150_010_F3_G</t>
  </si>
  <si>
    <t>G1T1701_150_010_G9_G</t>
  </si>
  <si>
    <t>G1T1701_155_001_A7_G</t>
  </si>
  <si>
    <t>G1T1701_155_001_H3_G</t>
  </si>
  <si>
    <t>G1T1701_155_004_C1_G</t>
  </si>
  <si>
    <t>G1T1701_155_004_H10_G</t>
  </si>
  <si>
    <t>G1T1701_155_005_D5_G</t>
  </si>
  <si>
    <t>G1T1701_155_005_F7_G</t>
  </si>
  <si>
    <t>G1T1701_155_006_A10_G</t>
  </si>
  <si>
    <t>G1T1701_155_006_D8_G</t>
  </si>
  <si>
    <t>G1T1701_155_007_A9_G</t>
  </si>
  <si>
    <t>G1T1701_155_007_B4_G</t>
  </si>
  <si>
    <t>G1T1701_155_007_E9_G</t>
  </si>
  <si>
    <t>G1T1701_155_007_F11_G</t>
  </si>
  <si>
    <t>G1T1701_155_008_A3_G</t>
  </si>
  <si>
    <t>G1T1701_155_008_C1_G</t>
  </si>
  <si>
    <t>G1T1701_155_008_D10_G</t>
  </si>
  <si>
    <t>G1T1701_155_008_G7_G</t>
  </si>
  <si>
    <t>G1T1701_155_010_A11_G</t>
  </si>
  <si>
    <t>G1T1701_156_001_A4_G</t>
  </si>
  <si>
    <t>G1T1701_156_001_C11_G</t>
  </si>
  <si>
    <t>G1T1701_156_002_C10_G</t>
  </si>
  <si>
    <t>G1T1701_156_002_G7_G</t>
  </si>
  <si>
    <t>G1T1701_156_003_B3_G</t>
  </si>
  <si>
    <t>G1T1701_156_004_E3_G</t>
  </si>
  <si>
    <t>G1T1701_156_004_E6_G</t>
  </si>
  <si>
    <t>G1T1701_156_004_G7_G</t>
  </si>
  <si>
    <t>G1T1701_156_005_D3_G</t>
  </si>
  <si>
    <t>G1T1701_156_006_C4_MP</t>
  </si>
  <si>
    <t>G1T1701_156_006_H4_MP</t>
  </si>
  <si>
    <t>G1T1701_156_007_D11_G</t>
  </si>
  <si>
    <t>G1T1701_156_009_E5_G</t>
  </si>
  <si>
    <t>G1T1701_156_009_E6_G</t>
  </si>
  <si>
    <t>G1T1701_149_001_A3_G</t>
  </si>
  <si>
    <t>G1T1701_BR_006_P</t>
  </si>
  <si>
    <t>G1T1701_149_001_B2_G</t>
  </si>
  <si>
    <t>G1T1701_149_001_D9_G</t>
  </si>
  <si>
    <t>G1T1701_149_001_F1_G</t>
  </si>
  <si>
    <t>G1T1701_149_002_A5_G</t>
  </si>
  <si>
    <t>G1T1701_149_002_B8_G</t>
  </si>
  <si>
    <t>G1T1701_149_002_D1_G</t>
  </si>
  <si>
    <t>G1T1701_149_002_E11_G</t>
  </si>
  <si>
    <t>G1T1701_149_002_F9_G</t>
  </si>
  <si>
    <t>G1T1701_149_002_G5_G</t>
  </si>
  <si>
    <t>G1T1701_149_003_D11_G</t>
  </si>
  <si>
    <t>G1T1701_149_003_F10_G</t>
  </si>
  <si>
    <t>G1T1701_149_004_B2_G</t>
  </si>
  <si>
    <t>G1T1701_149_004_D9_G</t>
  </si>
  <si>
    <t>G1T1701_149_005_A1_G</t>
  </si>
  <si>
    <t>G1T1701_149_005_E12_G</t>
  </si>
  <si>
    <t>G1T1701_149_006_A6_G</t>
  </si>
  <si>
    <t>G1T1701_149_006_B10_G</t>
  </si>
  <si>
    <t>G1T1701_149_006_D1_G</t>
  </si>
  <si>
    <t>G1T1701_149_007_D9_G</t>
  </si>
  <si>
    <t>G1T1701_149_008_C7_G</t>
  </si>
  <si>
    <t>G1T1701_149_008_D10_G</t>
  </si>
  <si>
    <t>G1T1701_149_008_D8_G</t>
  </si>
  <si>
    <t>G1T1701_149_008_G3_G</t>
  </si>
  <si>
    <t>G1T1701_149_009_A1_G</t>
  </si>
  <si>
    <t>G1T1701_149_009_D2_G</t>
  </si>
  <si>
    <t>G1T1701_149_009_H11_G</t>
  </si>
  <si>
    <t>G1T1701_149_010_C6_G</t>
  </si>
  <si>
    <t>G1T1701_149_010_D4_G</t>
  </si>
  <si>
    <t>G1T1701_149_010_D6_G</t>
  </si>
  <si>
    <t>G1T1701_149_010_F3_G</t>
  </si>
  <si>
    <t>G1T1701_150_002_B5_G</t>
  </si>
  <si>
    <t>G1T1701_150_002_E8_G</t>
  </si>
  <si>
    <t>G1T1701_150_003_C3_G</t>
  </si>
  <si>
    <t>G1T1701_150_003_E3_G</t>
  </si>
  <si>
    <t>G1T1701_150_004_A5_G</t>
  </si>
  <si>
    <t>G1T1701_150_004_B3_G</t>
  </si>
  <si>
    <t>G1T1701_150_004_C1_G</t>
  </si>
  <si>
    <t>G1T1701_150_004_D2_G</t>
  </si>
  <si>
    <t>G1T1701_150_004_G8_G</t>
  </si>
  <si>
    <t>G1T1701_150_004_H2_G</t>
  </si>
  <si>
    <t>G1T1701_150_005_A11_G</t>
  </si>
  <si>
    <t>G1T1701_150_005_A3_G</t>
  </si>
  <si>
    <t>G1T1701_150_005_C7_G</t>
  </si>
  <si>
    <t>G1T1701_150_005_E3_G</t>
  </si>
  <si>
    <t>G1T1701_150_006_C9_G</t>
  </si>
  <si>
    <t>G1T1701_150_006_D6_G</t>
  </si>
  <si>
    <t>G1T1701_150_007_A5_G</t>
  </si>
  <si>
    <t>G1T1701_150_007_H5_G</t>
  </si>
  <si>
    <t>G1T1701_150_008_B7_G</t>
  </si>
  <si>
    <t>G1T1701_150_009_C10_G</t>
  </si>
  <si>
    <t>G1T1701_150_009_H8_G</t>
  </si>
  <si>
    <t>G1T1701_150_010_C12_G</t>
  </si>
  <si>
    <t>G1T1701_150_010_H11_G</t>
  </si>
  <si>
    <t>G1T1701_155_001_F3_G</t>
  </si>
  <si>
    <t>G1T1701_155_001_H11_G</t>
  </si>
  <si>
    <t>G1T1701_155_002_B10_G</t>
  </si>
  <si>
    <t>G1T1701_155_002_B3_G</t>
  </si>
  <si>
    <t>G1T1701_155_002_G11_G</t>
  </si>
  <si>
    <t>G1T1701_155_002_G2_G</t>
  </si>
  <si>
    <t>G1T1701_155_002_H2_G</t>
  </si>
  <si>
    <t>G1T1701_155_002_H4_G</t>
  </si>
  <si>
    <t>G1T1701_155_003_C9_G</t>
  </si>
  <si>
    <t>G1T1701_155_003_F5_G</t>
  </si>
  <si>
    <t>G1T1701_155_004_E11_G</t>
  </si>
  <si>
    <t>G1T1701_155_004_E3_G</t>
  </si>
  <si>
    <t>G1T1701_155_004_F11_G</t>
  </si>
  <si>
    <t>G1T1701_155_004_H4_G</t>
  </si>
  <si>
    <t>G1T1701_155_005_A1_G</t>
  </si>
  <si>
    <t>G1T1701_155_005_A9_G</t>
  </si>
  <si>
    <t>G1T1701_155_005_B10_G</t>
  </si>
  <si>
    <t>G1T1701_155_005_B12_G</t>
  </si>
  <si>
    <t>G1T1701_155_005_B3_G</t>
  </si>
  <si>
    <t>G1T1701_155_005_E8_G</t>
  </si>
  <si>
    <t>G1T1701_155_005_F8_G</t>
  </si>
  <si>
    <t>G1T1701_155_005_H4_G</t>
  </si>
  <si>
    <t>G1T1701_155_006_B11_G</t>
  </si>
  <si>
    <t>G1T1701_155_006_B8_G</t>
  </si>
  <si>
    <t>G1T1701_155_006_C12_G</t>
  </si>
  <si>
    <t>G1T1701_155_006_D10_G</t>
  </si>
  <si>
    <t>G1T1701_155_006_D4_G</t>
  </si>
  <si>
    <t>G1T1701_155_007_A10_G</t>
  </si>
  <si>
    <t>G1T1701_155_007_A2_G</t>
  </si>
  <si>
    <t>G1T1701_155_007_B1_G</t>
  </si>
  <si>
    <t>G1T1701_155_007_B12_G</t>
  </si>
  <si>
    <t>G1T1701_155_007_B6_G</t>
  </si>
  <si>
    <t>G1T1701_155_007_C1_G</t>
  </si>
  <si>
    <t>G1T1701_155_007_C4_G</t>
  </si>
  <si>
    <t>G1T1701_155_008_B9_G</t>
  </si>
  <si>
    <t>G1T1701_155_008_C4_G</t>
  </si>
  <si>
    <t>G1T1701_155_008_C8_G</t>
  </si>
  <si>
    <t>G1T1701_155_008_D11_G</t>
  </si>
  <si>
    <t>G1T1701_155_008_D5_G</t>
  </si>
  <si>
    <t>G1T1701_155_009_B10_GMP</t>
  </si>
  <si>
    <t>G1T1701_155_009_B4_MP</t>
  </si>
  <si>
    <t>G1T1701_155_009_B5_MP</t>
  </si>
  <si>
    <t>G1T1701_155_009_C8_MP</t>
  </si>
  <si>
    <t>G1T1701_155_009_C9_MP</t>
  </si>
  <si>
    <t>G1T1701_155_009_D4_MP</t>
  </si>
  <si>
    <t>G1T1701_155_009_F1_MP</t>
  </si>
  <si>
    <t>G1T1701_155_009_F2_MP</t>
  </si>
  <si>
    <t>G1T1701_155_009_F7_MP</t>
  </si>
  <si>
    <t>G1T1701_155_009_G8_MP</t>
  </si>
  <si>
    <t>G1T1701_155_010_B4_G</t>
  </si>
  <si>
    <t>G1T1701_155_010_B7_G</t>
  </si>
  <si>
    <t>G1T1701_155_010_B8_G</t>
  </si>
  <si>
    <t>G1T1701_155_010_D5_G</t>
  </si>
  <si>
    <t>G1T1701_155_010_D9_G</t>
  </si>
  <si>
    <t>G1T1701_155_010_E7_G</t>
  </si>
  <si>
    <t>G1T1701_155_010_G11_G</t>
  </si>
  <si>
    <t>G1T1701_156_001_A8_G</t>
  </si>
  <si>
    <t>G1T1701_156_001_B11_G</t>
  </si>
  <si>
    <t>G1T1701_156_001_H1_G</t>
  </si>
  <si>
    <t>G1T1701_156_002_C8_G</t>
  </si>
  <si>
    <t>G1T1701_156_002_D10_G</t>
  </si>
  <si>
    <t>G1T1701_156_002_D5_G</t>
  </si>
  <si>
    <t>G1T1701_156_002_F1_G</t>
  </si>
  <si>
    <t>G1T1701_156_003_A10_G</t>
  </si>
  <si>
    <t>G1T1701_156_003_B12_G</t>
  </si>
  <si>
    <t>G1T1701_156_003_D6_G</t>
  </si>
  <si>
    <t>G1T1701_156_004_B7_G</t>
  </si>
  <si>
    <t>G1T1701_156_004_D10_G</t>
  </si>
  <si>
    <t>G1T1701_156_004_D11_G</t>
  </si>
  <si>
    <t>G1T1701_156_004_G2_G</t>
  </si>
  <si>
    <t>G1T1701_156_005_A5_G</t>
  </si>
  <si>
    <t>G1T1701_156_005_B12_G</t>
  </si>
  <si>
    <t>G1T1701_156_005_B9_G</t>
  </si>
  <si>
    <t>G1T1701_156_005_G3_G</t>
  </si>
  <si>
    <t>G1T1701_156_006_C9_MP</t>
  </si>
  <si>
    <t>G1T1701_156_006_E8_MP</t>
  </si>
  <si>
    <t>G1T1701_156_007_A1_G</t>
  </si>
  <si>
    <t>G1T1701_156_007_C8_G</t>
  </si>
  <si>
    <t>G1T1701_156_007_D9_G</t>
  </si>
  <si>
    <t>G1T1701_156_007_H4_G</t>
  </si>
  <si>
    <t>G1T1701_156_008_B10_G</t>
  </si>
  <si>
    <t>G1T1701_156_008_B6_G</t>
  </si>
  <si>
    <t>G1T1701_156_009_F5_G</t>
  </si>
  <si>
    <t>G1T1701_156_009_F6_G</t>
  </si>
  <si>
    <t>G1T1701_156_009_H3_G</t>
  </si>
  <si>
    <t>G1T1701_156_009_H9_G</t>
  </si>
  <si>
    <t>G1T1701_156_010_C2_G</t>
  </si>
  <si>
    <t>G1T1701_156_010_C3_G</t>
  </si>
  <si>
    <t>G1T1701_156_010_F8_G</t>
  </si>
  <si>
    <t>G1T1701_156_010_H6_G</t>
  </si>
  <si>
    <t>G1T1701_149_001_A2_G</t>
  </si>
  <si>
    <t>G1T1701_BR_324_MP</t>
  </si>
  <si>
    <t>G1T1701_149_001_D1_G</t>
  </si>
  <si>
    <t>G1T1701_149_002_B10_G</t>
  </si>
  <si>
    <t>G1T1701_149_002_B7_G</t>
  </si>
  <si>
    <t>G1T1701_149_002_D7_G</t>
  </si>
  <si>
    <t>G1T1701_149_003_H1_G</t>
  </si>
  <si>
    <t>G1T1701_149_004_C8_G</t>
  </si>
  <si>
    <t>G1T1701_149_004_D11_G</t>
  </si>
  <si>
    <t>G1T1701_149_004_D2_G</t>
  </si>
  <si>
    <t>G1T1701_149_004_E10_G</t>
  </si>
  <si>
    <t>G1T1701_149_005_B1_G</t>
  </si>
  <si>
    <t>G1T1701_149_005_C7_G</t>
  </si>
  <si>
    <t>G1T1701_149_006_H6_G</t>
  </si>
  <si>
    <t>G1T1701_149_007_A1_G</t>
  </si>
  <si>
    <t>G1T1701_149_007_E10_G</t>
  </si>
  <si>
    <t>G1T1701_149_007_F7_G</t>
  </si>
  <si>
    <t>G1T1701_149_007_G7_G</t>
  </si>
  <si>
    <t>G1T1701_149_008_G10_G</t>
  </si>
  <si>
    <t>G1T1701_149_009_C5_G</t>
  </si>
  <si>
    <t>G1T1701_149_009_D12_G</t>
  </si>
  <si>
    <t>G1T1701_149_010_A11_G</t>
  </si>
  <si>
    <t>G1T1701_150_001_A1_G</t>
  </si>
  <si>
    <t>G1T1701_150_001_C10_G</t>
  </si>
  <si>
    <t>G1T1701_150_002_A4_G</t>
  </si>
  <si>
    <t>G1T1701_150_002_E11_G</t>
  </si>
  <si>
    <t>G1T1701_150_002_F8_G</t>
  </si>
  <si>
    <t>G1T1701_150_002_H4_G</t>
  </si>
  <si>
    <t>G1T1701_150_003_H2_G</t>
  </si>
  <si>
    <t>G1T1701_150_004_B11_G</t>
  </si>
  <si>
    <t>G1T1701_150_004_C4_G</t>
  </si>
  <si>
    <t>G1T1701_150_004_E4_G</t>
  </si>
  <si>
    <t>G1T1701_150_004_E5_G</t>
  </si>
  <si>
    <t>G1T1701_150_004_H7_G</t>
  </si>
  <si>
    <t>G1T1701_150_005_A5_G</t>
  </si>
  <si>
    <t>G1T1701_150_005_D12_G</t>
  </si>
  <si>
    <t>G1T1701_150_005_F1_G</t>
  </si>
  <si>
    <t>G1T1701_150_005_F5_G</t>
  </si>
  <si>
    <t>G1T1701_150_007_C5_G</t>
  </si>
  <si>
    <t>G1T1701_150_007_H10_G</t>
  </si>
  <si>
    <t>G1T1701_150_008_A12_G</t>
  </si>
  <si>
    <t>G1T1701_150_008_D8_G</t>
  </si>
  <si>
    <t>G1T1701_150_008_H6_G</t>
  </si>
  <si>
    <t>G1T1701_150_009_A2_G</t>
  </si>
  <si>
    <t>G1T1701_150_009_C3_G</t>
  </si>
  <si>
    <t>G1T1701_150_009_E2_G</t>
  </si>
  <si>
    <t>G1T1701_150_009_E3_G</t>
  </si>
  <si>
    <t>G1T1701_150_010_D11_G</t>
  </si>
  <si>
    <t>G1T1701_150_010_E11_G</t>
  </si>
  <si>
    <t>G1T1701_150_010_F10_G</t>
  </si>
  <si>
    <t>G1T1701_150_010_G10_G</t>
  </si>
  <si>
    <t>G1T1701_150_010_H9_G</t>
  </si>
  <si>
    <t>G1T1701_155_001_A11_G</t>
  </si>
  <si>
    <t>G1T1701_155_001_D10_G</t>
  </si>
  <si>
    <t>G1T1701_155_002_A11_G</t>
  </si>
  <si>
    <t>G1T1701_155_002_C6_G</t>
  </si>
  <si>
    <t>G1T1701_155_002_D6_G</t>
  </si>
  <si>
    <t>G1T1701_155_002_E11_G</t>
  </si>
  <si>
    <t>G1T1701_155_002_H1_G</t>
  </si>
  <si>
    <t>G1T1701_155_002_H6_G</t>
  </si>
  <si>
    <t>G1T1701_155_002_H9_G</t>
  </si>
  <si>
    <t>G1T1701_155_003_G1_G</t>
  </si>
  <si>
    <t>G1T1701_155_003_G8_G</t>
  </si>
  <si>
    <t>G1T1701_155_004_A12_G</t>
  </si>
  <si>
    <t>G1T1701_155_005_B1_G</t>
  </si>
  <si>
    <t>G1T1701_155_005_C1_G</t>
  </si>
  <si>
    <t>G1T1701_155_006_F9_G</t>
  </si>
  <si>
    <t>G1T1701_155_006_H9_G</t>
  </si>
  <si>
    <t>G1T1701_155_007_A7_G</t>
  </si>
  <si>
    <t>G1T1701_155_007_B9_G</t>
  </si>
  <si>
    <t>G1T1701_155_007_E6_G</t>
  </si>
  <si>
    <t>G1T1701_155_007_H11_G</t>
  </si>
  <si>
    <t>G1T1701_155_008_A9_G</t>
  </si>
  <si>
    <t>G1T1701_155_009_D5_MP</t>
  </si>
  <si>
    <t>G1T1701_155_009_E1_MP</t>
  </si>
  <si>
    <t>G1T1701_155_009_E10_GMP</t>
  </si>
  <si>
    <t>G1T1701_155_009_F10_GMP</t>
  </si>
  <si>
    <t>G1T1701_155_009_H4_MP</t>
  </si>
  <si>
    <t>G1T1701_155_010_G9_G</t>
  </si>
  <si>
    <t>G1T1701_156_001_E9_G</t>
  </si>
  <si>
    <t>G1T1701_156_001_F3_G</t>
  </si>
  <si>
    <t>G1T1701_156_002_B4_G</t>
  </si>
  <si>
    <t>G1T1701_156_002_E4_G</t>
  </si>
  <si>
    <t>G1T1701_156_004_B4_G</t>
  </si>
  <si>
    <t>G1T1701_156_004_B8_G</t>
  </si>
  <si>
    <t>G1T1701_156_004_C8_G</t>
  </si>
  <si>
    <t>G1T1701_156_005_A1_G</t>
  </si>
  <si>
    <t>G1T1701_156_006_B9_MP</t>
  </si>
  <si>
    <t>G1T1701_156_006_H5_MP</t>
  </si>
  <si>
    <t>G1T1701_156_009_D10_G</t>
  </si>
  <si>
    <t>G1T1701_156_009_D11_G</t>
  </si>
  <si>
    <t>G1T1701_156_009_E10_G</t>
  </si>
  <si>
    <t>G1T1701_156_009_E11_G</t>
  </si>
  <si>
    <t>G1T1701_156_009_H1_G</t>
  </si>
  <si>
    <t>G1T1701_150_008_F6_G</t>
  </si>
  <si>
    <t>G1T1701_BR_159_MP</t>
  </si>
  <si>
    <t>G1T1701_BR_010_P</t>
  </si>
  <si>
    <t>G1T1701_155_006_B2_G</t>
  </si>
  <si>
    <t>G1T1701_149_004_H8_G</t>
  </si>
  <si>
    <t>G1T1701_149_005_C10_G</t>
  </si>
  <si>
    <t>G1T1701_149_008_F6_G</t>
  </si>
  <si>
    <t>G1T1701_149_009_B7_G</t>
  </si>
  <si>
    <t>G1T1701_150_010_G2_G</t>
  </si>
  <si>
    <t>G1T1701_155_003_B8_G</t>
  </si>
  <si>
    <t>G1T1701_155_005_E12_G</t>
  </si>
  <si>
    <t>G1T1701_155_005_F3_G</t>
  </si>
  <si>
    <t>G1T1701_155_006_H10_G</t>
  </si>
  <si>
    <t>G1T1701_155_007_G7_G</t>
  </si>
  <si>
    <t>G1T1701_156_005_E6_G</t>
  </si>
  <si>
    <t>G1T1701_156_006_D5_MP</t>
  </si>
  <si>
    <t>G1T1701_156_006_F7_MP</t>
  </si>
  <si>
    <t>G1T1701_156_007_F6_G</t>
  </si>
  <si>
    <t>G1T1701_156_007_H3_G</t>
  </si>
  <si>
    <t>G1T1701_156_008_A4_G</t>
  </si>
  <si>
    <t>G1T1701_156_009_H11_G</t>
  </si>
  <si>
    <t>G1T1701_156_010_B2_G</t>
  </si>
  <si>
    <t>G1T1701_149_001_A10_G</t>
  </si>
  <si>
    <t>G1T1701_BR_182_MP</t>
  </si>
  <si>
    <t>G1T1701_BR_023_P</t>
  </si>
  <si>
    <t>G1T1701_149_001_A5_G</t>
  </si>
  <si>
    <t>G1T1701_149_001_A8_G</t>
  </si>
  <si>
    <t>G1T1701_149_001_A9_G</t>
  </si>
  <si>
    <t>G1T1701_149_001_E12_G</t>
  </si>
  <si>
    <t>G1T1701_149_001_F3_G</t>
  </si>
  <si>
    <t>G1T1701_149_001_H6_G</t>
  </si>
  <si>
    <t>G1T1701_149_002_B11_G</t>
  </si>
  <si>
    <t>G1T1701_149_002_F3_G</t>
  </si>
  <si>
    <t>G1T1701_149_003_A3_G</t>
  </si>
  <si>
    <t>G1T1701_149_003_A7_G</t>
  </si>
  <si>
    <t>G1T1701_149_003_B1_G</t>
  </si>
  <si>
    <t>G1T1701_149_003_B12_G</t>
  </si>
  <si>
    <t>G1T1701_149_003_B7_G</t>
  </si>
  <si>
    <t>G1T1701_149_003_C8_G</t>
  </si>
  <si>
    <t>G1T1701_149_003_D8_G</t>
  </si>
  <si>
    <t>G1T1701_149_003_E2_G</t>
  </si>
  <si>
    <t>G1T1701_149_003_E7_G</t>
  </si>
  <si>
    <t>G1T1701_149_003_F11_G</t>
  </si>
  <si>
    <t>G1T1701_149_004_A8_G</t>
  </si>
  <si>
    <t>G1T1701_149_004_B11_G</t>
  </si>
  <si>
    <t>G1T1701_149_004_B8_G</t>
  </si>
  <si>
    <t>G1T1701_149_004_C7_G</t>
  </si>
  <si>
    <t>G1T1701_149_004_C9_G</t>
  </si>
  <si>
    <t>G1T1701_149_004_D5_G</t>
  </si>
  <si>
    <t>G1T1701_149_004_F8_G</t>
  </si>
  <si>
    <t>G1T1701_149_005_A9_G</t>
  </si>
  <si>
    <t>G1T1701_149_005_B10_G</t>
  </si>
  <si>
    <t>G1T1701_149_005_B6_G</t>
  </si>
  <si>
    <t>G1T1701_149_005_B8_G</t>
  </si>
  <si>
    <t>G1T1701_149_005_D10_G</t>
  </si>
  <si>
    <t>G1T1701_149_006_A12_G</t>
  </si>
  <si>
    <t>G1T1701_149_006_D6_G</t>
  </si>
  <si>
    <t>G1T1701_149_006_E1_G</t>
  </si>
  <si>
    <t>G1T1701_149_006_E4_G</t>
  </si>
  <si>
    <t>G1T1701_149_007_A4_G</t>
  </si>
  <si>
    <t>G1T1701_149_007_B5_G</t>
  </si>
  <si>
    <t>G1T1701_149_007_B6_G</t>
  </si>
  <si>
    <t>G1T1701_149_007_F11_G</t>
  </si>
  <si>
    <t>G1T1701_149_007_F4_G</t>
  </si>
  <si>
    <t>G1T1701_149_007_G2_G</t>
  </si>
  <si>
    <t>G1T1701_149_007_H10_G</t>
  </si>
  <si>
    <t>G1T1701_149_007_H2_G</t>
  </si>
  <si>
    <t>G1T1701_149_008_A11_G</t>
  </si>
  <si>
    <t>G1T1701_149_008_A5_G</t>
  </si>
  <si>
    <t>G1T1701_149_008_B1_G</t>
  </si>
  <si>
    <t>G1T1701_149_008_B4_G</t>
  </si>
  <si>
    <t>G1T1701_149_008_C6_G</t>
  </si>
  <si>
    <t>G1T1701_149_008_E1_G</t>
  </si>
  <si>
    <t>G1T1701_149_008_H5_G</t>
  </si>
  <si>
    <t>G1T1701_149_009_B1_G</t>
  </si>
  <si>
    <t>G1T1701_149_009_C10_G</t>
  </si>
  <si>
    <t>G1T1701_149_009_D11_G</t>
  </si>
  <si>
    <t>G1T1701_149_009_D4_G</t>
  </si>
  <si>
    <t>G1T1701_149_009_D6_G</t>
  </si>
  <si>
    <t>G1T1701_149_009_F6_G</t>
  </si>
  <si>
    <t>G1T1701_149_010_A4_G</t>
  </si>
  <si>
    <t>G1T1701_149_010_A5_G</t>
  </si>
  <si>
    <t>G1T1701_149_010_A7_G</t>
  </si>
  <si>
    <t>G1T1701_149_010_A9_G</t>
  </si>
  <si>
    <t>G1T1701_149_010_C7_G</t>
  </si>
  <si>
    <t>G1T1701_149_010_D8_G</t>
  </si>
  <si>
    <t>G1T1701_149_010_F10_G</t>
  </si>
  <si>
    <t>G1T1701_150_001_B11_G</t>
  </si>
  <si>
    <t>G1T1701_150_001_B12_G</t>
  </si>
  <si>
    <t>G1T1701_150_001_C1_G</t>
  </si>
  <si>
    <t>G1T1701_150_001_E2_G</t>
  </si>
  <si>
    <t>G1T1701_150_002_A3_G</t>
  </si>
  <si>
    <t>G1T1701_150_002_A6_G</t>
  </si>
  <si>
    <t>G1T1701_150_002_H1_G</t>
  </si>
  <si>
    <t>G1T1701_150_003_B11_G</t>
  </si>
  <si>
    <t>G1T1701_150_003_B4_G</t>
  </si>
  <si>
    <t>G1T1701_150_003_D1_G</t>
  </si>
  <si>
    <t>G1T1701_150_003_F11_G</t>
  </si>
  <si>
    <t>G1T1701_150_003_F5_G</t>
  </si>
  <si>
    <t>G1T1701_150_003_H3_G</t>
  </si>
  <si>
    <t>G1T1701_150_005_B3_G</t>
  </si>
  <si>
    <t>G1T1701_150_005_B5_G</t>
  </si>
  <si>
    <t>G1T1701_150_005_C3_G</t>
  </si>
  <si>
    <t>G1T1701_150_005_D3_G</t>
  </si>
  <si>
    <t>G1T1701_150_005_G8_G</t>
  </si>
  <si>
    <t>G1T1701_150_005_H1_G</t>
  </si>
  <si>
    <t>G1T1701_150_005_H7_G</t>
  </si>
  <si>
    <t>G1T1701_150_006_A10_G</t>
  </si>
  <si>
    <t>G1T1701_150_006_A11_G</t>
  </si>
  <si>
    <t>G1T1701_150_006_B9_G</t>
  </si>
  <si>
    <t>G1T1701_150_006_D10_G</t>
  </si>
  <si>
    <t>G1T1701_150_007_B2_G</t>
  </si>
  <si>
    <t>G1T1701_150_007_B3_G</t>
  </si>
  <si>
    <t>G1T1701_150_007_E11_G</t>
  </si>
  <si>
    <t>G1T1701_150_007_F2_G</t>
  </si>
  <si>
    <t>G1T1701_150_008_C4_G</t>
  </si>
  <si>
    <t>G1T1701_150_008_D10_G</t>
  </si>
  <si>
    <t>G1T1701_150_008_D6_G</t>
  </si>
  <si>
    <t>G1T1701_150_008_F12_G</t>
  </si>
  <si>
    <t>G1T1701_150_009_A3_G</t>
  </si>
  <si>
    <t>G1T1701_150_009_B10_G</t>
  </si>
  <si>
    <t>G1T1701_150_009_B3_G</t>
  </si>
  <si>
    <t>G1T1701_150_009_B7_G</t>
  </si>
  <si>
    <t>G1T1701_150_009_C12_G</t>
  </si>
  <si>
    <t>G1T1701_150_009_F10_G</t>
  </si>
  <si>
    <t>G1T1701_150_010_C4_G</t>
  </si>
  <si>
    <t>G1T1701_150_010_F2_G</t>
  </si>
  <si>
    <t>G1T1701_150_010_F5_G</t>
  </si>
  <si>
    <t>G1T1701_150_010_H5_G</t>
  </si>
  <si>
    <t>G1T1701_155_001_B6_G</t>
  </si>
  <si>
    <t>G1T1701_155_001_B7_G</t>
  </si>
  <si>
    <t>G1T1701_155_001_C10_G</t>
  </si>
  <si>
    <t>G1T1701_155_001_E9_G</t>
  </si>
  <si>
    <t>G1T1701_155_001_F4_G</t>
  </si>
  <si>
    <t>G1T1701_155_002_D10_G</t>
  </si>
  <si>
    <t>G1T1701_155_002_F3_G</t>
  </si>
  <si>
    <t>G1T1701_155_003_G11_G</t>
  </si>
  <si>
    <t>G1T1701_155_003_G9_G</t>
  </si>
  <si>
    <t>G1T1701_155_003_H11_G</t>
  </si>
  <si>
    <t>G1T1701_155_005_B6_G</t>
  </si>
  <si>
    <t>G1T1701_155_005_D8_G</t>
  </si>
  <si>
    <t>G1T1701_155_005_G5_G</t>
  </si>
  <si>
    <t>G1T1701_155_006_B7_G</t>
  </si>
  <si>
    <t>G1T1701_155_006_E11_G</t>
  </si>
  <si>
    <t>G1T1701_155_006_E2_G</t>
  </si>
  <si>
    <t>G1T1701_155_006_G11_G</t>
  </si>
  <si>
    <t>G1T1701_155_006_G9_G</t>
  </si>
  <si>
    <t>G1T1701_155_007_F2_G</t>
  </si>
  <si>
    <t>G1T1701_155_007_F7_G</t>
  </si>
  <si>
    <t>G1T1701_155_008_B12_G</t>
  </si>
  <si>
    <t>G1T1701_155_008_B8_G</t>
  </si>
  <si>
    <t>G1T1701_155_009_E3_MP</t>
  </si>
  <si>
    <t>G1T1701_155_009_F6_MP</t>
  </si>
  <si>
    <t>G1T1701_155_010_E2_G</t>
  </si>
  <si>
    <t>G1T1701_155_010_E6_G</t>
  </si>
  <si>
    <t>G1T1701_155_010_E9_G</t>
  </si>
  <si>
    <t>G1T1701_155_010_H3_G</t>
  </si>
  <si>
    <t>G1T1701_156_001_A3_G</t>
  </si>
  <si>
    <t>G1T1701_156_001_B1_G</t>
  </si>
  <si>
    <t>G1T1701_156_001_C2_G</t>
  </si>
  <si>
    <t>G1T1701_156_001_C7_G</t>
  </si>
  <si>
    <t>G1T1701_156_001_F1_G</t>
  </si>
  <si>
    <t>G1T1701_156_001_F9_G</t>
  </si>
  <si>
    <t>G1T1701_156_001_H10_G</t>
  </si>
  <si>
    <t>G1T1701_156_001_H11_G</t>
  </si>
  <si>
    <t>G1T1701_156_002_A4_G</t>
  </si>
  <si>
    <t>G1T1701_156_002_C12_G</t>
  </si>
  <si>
    <t>G1T1701_156_002_D2_G</t>
  </si>
  <si>
    <t>G1T1701_156_002_D3_G</t>
  </si>
  <si>
    <t>G1T1701_156_002_D4_G</t>
  </si>
  <si>
    <t>G1T1701_156_002_E5_G</t>
  </si>
  <si>
    <t>G1T1701_156_002_E8_G</t>
  </si>
  <si>
    <t>G1T1701_156_003_A5_G</t>
  </si>
  <si>
    <t>G1T1701_156_003_A8_G</t>
  </si>
  <si>
    <t>G1T1701_156_003_B10_G</t>
  </si>
  <si>
    <t>G1T1701_156_003_E4_G</t>
  </si>
  <si>
    <t>G1T1701_156_003_E5_G</t>
  </si>
  <si>
    <t>G1T1701_156_003_H7_G</t>
  </si>
  <si>
    <t>G1T1701_156_004_D4_G</t>
  </si>
  <si>
    <t>G1T1701_156_004_E9_G</t>
  </si>
  <si>
    <t>G1T1701_156_004_F1_G</t>
  </si>
  <si>
    <t>G1T1701_156_004_F4_G</t>
  </si>
  <si>
    <t>G1T1701_156_004_F7_G</t>
  </si>
  <si>
    <t>G1T1701_156_004_F9_G</t>
  </si>
  <si>
    <t>G1T1701_156_004_G5_G</t>
  </si>
  <si>
    <t>G1T1701_156_004_G6_G</t>
  </si>
  <si>
    <t>G1T1701_156_004_G9_G</t>
  </si>
  <si>
    <t>G1T1701_156_004_H4_G</t>
  </si>
  <si>
    <t>G1T1701_156_004_H5_G</t>
  </si>
  <si>
    <t>G1T1701_156_005_B8_G</t>
  </si>
  <si>
    <t>G1T1701_156_005_C4_G</t>
  </si>
  <si>
    <t>G1T1701_156_005_C7_G</t>
  </si>
  <si>
    <t>G1T1701_156_005_D12_G</t>
  </si>
  <si>
    <t>G1T1701_156_005_G8_G</t>
  </si>
  <si>
    <t>G1T1701_156_006_A3_MP</t>
  </si>
  <si>
    <t>G1T1701_156_006_B8_MP</t>
  </si>
  <si>
    <t>G1T1701_156_006_C5_MP</t>
  </si>
  <si>
    <t>G1T1701_156_006_D11_GMP</t>
  </si>
  <si>
    <t>G1T1701_156_006_E2_MP</t>
  </si>
  <si>
    <t>G1T1701_156_006_E4_MP</t>
  </si>
  <si>
    <t>G1T1701_156_006_E5_MP</t>
  </si>
  <si>
    <t>G1T1701_156_006_F8_MP</t>
  </si>
  <si>
    <t>G1T1701_156_006_G8_MP</t>
  </si>
  <si>
    <t>G1T1701_156_006_G9_MP</t>
  </si>
  <si>
    <t>G1T1701_156_007_B2_G</t>
  </si>
  <si>
    <t>G1T1701_156_007_B8_G</t>
  </si>
  <si>
    <t>G1T1701_156_007_C10_G</t>
  </si>
  <si>
    <t>G1T1701_156_007_C7_G</t>
  </si>
  <si>
    <t>G1T1701_156_007_E8_G</t>
  </si>
  <si>
    <t>G1T1701_156_007_F12_G</t>
  </si>
  <si>
    <t>G1T1701_156_007_H1_G</t>
  </si>
  <si>
    <t>G1T1701_156_007_H5_G</t>
  </si>
  <si>
    <t>G1T1701_156_008_B9_G</t>
  </si>
  <si>
    <t>G1T1701_156_008_C12_G</t>
  </si>
  <si>
    <t>G1T1701_156_008_C3_G</t>
  </si>
  <si>
    <t>G1T1701_156_008_D6_G</t>
  </si>
  <si>
    <t>G1T1701_156_008_E3_G</t>
  </si>
  <si>
    <t>G1T1701_156_008_E5_G</t>
  </si>
  <si>
    <t>G1T1701_156_008_E9_G</t>
  </si>
  <si>
    <t>G1T1701_156_008_F11_G</t>
  </si>
  <si>
    <t>G1T1701_156_008_F5_G</t>
  </si>
  <si>
    <t>G1T1701_156_009_B2_G</t>
  </si>
  <si>
    <t>G1T1701_156_009_B3_G</t>
  </si>
  <si>
    <t>G1T1701_156_009_C5_G</t>
  </si>
  <si>
    <t>G1T1701_156_009_C6_G</t>
  </si>
  <si>
    <t>G1T1701_156_009_D12_G</t>
  </si>
  <si>
    <t>G1T1701_156_009_D2_G</t>
  </si>
  <si>
    <t>G1T1701_156_009_E7_G</t>
  </si>
  <si>
    <t>G1T1701_156_009_G10_G</t>
  </si>
  <si>
    <t>G1T1701_156_009_G3_G</t>
  </si>
  <si>
    <t>G1T1701_156_009_G9_G</t>
  </si>
  <si>
    <t>G1T1701_156_009_H10_G</t>
  </si>
  <si>
    <t>G1T1701_156_010_A2_G</t>
  </si>
  <si>
    <t>G1T1701_156_010_A4_G</t>
  </si>
  <si>
    <t>G1T1701_156_010_A8_G</t>
  </si>
  <si>
    <t>G1T1701_156_010_B8_G</t>
  </si>
  <si>
    <t>G1T1701_156_010_C1_G</t>
  </si>
  <si>
    <t>G1T1701_156_010_D11_G</t>
  </si>
  <si>
    <t>G1T1701_156_010_D7_G</t>
  </si>
  <si>
    <t>G1T1701_156_010_D9_G</t>
  </si>
  <si>
    <t>G1T1701_156_010_E4_G</t>
  </si>
  <si>
    <t>G1T1701_156_010_E8_G</t>
  </si>
  <si>
    <t>G1T1701_156_010_H11_G</t>
  </si>
  <si>
    <t>G1T1701_156_010_H3_G</t>
  </si>
  <si>
    <t>G1T1701_156_010_H9_G</t>
  </si>
  <si>
    <t>G1T1701_149_001_D12_G</t>
  </si>
  <si>
    <t>G1T1701_BR_024_P</t>
  </si>
  <si>
    <t>G1T1701_149_001_H4_G</t>
  </si>
  <si>
    <t>G1T1701_149_002_A10_G</t>
  </si>
  <si>
    <t>G1T1701_149_002_F4_G</t>
  </si>
  <si>
    <t>G1T1701_149_002_G1_G</t>
  </si>
  <si>
    <t>G1T1701_149_003_B3_G</t>
  </si>
  <si>
    <t>G1T1701_149_003_E11_G</t>
  </si>
  <si>
    <t>G1T1701_149_003_E3_G</t>
  </si>
  <si>
    <t>G1T1701_149_003_H7_G</t>
  </si>
  <si>
    <t>G1T1701_149_004_A3_G</t>
  </si>
  <si>
    <t>G1T1701_149_004_E6_G</t>
  </si>
  <si>
    <t>G1T1701_149_004_G1_G</t>
  </si>
  <si>
    <t>G1T1701_149_005_D4_G</t>
  </si>
  <si>
    <t>G1T1701_149_006_H9_G</t>
  </si>
  <si>
    <t>G1T1701_149_007_A5_G</t>
  </si>
  <si>
    <t>G1T1701_149_007_C8_G</t>
  </si>
  <si>
    <t>G1T1701_149_007_D3_G</t>
  </si>
  <si>
    <t>G1T1701_149_007_D8_G</t>
  </si>
  <si>
    <t>G1T1701_149_007_E2_G</t>
  </si>
  <si>
    <t>G1T1701_149_007_H7_G</t>
  </si>
  <si>
    <t>G1T1701_149_008_B11_G</t>
  </si>
  <si>
    <t>G1T1701_149_008_G4_G</t>
  </si>
  <si>
    <t>G1T1701_149_009_B8_G</t>
  </si>
  <si>
    <t>G1T1701_149_009_G7_G</t>
  </si>
  <si>
    <t>G1T1701_149_010_B11_G</t>
  </si>
  <si>
    <t>G1T1701_149_010_G10_G</t>
  </si>
  <si>
    <t>G1T1701_150_001_D9_G</t>
  </si>
  <si>
    <t>G1T1701_150_002_G9_G</t>
  </si>
  <si>
    <t>G1T1701_150_003_C1_G</t>
  </si>
  <si>
    <t>G1T1701_150_004_A8_G</t>
  </si>
  <si>
    <t>G1T1701_150_004_B7_G</t>
  </si>
  <si>
    <t>G1T1701_150_004_G3_G</t>
  </si>
  <si>
    <t>G1T1701_150_005_B6_G</t>
  </si>
  <si>
    <t>G1T1701_150_005_D7_G</t>
  </si>
  <si>
    <t>G1T1701_150_005_G4_G</t>
  </si>
  <si>
    <t>G1T1701_150_006_C8_G</t>
  </si>
  <si>
    <t>G1T1701_150_007_B12_G</t>
  </si>
  <si>
    <t>G1T1701_150_007_F12_G</t>
  </si>
  <si>
    <t>G1T1701_150_007_F5_G</t>
  </si>
  <si>
    <t>G1T1701_150_007_H2_G</t>
  </si>
  <si>
    <t>G1T1701_150_007_H4_G</t>
  </si>
  <si>
    <t>G1T1701_150_008_B1_G</t>
  </si>
  <si>
    <t>G1T1701_150_008_E4_G</t>
  </si>
  <si>
    <t>G1T1701_150_009_B6_G</t>
  </si>
  <si>
    <t>G1T1701_150_009_F1_G</t>
  </si>
  <si>
    <t>G1T1701_150_009_F6_G</t>
  </si>
  <si>
    <t>G1T1701_155_001_A4_G</t>
  </si>
  <si>
    <t>G1T1701_155_001_B4_G</t>
  </si>
  <si>
    <t>G1T1701_155_001_E8_G</t>
  </si>
  <si>
    <t>G1T1701_155_001_G5_G</t>
  </si>
  <si>
    <t>G1T1701_155_001_G7_G</t>
  </si>
  <si>
    <t>G1T1701_155_002_D5_G</t>
  </si>
  <si>
    <t>G1T1701_155_003_A10_G</t>
  </si>
  <si>
    <t>G1T1701_155_003_A11_G</t>
  </si>
  <si>
    <t>G1T1701_155_003_A4_G</t>
  </si>
  <si>
    <t>G1T1701_155_003_E9_G</t>
  </si>
  <si>
    <t>G1T1701_155_004_F9_G</t>
  </si>
  <si>
    <t>G1T1701_155_004_G11_G</t>
  </si>
  <si>
    <t>G1T1701_155_005_B11_G</t>
  </si>
  <si>
    <t>G1T1701_155_005_G8_G</t>
  </si>
  <si>
    <t>G1T1701_155_005_H10_G</t>
  </si>
  <si>
    <t>G1T1701_155_005_H9_G</t>
  </si>
  <si>
    <t>G1T1701_155_006_D3_G</t>
  </si>
  <si>
    <t>G1T1701_155_006_F2_G</t>
  </si>
  <si>
    <t>G1T1701_155_006_H1_G</t>
  </si>
  <si>
    <t>G1T1701_155_007_B3_G</t>
  </si>
  <si>
    <t>G1T1701_155_007_E1_G</t>
  </si>
  <si>
    <t>G1T1701_155_007_E5_G</t>
  </si>
  <si>
    <t>G1T1701_155_008_A5_G</t>
  </si>
  <si>
    <t>G1T1701_155_008_E11_G</t>
  </si>
  <si>
    <t>G1T1701_155_008_F8_G</t>
  </si>
  <si>
    <t>G1T1701_155_009_A6_MP</t>
  </si>
  <si>
    <t>G1T1701_155_009_E7_MP</t>
  </si>
  <si>
    <t>G1T1701_155_009_G2_MP</t>
  </si>
  <si>
    <t>G1T1701_155_010_G1_G</t>
  </si>
  <si>
    <t>G1T1701_155_010_H11_G</t>
  </si>
  <si>
    <t>G1T1701_156_001_A10_G</t>
  </si>
  <si>
    <t>G1T1701_156_002_A8_G</t>
  </si>
  <si>
    <t>G1T1701_156_002_G8_G</t>
  </si>
  <si>
    <t>G1T1701_156_003_A7_G</t>
  </si>
  <si>
    <t>G1T1701_156_003_D10_G</t>
  </si>
  <si>
    <t>G1T1701_156_003_E8_G</t>
  </si>
  <si>
    <t>G1T1701_156_003_F8_G</t>
  </si>
  <si>
    <t>G1T1701_156_004_C1_G</t>
  </si>
  <si>
    <t>G1T1701_156_004_C7_G</t>
  </si>
  <si>
    <t>G1T1701_156_004_D1_G</t>
  </si>
  <si>
    <t>G1T1701_156_004_D12_G</t>
  </si>
  <si>
    <t>G1T1701_156_004_F6_G</t>
  </si>
  <si>
    <t>G1T1701_156_007_G7_G</t>
  </si>
  <si>
    <t>G1T1701_156_008_C4_G</t>
  </si>
  <si>
    <t>G1T1701_156_008_D9_G</t>
  </si>
  <si>
    <t>G1T1701_156_009_E1_G</t>
  </si>
  <si>
    <t>G1T1701_155_004_C4_G</t>
  </si>
  <si>
    <t>G1T1701_BR_117_MP</t>
  </si>
  <si>
    <t>G1T1701_BR_460</t>
  </si>
  <si>
    <t>G1T1701_149_003_C11_G</t>
  </si>
  <si>
    <t>G1T1701_BR_064_P</t>
  </si>
  <si>
    <t>G1T1701_BR_031_P</t>
  </si>
  <si>
    <t>G1T1701_149_004_H1_G</t>
  </si>
  <si>
    <t>G1T1701_149_005_B3_G</t>
  </si>
  <si>
    <t>G1T1701_149_005_B4_G</t>
  </si>
  <si>
    <t>G1T1701_149_006_F6_G</t>
  </si>
  <si>
    <t>G1T1701_149_007_H3_G</t>
  </si>
  <si>
    <t>G1T1701_149_008_B9_G</t>
  </si>
  <si>
    <t>G1T1701_149_009_A4_G</t>
  </si>
  <si>
    <t>G1T1701_149_010_B1_G</t>
  </si>
  <si>
    <t>G1T1701_150_001_H11_G</t>
  </si>
  <si>
    <t>G1T1701_150_006_F7_G</t>
  </si>
  <si>
    <t>G1T1701_150_006_F8_G</t>
  </si>
  <si>
    <t>G1T1701_155_003_D5_G</t>
  </si>
  <si>
    <t>G1T1701_155_004_F5_G</t>
  </si>
  <si>
    <t>G1T1701_155_009_A12_GMP</t>
  </si>
  <si>
    <t>G1T1701_156_001_B5_G</t>
  </si>
  <si>
    <t>G1T1701_156_003_H10_G</t>
  </si>
  <si>
    <t>G1T1701_156_004_A9_G</t>
  </si>
  <si>
    <t>G1T1701_156_004_E10_G</t>
  </si>
  <si>
    <t>G1T1701_156_005_B5_G</t>
  </si>
  <si>
    <t>G1T1701_156_005_C3_G</t>
  </si>
  <si>
    <t>G1T1701_156_005_E5_G</t>
  </si>
  <si>
    <t>G1T1701_156_005_F4_G</t>
  </si>
  <si>
    <t>G1T1701_156_006_B2_MP</t>
  </si>
  <si>
    <t>G1T1701_156_006_G3_MP</t>
  </si>
  <si>
    <t>G1T1701_156_007_E5_G</t>
  </si>
  <si>
    <t>G1T1701_156_008_B4_G</t>
  </si>
  <si>
    <t>G1T1701_156_008_E7_G</t>
  </si>
  <si>
    <t>G1T1701_156_008_F6_G</t>
  </si>
  <si>
    <t>G1T1701_156_009_G5_G</t>
  </si>
  <si>
    <t>G1T1701_156_009_G6_G</t>
  </si>
  <si>
    <t>G1T1701_149_007_D12_G</t>
  </si>
  <si>
    <t>G1T1701_BR_103_MP</t>
  </si>
  <si>
    <t>G1T1701_BR_012_P</t>
  </si>
  <si>
    <t>G1T1701_150_001_C7_G</t>
  </si>
  <si>
    <t>G1T1701_150_001_H8_G</t>
  </si>
  <si>
    <t>G1T1701_150_004_A7_G</t>
  </si>
  <si>
    <t>G1T1701_150_004_G5_G</t>
  </si>
  <si>
    <t>G1T1701_150_004_G6_G</t>
  </si>
  <si>
    <t>G1T1701_150_004_H6_G</t>
  </si>
  <si>
    <t>G1T1701_150_006_G6_G</t>
  </si>
  <si>
    <t>G1T1701_150_007_B7_G</t>
  </si>
  <si>
    <t>G1T1701_150_009_B11_G</t>
  </si>
  <si>
    <t>G1T1701_155_001_B2_G</t>
  </si>
  <si>
    <t>G1T1701_155_001_E6_G</t>
  </si>
  <si>
    <t>G1T1701_155_002_F11_G</t>
  </si>
  <si>
    <t>G1T1701_155_003_H4_G</t>
  </si>
  <si>
    <t>G1T1701_155_004_C6_G</t>
  </si>
  <si>
    <t>G1T1701_155_004_E1_G</t>
  </si>
  <si>
    <t>G1T1701_155_004_G7_G</t>
  </si>
  <si>
    <t>G1T1701_155_004_H6_G</t>
  </si>
  <si>
    <t>G1T1701_155_007_A11_G</t>
  </si>
  <si>
    <t>G1T1701_155_007_C11_G</t>
  </si>
  <si>
    <t>G1T1701_155_007_D10_G</t>
  </si>
  <si>
    <t>G1T1701_155_007_G1_G</t>
  </si>
  <si>
    <t>G1T1701_155_009_D2_MP</t>
  </si>
  <si>
    <t>G1T1701_155_010_G2_G</t>
  </si>
  <si>
    <t>G1T1701_155_010_G5_G</t>
  </si>
  <si>
    <t>G1T1701_156_002_F10_G</t>
  </si>
  <si>
    <t>G1T1701_156_009_B10_G</t>
  </si>
  <si>
    <t>G1T1701_149_001_E8_G</t>
  </si>
  <si>
    <t>G1T1701_149_003_H9_G</t>
  </si>
  <si>
    <t>G1T1701_149_005_A11_G</t>
  </si>
  <si>
    <t>G1T1701_149_008_E2_G</t>
  </si>
  <si>
    <t>G1T1701_149_009_D8_G</t>
  </si>
  <si>
    <t>G1T1701_149_002_E4_G</t>
  </si>
  <si>
    <t>G1T1701_BR_033_P</t>
  </si>
  <si>
    <t>G1T1701_149_003_G8_G</t>
  </si>
  <si>
    <t>G1T1701_149_004_A11_G</t>
  </si>
  <si>
    <t>G1T1701_149_004_B10_G</t>
  </si>
  <si>
    <t>G1T1701_149_005_E6_G</t>
  </si>
  <si>
    <t>G1T1701_149_006_F3_G</t>
  </si>
  <si>
    <t>G1T1701_149_008_D2_G</t>
  </si>
  <si>
    <t>G1T1701_149_009_B11_G</t>
  </si>
  <si>
    <t>G1T1701_149_010_B10_G</t>
  </si>
  <si>
    <t>G1T1701_150_003_D5_G</t>
  </si>
  <si>
    <t>G1T1701_150_004_H9_G</t>
  </si>
  <si>
    <t>G1T1701_150_007_C10_G</t>
  </si>
  <si>
    <t>G1T1701_150_008_A9_G</t>
  </si>
  <si>
    <t>G1T1701_150_008_B10_G</t>
  </si>
  <si>
    <t>G1T1701_150_008_B12_G</t>
  </si>
  <si>
    <t>G1T1701_150_010_A3_G</t>
  </si>
  <si>
    <t>G1T1701_150_010_B3_G</t>
  </si>
  <si>
    <t>G1T1701_150_010_B8_G</t>
  </si>
  <si>
    <t>G1T1701_150_010_F7_G</t>
  </si>
  <si>
    <t>G1T1701_155_004_H3_G</t>
  </si>
  <si>
    <t>G1T1701_155_005_D2_G</t>
  </si>
  <si>
    <t>G1T1701_155_007_A3_G</t>
  </si>
  <si>
    <t>G1T1701_155_008_B1_G</t>
  </si>
  <si>
    <t>G1T1701_155_009_H6_MP</t>
  </si>
  <si>
    <t>G1T1701_155_010_C11_G</t>
  </si>
  <si>
    <t>G1T1701_156_005_C1_G</t>
  </si>
  <si>
    <t>G1T1701_156_006_G5_MP</t>
  </si>
  <si>
    <t>G1T1701_156_007_E9_G</t>
  </si>
  <si>
    <t>G1T1701_156_009_G8_G</t>
  </si>
  <si>
    <t>G1T1701_149_001_B12_G</t>
  </si>
  <si>
    <t>G1T1701_BR_014_P</t>
  </si>
  <si>
    <t>G1T1701_149_001_C8_G</t>
  </si>
  <si>
    <t>G1T1701_149_003_C7_G</t>
  </si>
  <si>
    <t>G1T1701_149_003_D1_G</t>
  </si>
  <si>
    <t>G1T1701_149_006_H10_G</t>
  </si>
  <si>
    <t>G1T1701_149_006_H11_G</t>
  </si>
  <si>
    <t>G1T1701_149_007_E9_G</t>
  </si>
  <si>
    <t>G1T1701_149_007_F12_G</t>
  </si>
  <si>
    <t>G1T1701_149_008_D12_G</t>
  </si>
  <si>
    <t>G1T1701_150_001_A9_G</t>
  </si>
  <si>
    <t>G1T1701_150_002_E4_G</t>
  </si>
  <si>
    <t>G1T1701_150_007_B6_G</t>
  </si>
  <si>
    <t>G1T1701_150_007_H9_G</t>
  </si>
  <si>
    <t>G1T1701_150_010_A11_G</t>
  </si>
  <si>
    <t>G1T1701_150_010_B12_G</t>
  </si>
  <si>
    <t>G1T1701_155_002_F12_G</t>
  </si>
  <si>
    <t>G1T1701_155_002_F6_G</t>
  </si>
  <si>
    <t>G1T1701_155_003_A3_G</t>
  </si>
  <si>
    <t>G1T1701_155_007_C10_G</t>
  </si>
  <si>
    <t>G1T1701_155_007_E10_G</t>
  </si>
  <si>
    <t>G1T1701_155_008_B10_G</t>
  </si>
  <si>
    <t>G1T1701_155_008_F7_G</t>
  </si>
  <si>
    <t>G1T1701_155_009_F4_MP</t>
  </si>
  <si>
    <t>G1T1701_155_010_C8_G</t>
  </si>
  <si>
    <t>G1T1701_156_002_C1_G</t>
  </si>
  <si>
    <t>G1T1701_156_008_B12_G</t>
  </si>
  <si>
    <t>G1T1701_156_010_E3_G</t>
  </si>
  <si>
    <t>G1T1701_149_001_A12_G</t>
  </si>
  <si>
    <t>G1T1701_BR_049_GP</t>
  </si>
  <si>
    <t>G1T1701_BR_003_P</t>
  </si>
  <si>
    <t>G1T1701_149_001_C6_G</t>
  </si>
  <si>
    <t>G1T1701_149_001_D10_G</t>
  </si>
  <si>
    <t>G1T1701_149_001_H8_G</t>
  </si>
  <si>
    <t>G1T1701_149_002_B12_G</t>
  </si>
  <si>
    <t>G1T1701_149_002_D5_G</t>
  </si>
  <si>
    <t>G1T1701_149_002_E9_G</t>
  </si>
  <si>
    <t>G1T1701_149_003_D9_G</t>
  </si>
  <si>
    <t>G1T1701_149_004_A12_G</t>
  </si>
  <si>
    <t>G1T1701_149_004_C2_G</t>
  </si>
  <si>
    <t>G1T1701_149_004_D7_G</t>
  </si>
  <si>
    <t>G1T1701_149_005_F12_G</t>
  </si>
  <si>
    <t>G1T1701_149_005_H6_G</t>
  </si>
  <si>
    <t>G1T1701_149_006_D9_G</t>
  </si>
  <si>
    <t>G1T1701_149_006_G1_G</t>
  </si>
  <si>
    <t>G1T1701_149_007_A10_G</t>
  </si>
  <si>
    <t>G1T1701_149_007_B12_G</t>
  </si>
  <si>
    <t>G1T1701_149_007_B2_G</t>
  </si>
  <si>
    <t>G1T1701_149_007_G10_G</t>
  </si>
  <si>
    <t>G1T1701_149_007_G11_G</t>
  </si>
  <si>
    <t>G1T1701_149_007_G9_G</t>
  </si>
  <si>
    <t>G1T1701_149_008_B2_G</t>
  </si>
  <si>
    <t>G1T1701_149_008_E12_G</t>
  </si>
  <si>
    <t>G1T1701_149_008_F11_G</t>
  </si>
  <si>
    <t>G1T1701_149_009_A3_G</t>
  </si>
  <si>
    <t>G1T1701_149_010_A1_G</t>
  </si>
  <si>
    <t>G1T1701_149_010_A6_G</t>
  </si>
  <si>
    <t>G1T1701_149_010_E1_G</t>
  </si>
  <si>
    <t>G1T1701_149_010_E8_G</t>
  </si>
  <si>
    <t>G1T1701_149_010_F5_G</t>
  </si>
  <si>
    <t>G1T1701_149_010_F8_G</t>
  </si>
  <si>
    <t>G1T1701_150_001_B8_G</t>
  </si>
  <si>
    <t>G1T1701_150_001_C9_G</t>
  </si>
  <si>
    <t>G1T1701_150_002_F10_G</t>
  </si>
  <si>
    <t>G1T1701_150_003_B7_G</t>
  </si>
  <si>
    <t>G1T1701_150_003_D10_G</t>
  </si>
  <si>
    <t>G1T1701_150_003_E2_G</t>
  </si>
  <si>
    <t>G1T1701_150_003_G3_G</t>
  </si>
  <si>
    <t>G1T1701_150_004_B9_G</t>
  </si>
  <si>
    <t>G1T1701_150_004_E1_G</t>
  </si>
  <si>
    <t>G1T1701_150_004_E11_G</t>
  </si>
  <si>
    <t>G1T1701_150_004_H1_G</t>
  </si>
  <si>
    <t>G1T1701_150_005_A6_G</t>
  </si>
  <si>
    <t>G1T1701_150_005_C1_G</t>
  </si>
  <si>
    <t>G1T1701_150_006_A2_G</t>
  </si>
  <si>
    <t>G1T1701_150_006_A9_G</t>
  </si>
  <si>
    <t>G1T1701_150_006_B12_G</t>
  </si>
  <si>
    <t>G1T1701_150_006_B7_G</t>
  </si>
  <si>
    <t>G1T1701_150_006_C11_G</t>
  </si>
  <si>
    <t>G1T1701_150_006_C7_G</t>
  </si>
  <si>
    <t>G1T1701_150_006_D9_G</t>
  </si>
  <si>
    <t>G1T1701_150_006_G4_G</t>
  </si>
  <si>
    <t>G1T1701_150_006_H10_G</t>
  </si>
  <si>
    <t>G1T1701_150_007_A11_G</t>
  </si>
  <si>
    <t>G1T1701_150_007_C11_G</t>
  </si>
  <si>
    <t>G1T1701_150_007_C4_G</t>
  </si>
  <si>
    <t>G1T1701_150_007_E5_G</t>
  </si>
  <si>
    <t>G1T1701_150_007_H8_G</t>
  </si>
  <si>
    <t>G1T1701_150_008_B9_G</t>
  </si>
  <si>
    <t>G1T1701_150_008_D1_G</t>
  </si>
  <si>
    <t>G1T1701_150_009_E9_G</t>
  </si>
  <si>
    <t>G1T1701_150_009_F11_G</t>
  </si>
  <si>
    <t>G1T1701_150_009_H3_G</t>
  </si>
  <si>
    <t>G1T1701_150_010_H3_G</t>
  </si>
  <si>
    <t>G1T1701_150_010_H7_G</t>
  </si>
  <si>
    <t>G1T1701_155_001_C7_G</t>
  </si>
  <si>
    <t>G1T1701_155_002_A1_G</t>
  </si>
  <si>
    <t>G1T1701_155_002_B9_G</t>
  </si>
  <si>
    <t>G1T1701_155_003_F11_G</t>
  </si>
  <si>
    <t>G1T1701_155_004_C7_G</t>
  </si>
  <si>
    <t>G1T1701_155_004_C8_G</t>
  </si>
  <si>
    <t>G1T1701_155_004_D3_G</t>
  </si>
  <si>
    <t>G1T1701_155_005_B7_G</t>
  </si>
  <si>
    <t>G1T1701_155_005_G11_G</t>
  </si>
  <si>
    <t>G1T1701_155_006_C3_G</t>
  </si>
  <si>
    <t>G1T1701_155_006_C4_G</t>
  </si>
  <si>
    <t>G1T1701_155_007_C6_G</t>
  </si>
  <si>
    <t>G1T1701_155_008_D4_G</t>
  </si>
  <si>
    <t>G1T1701_155_008_E4_G</t>
  </si>
  <si>
    <t>G1T1701_155_009_A3_MP</t>
  </si>
  <si>
    <t>G1T1701_155_009_G11_MP</t>
  </si>
  <si>
    <t>G1T1701_155_009_H9_MP</t>
  </si>
  <si>
    <t>G1T1701_155_010_B12_G</t>
  </si>
  <si>
    <t>G1T1701_155_010_B6_G</t>
  </si>
  <si>
    <t>G1T1701_156_001_B9_G</t>
  </si>
  <si>
    <t>G1T1701_156_001_C8_G</t>
  </si>
  <si>
    <t>G1T1701_156_001_D10_G</t>
  </si>
  <si>
    <t>G1T1701_156_001_D12_G</t>
  </si>
  <si>
    <t>G1T1701_156_001_D7_G</t>
  </si>
  <si>
    <t>G1T1701_156_001_E3_G</t>
  </si>
  <si>
    <t>G1T1701_156_001_F6_G</t>
  </si>
  <si>
    <t>G1T1701_156_001_G4_G</t>
  </si>
  <si>
    <t>G1T1701_156_002_E1_G</t>
  </si>
  <si>
    <t>G1T1701_156_002_G1_G</t>
  </si>
  <si>
    <t>G1T1701_156_002_H1_G</t>
  </si>
  <si>
    <t>G1T1701_156_003_F5_G</t>
  </si>
  <si>
    <t>G1T1701_156_003_H8_G</t>
  </si>
  <si>
    <t>G1T1701_156_004_E1_G</t>
  </si>
  <si>
    <t>G1T1701_156_005_A3_G</t>
  </si>
  <si>
    <t>G1T1701_156_005_E3_G</t>
  </si>
  <si>
    <t>G1T1701_156_005_E7_G</t>
  </si>
  <si>
    <t>G1T1701_156_005_G6_G</t>
  </si>
  <si>
    <t>G1T1701_156_005_H3_G</t>
  </si>
  <si>
    <t>G1T1701_156_006_D3_MP</t>
  </si>
  <si>
    <t>G1T1701_156_006_F5_MP</t>
  </si>
  <si>
    <t>G1T1701_156_006_G11_MP</t>
  </si>
  <si>
    <t>G1T1701_156_006_H2_MP</t>
  </si>
  <si>
    <t>G1T1701_156_006_H9_MP</t>
  </si>
  <si>
    <t>G1T1701_156_007_A6_G</t>
  </si>
  <si>
    <t>G1T1701_156_007_B12_G</t>
  </si>
  <si>
    <t>G1T1701_156_007_B4_G</t>
  </si>
  <si>
    <t>G1T1701_156_007_G9_G</t>
  </si>
  <si>
    <t>G1T1701_156_007_H6_G</t>
  </si>
  <si>
    <t>G1T1701_156_008_B5_G</t>
  </si>
  <si>
    <t>G1T1701_156_008_F3_G</t>
  </si>
  <si>
    <t>G1T1701_156_008_G7_G</t>
  </si>
  <si>
    <t>G1T1701_156_008_G9_G</t>
  </si>
  <si>
    <t>G1T1701_156_009_F2_G</t>
  </si>
  <si>
    <t>G1T1701_156_009_G2_G</t>
  </si>
  <si>
    <t>G1T1701_156_009_H5_G</t>
  </si>
  <si>
    <t>G1T1701_156_009_H6_G</t>
  </si>
  <si>
    <t>G1T1701_156_010_B1_G</t>
  </si>
  <si>
    <t>G1T1701_156_010_E2_G</t>
  </si>
  <si>
    <t>G1T1701_156_010_F4_G</t>
  </si>
  <si>
    <t>G1T1701_156_010_G9_G</t>
  </si>
  <si>
    <t>G1T1701_149_002_C6_G</t>
  </si>
  <si>
    <t>G1T1701_BR_171_M</t>
  </si>
  <si>
    <t>G1T1701_150_006_H9_G</t>
  </si>
  <si>
    <t>G1T1701_156_001_E1_G</t>
  </si>
  <si>
    <t>G1T1701_149_001_E2_G</t>
  </si>
  <si>
    <t>G1T1701_BR_166_MP</t>
  </si>
  <si>
    <t>G1T1701_BR_263_MP</t>
  </si>
  <si>
    <t>G1T1701_149_001_F11_G</t>
  </si>
  <si>
    <t>G1T1701_149_001_H11_G</t>
  </si>
  <si>
    <t>G1T1701_149_002_C2_G</t>
  </si>
  <si>
    <t>G1T1701_149_002_F12_G</t>
  </si>
  <si>
    <t>G1T1701_149_003_C12_G</t>
  </si>
  <si>
    <t>G1T1701_149_003_D6_G</t>
  </si>
  <si>
    <t>G1T1701_149_003_G5_G</t>
  </si>
  <si>
    <t>G1T1701_149_005_A3_G</t>
  </si>
  <si>
    <t>G1T1701_149_005_F5_G</t>
  </si>
  <si>
    <t>G1T1701_149_005_G8_G</t>
  </si>
  <si>
    <t>G1T1701_149_005_G9_G</t>
  </si>
  <si>
    <t>G1T1701_149_006_A5_G</t>
  </si>
  <si>
    <t>G1T1701_149_006_B1_G</t>
  </si>
  <si>
    <t>G1T1701_149_006_B7_G</t>
  </si>
  <si>
    <t>G1T1701_149_006_C5_G</t>
  </si>
  <si>
    <t>G1T1701_149_006_C9_G</t>
  </si>
  <si>
    <t>G1T1701_149_006_G2_G</t>
  </si>
  <si>
    <t>G1T1701_149_007_D11_G</t>
  </si>
  <si>
    <t>G1T1701_149_007_D7_G</t>
  </si>
  <si>
    <t>G1T1701_149_008_D3_G</t>
  </si>
  <si>
    <t>G1T1701_149_008_F12_G</t>
  </si>
  <si>
    <t>G1T1701_149_008_H1_G</t>
  </si>
  <si>
    <t>G1T1701_149_008_H6_G</t>
  </si>
  <si>
    <t>G1T1701_149_009_B4_G</t>
  </si>
  <si>
    <t>G1T1701_149_010_G8_G</t>
  </si>
  <si>
    <t>G1T1701_149_010_H3_G</t>
  </si>
  <si>
    <t>G1T1701_150_001_G10_G</t>
  </si>
  <si>
    <t>G1T1701_150_001_G3_G</t>
  </si>
  <si>
    <t>G1T1701_150_002_C7_G</t>
  </si>
  <si>
    <t>G1T1701_150_002_D4_G</t>
  </si>
  <si>
    <t>G1T1701_150_002_D9_G</t>
  </si>
  <si>
    <t>G1T1701_150_002_F12_G</t>
  </si>
  <si>
    <t>G1T1701_150_002_G1_G</t>
  </si>
  <si>
    <t>G1T1701_150_002_H10_G</t>
  </si>
  <si>
    <t>G1T1701_150_002_H5_G</t>
  </si>
  <si>
    <t>G1T1701_150_002_H6_G</t>
  </si>
  <si>
    <t>G1T1701_150_002_H7_G</t>
  </si>
  <si>
    <t>G1T1701_150_003_C9_G</t>
  </si>
  <si>
    <t>G1T1701_150_003_H10_G</t>
  </si>
  <si>
    <t>G1T1701_150_004_A2_G</t>
  </si>
  <si>
    <t>G1T1701_150_004_A4_G</t>
  </si>
  <si>
    <t>G1T1701_150_004_D5_G</t>
  </si>
  <si>
    <t>G1T1701_150_004_F5_G</t>
  </si>
  <si>
    <t>G1T1701_150_004_G4_G</t>
  </si>
  <si>
    <t>G1T1701_150_004_G9_G</t>
  </si>
  <si>
    <t>G1T1701_150_005_A7_G</t>
  </si>
  <si>
    <t>G1T1701_150_006_B10_G</t>
  </si>
  <si>
    <t>G1T1701_150_006_B11_G</t>
  </si>
  <si>
    <t>G1T1701_150_006_F12_G</t>
  </si>
  <si>
    <t>G1T1701_150_007_C1_G</t>
  </si>
  <si>
    <t>G1T1701_150_007_E1_G</t>
  </si>
  <si>
    <t>G1T1701_150_007_E7_G</t>
  </si>
  <si>
    <t>G1T1701_150_007_H6_G</t>
  </si>
  <si>
    <t>G1T1701_150_008_F7_G</t>
  </si>
  <si>
    <t>G1T1701_150_008_F8_G</t>
  </si>
  <si>
    <t>G1T1701_150_008_G3_G</t>
  </si>
  <si>
    <t>G1T1701_150_009_A10_G</t>
  </si>
  <si>
    <t>G1T1701_150_009_C6_G</t>
  </si>
  <si>
    <t>G1T1701_150_009_C7_G</t>
  </si>
  <si>
    <t>G1T1701_150_009_C8_G</t>
  </si>
  <si>
    <t>G1T1701_150_009_D3_G</t>
  </si>
  <si>
    <t>G1T1701_150_009_G10_G</t>
  </si>
  <si>
    <t>G1T1701_150_009_G8_G</t>
  </si>
  <si>
    <t>G1T1701_150_010_A10_G</t>
  </si>
  <si>
    <t>G1T1701_155_001_B11_G</t>
  </si>
  <si>
    <t>G1T1701_155_001_C12_G</t>
  </si>
  <si>
    <t>G1T1701_155_001_D4_G</t>
  </si>
  <si>
    <t>G1T1701_155_001_F11_G</t>
  </si>
  <si>
    <t>G1T1701_155_001_F5_G</t>
  </si>
  <si>
    <t>G1T1701_155_001_G3_G</t>
  </si>
  <si>
    <t>G1T1701_155_001_G8_G</t>
  </si>
  <si>
    <t>G1T1701_155_002_A4_G</t>
  </si>
  <si>
    <t>G1T1701_155_002_B8_G</t>
  </si>
  <si>
    <t>G1T1701_155_003_B5_G</t>
  </si>
  <si>
    <t>G1T1701_155_003_E2_G</t>
  </si>
  <si>
    <t>G1T1701_155_003_F2_G</t>
  </si>
  <si>
    <t>G1T1701_155_003_H3_G</t>
  </si>
  <si>
    <t>G1T1701_155_003_H7_G</t>
  </si>
  <si>
    <t>G1T1701_155_004_C5_G</t>
  </si>
  <si>
    <t>G1T1701_155_004_D1_G</t>
  </si>
  <si>
    <t>G1T1701_155_005_D10_G</t>
  </si>
  <si>
    <t>G1T1701_155_005_H5_G</t>
  </si>
  <si>
    <t>G1T1701_155_006_C10_G</t>
  </si>
  <si>
    <t>G1T1701_155_006_C2_G</t>
  </si>
  <si>
    <t>G1T1701_155_006_D12_G</t>
  </si>
  <si>
    <t>G1T1701_155_006_D9_G</t>
  </si>
  <si>
    <t>G1T1701_155_006_E9_G</t>
  </si>
  <si>
    <t>G1T1701_155_006_F5_G</t>
  </si>
  <si>
    <t>G1T1701_155_007_C5_G</t>
  </si>
  <si>
    <t>G1T1701_155_007_D7_G</t>
  </si>
  <si>
    <t>G1T1701_155_007_H5_G</t>
  </si>
  <si>
    <t>G1T1701_155_008_G8_G</t>
  </si>
  <si>
    <t>G1T1701_155_008_H11_G</t>
  </si>
  <si>
    <t>G1T1701_155_009_B3_MP</t>
  </si>
  <si>
    <t>G1T1701_155_009_C12_GMP</t>
  </si>
  <si>
    <t>G1T1701_155_009_F9_MP</t>
  </si>
  <si>
    <t>G1T1701_155_010_A3_G</t>
  </si>
  <si>
    <t>G1T1701_155_010_G4_G</t>
  </si>
  <si>
    <t>G1T1701_155_010_G8_G</t>
  </si>
  <si>
    <t>G1T1701_156_001_B4_G</t>
  </si>
  <si>
    <t>G1T1701_156_001_D3_G</t>
  </si>
  <si>
    <t>G1T1701_156_001_E4_G</t>
  </si>
  <si>
    <t>G1T1701_156_001_F5_G</t>
  </si>
  <si>
    <t>G1T1701_156_001_G11_G</t>
  </si>
  <si>
    <t>G1T1701_156_001_H3_G</t>
  </si>
  <si>
    <t>G1T1701_156_001_H7_G</t>
  </si>
  <si>
    <t>G1T1701_156_002_A7_G</t>
  </si>
  <si>
    <t>G1T1701_156_002_B1_G</t>
  </si>
  <si>
    <t>G1T1701_156_002_B7_G</t>
  </si>
  <si>
    <t>G1T1701_156_002_C2_G</t>
  </si>
  <si>
    <t>G1T1701_156_002_C9_G</t>
  </si>
  <si>
    <t>G1T1701_156_003_B1_G</t>
  </si>
  <si>
    <t>G1T1701_156_003_C3_G</t>
  </si>
  <si>
    <t>G1T1701_156_003_C5_G</t>
  </si>
  <si>
    <t>G1T1701_156_003_C8_G</t>
  </si>
  <si>
    <t>G1T1701_156_003_D8_G</t>
  </si>
  <si>
    <t>G1T1701_156_003_E2_G</t>
  </si>
  <si>
    <t>G1T1701_156_003_F1_G</t>
  </si>
  <si>
    <t>G1T1701_156_003_F11_G</t>
  </si>
  <si>
    <t>G1T1701_156_003_G5_G</t>
  </si>
  <si>
    <t>G1T1701_156_003_G9_G</t>
  </si>
  <si>
    <t>G1T1701_156_003_H2_G</t>
  </si>
  <si>
    <t>G1T1701_156_004_A10_G</t>
  </si>
  <si>
    <t>G1T1701_156_004_A11_G</t>
  </si>
  <si>
    <t>G1T1701_156_004_B10_G</t>
  </si>
  <si>
    <t>G1T1701_156_004_E11_G</t>
  </si>
  <si>
    <t>G1T1701_156_004_G3_G</t>
  </si>
  <si>
    <t>G1T1701_156_004_H10_G</t>
  </si>
  <si>
    <t>G1T1701_156_004_H9_G</t>
  </si>
  <si>
    <t>G1T1701_156_005_C12_G</t>
  </si>
  <si>
    <t>G1T1701_156_005_E2_G</t>
  </si>
  <si>
    <t>G1T1701_156_005_F2_G</t>
  </si>
  <si>
    <t>G1T1701_156_006_A9_MP</t>
  </si>
  <si>
    <t>G1T1701_156_006_C10_GMP</t>
  </si>
  <si>
    <t>G1T1701_156_007_B3_G</t>
  </si>
  <si>
    <t>G1T1701_156_007_C1_G</t>
  </si>
  <si>
    <t>G1T1701_156_007_C11_G</t>
  </si>
  <si>
    <t>G1T1701_156_007_C9_G</t>
  </si>
  <si>
    <t>G1T1701_156_007_D10_G</t>
  </si>
  <si>
    <t>G1T1701_156_007_E11_G</t>
  </si>
  <si>
    <t>G1T1701_156_007_E12_G</t>
  </si>
  <si>
    <t>G1T1701_156_007_F8_G</t>
  </si>
  <si>
    <t>G1T1701_156_008_B3_G</t>
  </si>
  <si>
    <t>G1T1701_156_008_C8_G</t>
  </si>
  <si>
    <t>G1T1701_156_008_E6_G</t>
  </si>
  <si>
    <t>G1T1701_156_008_G5_G</t>
  </si>
  <si>
    <t>G1T1701_156_009_A1_G</t>
  </si>
  <si>
    <t>G1T1701_156_009_D3_G</t>
  </si>
  <si>
    <t>G1T1701_156_009_E3_G</t>
  </si>
  <si>
    <t>G1T1701_156_010_A10_G</t>
  </si>
  <si>
    <t>G1T1701_156_010_A9_G</t>
  </si>
  <si>
    <t>G1T1701_156_010_B11_G</t>
  </si>
  <si>
    <t>G1T1701_156_010_C4_G</t>
  </si>
  <si>
    <t>G1T1701_156_010_C7_G</t>
  </si>
  <si>
    <t>G1T1701_156_010_F11_G</t>
  </si>
  <si>
    <t>G1T1701_156_010_H10_G</t>
  </si>
  <si>
    <t>G1T1701_149_001_A7_G</t>
  </si>
  <si>
    <t>G1T1701_BR_131_M</t>
  </si>
  <si>
    <t>G1T1701_149_001_B11_G</t>
  </si>
  <si>
    <t>G1T1701_149_001_B6_G</t>
  </si>
  <si>
    <t>G1T1701_149_001_C3_G</t>
  </si>
  <si>
    <t>G1T1701_149_001_C4_G</t>
  </si>
  <si>
    <t>G1T1701_149_001_C7_G</t>
  </si>
  <si>
    <t>G1T1701_149_001_C9_G</t>
  </si>
  <si>
    <t>G1T1701_149_001_D7_G</t>
  </si>
  <si>
    <t>G1T1701_149_001_F6_G</t>
  </si>
  <si>
    <t>G1T1701_149_001_G1_G</t>
  </si>
  <si>
    <t>G1T1701_149_002_A2_G</t>
  </si>
  <si>
    <t>G1T1701_149_002_A4_G</t>
  </si>
  <si>
    <t>G1T1701_149_002_A6_G</t>
  </si>
  <si>
    <t>G1T1701_149_002_A7_G</t>
  </si>
  <si>
    <t>G1T1701_149_002_B2_G</t>
  </si>
  <si>
    <t>G1T1701_149_002_B4_G</t>
  </si>
  <si>
    <t>G1T1701_149_002_B5_G</t>
  </si>
  <si>
    <t>G1T1701_149_002_D12_G</t>
  </si>
  <si>
    <t>G1T1701_149_002_D4_G</t>
  </si>
  <si>
    <t>G1T1701_149_002_D8_G</t>
  </si>
  <si>
    <t>G1T1701_149_002_E12_G</t>
  </si>
  <si>
    <t>G1T1701_149_002_E6_G</t>
  </si>
  <si>
    <t>G1T1701_149_002_F8_G</t>
  </si>
  <si>
    <t>G1T1701_149_002_G3_G</t>
  </si>
  <si>
    <t>G1T1701_149_002_G8_G</t>
  </si>
  <si>
    <t>G1T1701_149_002_H10_G</t>
  </si>
  <si>
    <t>G1T1701_149_002_H5_G</t>
  </si>
  <si>
    <t>G1T1701_149_002_H7_G</t>
  </si>
  <si>
    <t>G1T1701_149_003_A11_G</t>
  </si>
  <si>
    <t>G1T1701_149_003_A9_G</t>
  </si>
  <si>
    <t>G1T1701_149_003_B11_G</t>
  </si>
  <si>
    <t>G1T1701_149_003_B6_G</t>
  </si>
  <si>
    <t>G1T1701_149_003_C10_G</t>
  </si>
  <si>
    <t>G1T1701_149_003_C5_G</t>
  </si>
  <si>
    <t>G1T1701_149_003_C9_G</t>
  </si>
  <si>
    <t>G1T1701_149_003_D10_G</t>
  </si>
  <si>
    <t>G1T1701_149_003_D2_G</t>
  </si>
  <si>
    <t>G1T1701_149_003_E10_G</t>
  </si>
  <si>
    <t>G1T1701_149_003_E4_G</t>
  </si>
  <si>
    <t>G1T1701_149_003_E8_G</t>
  </si>
  <si>
    <t>G1T1701_149_003_F1_G</t>
  </si>
  <si>
    <t>G1T1701_149_003_F4_G</t>
  </si>
  <si>
    <t>G1T1701_149_003_F7_G</t>
  </si>
  <si>
    <t>G1T1701_149_003_F9_G</t>
  </si>
  <si>
    <t>G1T1701_149_003_G1_G</t>
  </si>
  <si>
    <t>G1T1701_149_003_G10_G</t>
  </si>
  <si>
    <t>G1T1701_149_003_G11_G</t>
  </si>
  <si>
    <t>G1T1701_149_003_G4_G</t>
  </si>
  <si>
    <t>G1T1701_149_003_G7_G</t>
  </si>
  <si>
    <t>G1T1701_149_003_G9_G</t>
  </si>
  <si>
    <t>G1T1701_149_003_H5_G</t>
  </si>
  <si>
    <t>G1T1701_149_003_H6_G</t>
  </si>
  <si>
    <t>G1T1701_149_004_B4_G</t>
  </si>
  <si>
    <t>G1T1701_149_004_E4_G</t>
  </si>
  <si>
    <t>G1T1701_149_004_F3_G</t>
  </si>
  <si>
    <t>G1T1701_149_004_G11_G</t>
  </si>
  <si>
    <t>G1T1701_149_004_G6_G</t>
  </si>
  <si>
    <t>G1T1701_149_004_H5_G</t>
  </si>
  <si>
    <t>G1T1701_149_004_H9_G</t>
  </si>
  <si>
    <t>G1T1701_149_005_B11_G</t>
  </si>
  <si>
    <t>G1T1701_149_005_B9_G</t>
  </si>
  <si>
    <t>G1T1701_149_005_C9_G</t>
  </si>
  <si>
    <t>G1T1701_149_005_F1_G</t>
  </si>
  <si>
    <t>G1T1701_149_005_F10_G</t>
  </si>
  <si>
    <t>G1T1701_149_005_F11_G</t>
  </si>
  <si>
    <t>G1T1701_149_005_G1_G</t>
  </si>
  <si>
    <t>G1T1701_149_005_G2_G</t>
  </si>
  <si>
    <t>G1T1701_149_005_H3_G</t>
  </si>
  <si>
    <t>G1T1701_149_006_A10_G</t>
  </si>
  <si>
    <t>G1T1701_149_006_A3_G</t>
  </si>
  <si>
    <t>G1T1701_149_006_A7_G</t>
  </si>
  <si>
    <t>G1T1701_149_006_B6_G</t>
  </si>
  <si>
    <t>G1T1701_149_006_C11_G</t>
  </si>
  <si>
    <t>G1T1701_149_006_C2_G</t>
  </si>
  <si>
    <t>G1T1701_149_006_D12_G</t>
  </si>
  <si>
    <t>G1T1701_149_006_E6_G</t>
  </si>
  <si>
    <t>G1T1701_149_006_E9_G</t>
  </si>
  <si>
    <t>G1T1701_149_006_F1_G</t>
  </si>
  <si>
    <t>G1T1701_149_006_F9_G</t>
  </si>
  <si>
    <t>G1T1701_149_006_G5_G</t>
  </si>
  <si>
    <t>G1T1701_149_006_G8_G</t>
  </si>
  <si>
    <t>G1T1701_149_007_B10_G</t>
  </si>
  <si>
    <t>G1T1701_149_007_B4_G</t>
  </si>
  <si>
    <t>G1T1701_149_007_D10_G</t>
  </si>
  <si>
    <t>G1T1701_149_007_E12_G</t>
  </si>
  <si>
    <t>G1T1701_149_007_E4_G</t>
  </si>
  <si>
    <t>G1T1701_149_007_F6_G</t>
  </si>
  <si>
    <t>G1T1701_149_007_G4_G</t>
  </si>
  <si>
    <t>G1T1701_149_008_B7_G</t>
  </si>
  <si>
    <t>G1T1701_149_008_B8_G</t>
  </si>
  <si>
    <t>G1T1701_149_008_C12_G</t>
  </si>
  <si>
    <t>G1T1701_149_008_C5_G</t>
  </si>
  <si>
    <t>G1T1701_149_008_D9_G</t>
  </si>
  <si>
    <t>G1T1701_149_008_E4_G</t>
  </si>
  <si>
    <t>G1T1701_149_008_F1_G</t>
  </si>
  <si>
    <t>G1T1701_149_008_F3_G</t>
  </si>
  <si>
    <t>G1T1701_149_008_H2_G</t>
  </si>
  <si>
    <t>G1T1701_149_008_H3_G</t>
  </si>
  <si>
    <t>G1T1701_149_008_H7_G</t>
  </si>
  <si>
    <t>G1T1701_149_009_A12_G</t>
  </si>
  <si>
    <t>G1T1701_149_009_A8_G</t>
  </si>
  <si>
    <t>G1T1701_149_009_B2_G</t>
  </si>
  <si>
    <t>G1T1701_149_009_B9_G</t>
  </si>
  <si>
    <t>G1T1701_149_009_C11_G</t>
  </si>
  <si>
    <t>G1T1701_149_009_C9_G</t>
  </si>
  <si>
    <t>G1T1701_149_009_D5_G</t>
  </si>
  <si>
    <t>G1T1701_149_009_E9_G</t>
  </si>
  <si>
    <t>G1T1701_149_009_F9_G</t>
  </si>
  <si>
    <t>G1T1701_149_009_G4_G</t>
  </si>
  <si>
    <t>G1T1701_149_009_G9_G</t>
  </si>
  <si>
    <t>G1T1701_149_009_H10_G</t>
  </si>
  <si>
    <t>G1T1701_149_009_H2_G</t>
  </si>
  <si>
    <t>G1T1701_149_009_H4_G</t>
  </si>
  <si>
    <t>G1T1701_149_010_A2_G</t>
  </si>
  <si>
    <t>G1T1701_149_010_C11_G</t>
  </si>
  <si>
    <t>G1T1701_149_010_C3_G</t>
  </si>
  <si>
    <t>G1T1701_149_010_D5_G</t>
  </si>
  <si>
    <t>G1T1701_149_010_D7_G</t>
  </si>
  <si>
    <t>G1T1701_149_010_E9_G</t>
  </si>
  <si>
    <t>G1T1701_149_010_F12_G</t>
  </si>
  <si>
    <t>G1T1701_149_010_F2_G</t>
  </si>
  <si>
    <t>G1T1701_149_010_F9_G</t>
  </si>
  <si>
    <t>G1T1701_149_010_G4_G</t>
  </si>
  <si>
    <t>G1T1701_149_010_G9_G</t>
  </si>
  <si>
    <t>G1T1701_149_010_H5_G</t>
  </si>
  <si>
    <t>G1T1701_149_010_H9_G</t>
  </si>
  <si>
    <t>G1T1701_150_001_A8_G</t>
  </si>
  <si>
    <t>G1T1701_150_001_C3_G</t>
  </si>
  <si>
    <t>G1T1701_150_001_C6_G</t>
  </si>
  <si>
    <t>G1T1701_150_001_D10_G</t>
  </si>
  <si>
    <t>G1T1701_150_001_D2_G</t>
  </si>
  <si>
    <t>G1T1701_150_001_D8_G</t>
  </si>
  <si>
    <t>G1T1701_150_001_E3_G</t>
  </si>
  <si>
    <t>G1T1701_150_001_G11_G</t>
  </si>
  <si>
    <t>G1T1701_150_001_G2_G</t>
  </si>
  <si>
    <t>G1T1701_150_001_H6_G</t>
  </si>
  <si>
    <t>G1T1701_150_002_A10_G</t>
  </si>
  <si>
    <t>G1T1701_150_002_A11_G</t>
  </si>
  <si>
    <t>G1T1701_150_002_A7_G</t>
  </si>
  <si>
    <t>G1T1701_150_002_A9_G</t>
  </si>
  <si>
    <t>G1T1701_150_002_B12_G</t>
  </si>
  <si>
    <t>G1T1701_150_002_C10_G</t>
  </si>
  <si>
    <t>G1T1701_150_002_C12_G</t>
  </si>
  <si>
    <t>G1T1701_150_002_C5_G</t>
  </si>
  <si>
    <t>G1T1701_150_002_D8_G</t>
  </si>
  <si>
    <t>G1T1701_150_002_F6_G</t>
  </si>
  <si>
    <t>G1T1701_150_002_F7_G</t>
  </si>
  <si>
    <t>G1T1701_150_002_G7_G</t>
  </si>
  <si>
    <t>G1T1701_150_003_A7_G</t>
  </si>
  <si>
    <t>G1T1701_150_003_B8_G</t>
  </si>
  <si>
    <t>G1T1701_150_003_B9_G</t>
  </si>
  <si>
    <t>G1T1701_150_003_C12_G</t>
  </si>
  <si>
    <t>G1T1701_150_003_D11_G</t>
  </si>
  <si>
    <t>G1T1701_150_003_D12_G</t>
  </si>
  <si>
    <t>G1T1701_150_003_D3_G</t>
  </si>
  <si>
    <t>G1T1701_150_003_D7_G</t>
  </si>
  <si>
    <t>G1T1701_150_003_E10_G</t>
  </si>
  <si>
    <t>G1T1701_150_003_E5_G</t>
  </si>
  <si>
    <t>G1T1701_150_003_F6_G</t>
  </si>
  <si>
    <t>G1T1701_150_003_F7_G</t>
  </si>
  <si>
    <t>G1T1701_150_003_G11_G</t>
  </si>
  <si>
    <t>G1T1701_150_003_G8_G</t>
  </si>
  <si>
    <t>G1T1701_150_003_G9_G</t>
  </si>
  <si>
    <t>G1T1701_150_003_H1_G</t>
  </si>
  <si>
    <t>G1T1701_150_003_H6_G</t>
  </si>
  <si>
    <t>G1T1701_150_004_B4_G</t>
  </si>
  <si>
    <t>G1T1701_150_004_B5_G</t>
  </si>
  <si>
    <t>G1T1701_150_004_D12_G</t>
  </si>
  <si>
    <t>G1T1701_150_004_D7_G</t>
  </si>
  <si>
    <t>G1T1701_150_004_D8_G</t>
  </si>
  <si>
    <t>G1T1701_150_004_E9_G</t>
  </si>
  <si>
    <t>G1T1701_150_004_F7_G</t>
  </si>
  <si>
    <t>G1T1701_150_004_G11_G</t>
  </si>
  <si>
    <t>G1T1701_150_004_G7_G</t>
  </si>
  <si>
    <t>G1T1701_150_005_B9_G</t>
  </si>
  <si>
    <t>G1T1701_150_005_C12_G</t>
  </si>
  <si>
    <t>G1T1701_150_005_C2_G</t>
  </si>
  <si>
    <t>G1T1701_150_005_D5_G</t>
  </si>
  <si>
    <t>G1T1701_150_005_D6_G</t>
  </si>
  <si>
    <t>G1T1701_150_005_E1_G</t>
  </si>
  <si>
    <t>G1T1701_150_005_E2_G</t>
  </si>
  <si>
    <t>G1T1701_150_005_G1_G</t>
  </si>
  <si>
    <t>G1T1701_150_005_G6_G</t>
  </si>
  <si>
    <t>G1T1701_150_006_A1_G</t>
  </si>
  <si>
    <t>G1T1701_150_006_A12_G</t>
  </si>
  <si>
    <t>G1T1701_150_006_A4_G</t>
  </si>
  <si>
    <t>G1T1701_150_006_A7_G</t>
  </si>
  <si>
    <t>G1T1701_150_006_B5_G</t>
  </si>
  <si>
    <t>G1T1701_150_006_C3_G</t>
  </si>
  <si>
    <t>G1T1701_150_006_C4_G</t>
  </si>
  <si>
    <t>G1T1701_150_006_C5_G</t>
  </si>
  <si>
    <t>G1T1701_150_006_D12_G</t>
  </si>
  <si>
    <t>G1T1701_150_006_F1_G</t>
  </si>
  <si>
    <t>G1T1701_150_006_F5_G</t>
  </si>
  <si>
    <t>G1T1701_150_006_G1_G</t>
  </si>
  <si>
    <t>G1T1701_150_006_G10_G</t>
  </si>
  <si>
    <t>G1T1701_150_006_G5_G</t>
  </si>
  <si>
    <t>G1T1701_150_007_B1_G</t>
  </si>
  <si>
    <t>G1T1701_150_007_B10_G</t>
  </si>
  <si>
    <t>G1T1701_150_007_C7_G</t>
  </si>
  <si>
    <t>G1T1701_150_007_D7_G</t>
  </si>
  <si>
    <t>G1T1701_150_007_F4_G</t>
  </si>
  <si>
    <t>G1T1701_150_007_F6_G</t>
  </si>
  <si>
    <t>G1T1701_150_007_G11_G</t>
  </si>
  <si>
    <t>G1T1701_150_007_G5_G</t>
  </si>
  <si>
    <t>G1T1701_150_007_H11_G</t>
  </si>
  <si>
    <t>G1T1701_150_007_H3_G</t>
  </si>
  <si>
    <t>G1T1701_150_008_B5_G</t>
  </si>
  <si>
    <t>G1T1701_150_008_B6_G</t>
  </si>
  <si>
    <t>G1T1701_150_008_C11_G</t>
  </si>
  <si>
    <t>G1T1701_150_008_C9_G</t>
  </si>
  <si>
    <t>G1T1701_150_008_D2_G</t>
  </si>
  <si>
    <t>G1T1701_150_008_D3_G</t>
  </si>
  <si>
    <t>G1T1701_150_008_E1_G</t>
  </si>
  <si>
    <t>G1T1701_150_008_E7_G</t>
  </si>
  <si>
    <t>G1T1701_150_008_F5_G</t>
  </si>
  <si>
    <t>G1T1701_150_008_H7_G</t>
  </si>
  <si>
    <t>G1T1701_150_008_H9_G</t>
  </si>
  <si>
    <t>G1T1701_150_009_B12_G</t>
  </si>
  <si>
    <t>G1T1701_150_009_B9_G</t>
  </si>
  <si>
    <t>G1T1701_150_009_E1_G</t>
  </si>
  <si>
    <t>G1T1701_150_009_E7_G</t>
  </si>
  <si>
    <t>G1T1701_150_009_G7_G</t>
  </si>
  <si>
    <t>G1T1701_150_009_H11_G</t>
  </si>
  <si>
    <t>G1T1701_150_009_H5_G</t>
  </si>
  <si>
    <t>G1T1701_150_010_A2_G</t>
  </si>
  <si>
    <t>G1T1701_150_010_A8_G</t>
  </si>
  <si>
    <t>G1T1701_150_010_C11_G</t>
  </si>
  <si>
    <t>G1T1701_150_010_D2_G</t>
  </si>
  <si>
    <t>G1T1701_150_010_E8_G</t>
  </si>
  <si>
    <t>G1T1701_155_001_B10_G</t>
  </si>
  <si>
    <t>G1T1701_155_001_D9_G</t>
  </si>
  <si>
    <t>G1T1701_155_001_E4_G</t>
  </si>
  <si>
    <t>G1T1701_155_001_F9_G</t>
  </si>
  <si>
    <t>G1T1701_155_001_H10_G</t>
  </si>
  <si>
    <t>G1T1701_155_002_A10_G</t>
  </si>
  <si>
    <t>G1T1701_155_002_A3_G</t>
  </si>
  <si>
    <t>G1T1701_155_002_A8_G</t>
  </si>
  <si>
    <t>G1T1701_155_002_D2_G</t>
  </si>
  <si>
    <t>G1T1701_155_002_D9_G</t>
  </si>
  <si>
    <t>G1T1701_155_002_E1_G</t>
  </si>
  <si>
    <t>G1T1701_155_002_E12_G</t>
  </si>
  <si>
    <t>G1T1701_155_002_E2_G</t>
  </si>
  <si>
    <t>G1T1701_155_003_A6_G</t>
  </si>
  <si>
    <t>G1T1701_155_003_A9_G</t>
  </si>
  <si>
    <t>G1T1701_155_003_B9_G</t>
  </si>
  <si>
    <t>G1T1701_155_003_C7_G</t>
  </si>
  <si>
    <t>G1T1701_155_003_D11_G</t>
  </si>
  <si>
    <t>G1T1701_155_003_F6_G</t>
  </si>
  <si>
    <t>G1T1701_155_003_G10_G</t>
  </si>
  <si>
    <t>G1T1701_155_003_H2_G</t>
  </si>
  <si>
    <t>G1T1701_155_003_H9_G</t>
  </si>
  <si>
    <t>G1T1701_155_004_A11_G</t>
  </si>
  <si>
    <t>G1T1701_155_004_B4_G</t>
  </si>
  <si>
    <t>G1T1701_155_004_D4_G</t>
  </si>
  <si>
    <t>G1T1701_155_004_D7_G</t>
  </si>
  <si>
    <t>G1T1701_155_004_F12_G</t>
  </si>
  <si>
    <t>G1T1701_155_004_G3_G</t>
  </si>
  <si>
    <t>G1T1701_155_005_A5_G</t>
  </si>
  <si>
    <t>G1T1701_155_005_A8_G</t>
  </si>
  <si>
    <t>G1T1701_155_005_B5_G</t>
  </si>
  <si>
    <t>G1T1701_155_005_C6_G</t>
  </si>
  <si>
    <t>G1T1701_155_005_F10_G</t>
  </si>
  <si>
    <t>G1T1701_155_005_H2_G</t>
  </si>
  <si>
    <t>G1T1701_155_005_H8_G</t>
  </si>
  <si>
    <t>G1T1701_155_006_A12_G</t>
  </si>
  <si>
    <t>G1T1701_155_006_D11_G</t>
  </si>
  <si>
    <t>G1T1701_155_006_D6_G</t>
  </si>
  <si>
    <t>G1T1701_155_006_G4_G</t>
  </si>
  <si>
    <t>G1T1701_155_007_C2_G</t>
  </si>
  <si>
    <t>G1T1701_155_007_E11_G</t>
  </si>
  <si>
    <t>G1T1701_155_007_F5_G</t>
  </si>
  <si>
    <t>G1T1701_155_008_A8_G</t>
  </si>
  <si>
    <t>G1T1701_155_008_B2_G</t>
  </si>
  <si>
    <t>G1T1701_155_008_B3_G</t>
  </si>
  <si>
    <t>G1T1701_155_008_B5_G</t>
  </si>
  <si>
    <t>G1T1701_155_008_D8_G</t>
  </si>
  <si>
    <t>G1T1701_155_008_E6_G</t>
  </si>
  <si>
    <t>G1T1701_155_008_E8_G</t>
  </si>
  <si>
    <t>G1T1701_155_008_G5_G</t>
  </si>
  <si>
    <t>G1T1701_155_009_A2_MP</t>
  </si>
  <si>
    <t>G1T1701_155_009_A4_MP</t>
  </si>
  <si>
    <t>G1T1701_155_009_A9_MP</t>
  </si>
  <si>
    <t>G1T1701_155_009_B7_MP</t>
  </si>
  <si>
    <t>G1T1701_155_009_C11_GMP</t>
  </si>
  <si>
    <t>G1T1701_155_009_C3_MP</t>
  </si>
  <si>
    <t>G1T1701_155_009_C6_MP</t>
  </si>
  <si>
    <t>G1T1701_155_009_D11_GMP</t>
  </si>
  <si>
    <t>G1T1701_155_009_E12_GMP</t>
  </si>
  <si>
    <t>G1T1701_155_009_F3_MP</t>
  </si>
  <si>
    <t>G1T1701_155_009_H11_MP</t>
  </si>
  <si>
    <t>G1T1701_155_010_A10_G</t>
  </si>
  <si>
    <t>G1T1701_155_010_A5_G</t>
  </si>
  <si>
    <t>G1T1701_155_010_B11_G</t>
  </si>
  <si>
    <t>G1T1701_155_010_D10_G</t>
  </si>
  <si>
    <t>G1T1701_155_010_D11_G</t>
  </si>
  <si>
    <t>G1T1701_155_010_D2_G</t>
  </si>
  <si>
    <t>G1T1701_155_010_E3_G</t>
  </si>
  <si>
    <t>G1T1701_155_010_E5_G</t>
  </si>
  <si>
    <t>G1T1701_155_010_F1_G</t>
  </si>
  <si>
    <t>G1T1701_155_010_F9_G</t>
  </si>
  <si>
    <t>G1T1701_155_010_H2_G</t>
  </si>
  <si>
    <t>G1T1701_156_001_A1_G</t>
  </si>
  <si>
    <t>G1T1701_156_001_A12_G</t>
  </si>
  <si>
    <t>G1T1701_156_001_A2_G</t>
  </si>
  <si>
    <t>G1T1701_156_001_A7_G</t>
  </si>
  <si>
    <t>G1T1701_156_001_B10_G</t>
  </si>
  <si>
    <t>G1T1701_156_001_B6_G</t>
  </si>
  <si>
    <t>G1T1701_156_001_B7_G</t>
  </si>
  <si>
    <t>G1T1701_156_001_B8_G</t>
  </si>
  <si>
    <t>G1T1701_156_001_C9_G</t>
  </si>
  <si>
    <t>G1T1701_156_001_D4_G</t>
  </si>
  <si>
    <t>G1T1701_156_001_D6_G</t>
  </si>
  <si>
    <t>G1T1701_156_001_E11_G</t>
  </si>
  <si>
    <t>G1T1701_156_001_F7_G</t>
  </si>
  <si>
    <t>G1T1701_156_001_G6_G</t>
  </si>
  <si>
    <t>G1T1701_156_001_G8_G</t>
  </si>
  <si>
    <t>G1T1701_156_001_G9_G</t>
  </si>
  <si>
    <t>G1T1701_156_001_H4_G</t>
  </si>
  <si>
    <t>G1T1701_156_001_H6_G</t>
  </si>
  <si>
    <t>G1T1701_156_001_H8_G</t>
  </si>
  <si>
    <t>G1T1701_156_002_B11_G</t>
  </si>
  <si>
    <t>G1T1701_156_002_B3_G</t>
  </si>
  <si>
    <t>G1T1701_156_002_G2_G</t>
  </si>
  <si>
    <t>G1T1701_156_002_G4_G</t>
  </si>
  <si>
    <t>G1T1701_156_002_H5_G</t>
  </si>
  <si>
    <t>G1T1701_156_002_H8_G</t>
  </si>
  <si>
    <t>G1T1701_156_003_A3_G</t>
  </si>
  <si>
    <t>G1T1701_156_003_A4_G</t>
  </si>
  <si>
    <t>G1T1701_156_003_A6_G</t>
  </si>
  <si>
    <t>G1T1701_156_003_B2_G</t>
  </si>
  <si>
    <t>G1T1701_156_003_B4_G</t>
  </si>
  <si>
    <t>G1T1701_156_003_B5_G</t>
  </si>
  <si>
    <t>G1T1701_156_003_B9_G</t>
  </si>
  <si>
    <t>G1T1701_156_003_C10_G</t>
  </si>
  <si>
    <t>G1T1701_156_003_C9_G</t>
  </si>
  <si>
    <t>G1T1701_156_003_D12_G</t>
  </si>
  <si>
    <t>G1T1701_156_003_D7_G</t>
  </si>
  <si>
    <t>G1T1701_156_003_D9_G</t>
  </si>
  <si>
    <t>G1T1701_156_003_F10_G</t>
  </si>
  <si>
    <t>G1T1701_156_003_F3_G</t>
  </si>
  <si>
    <t>G1T1701_156_003_G3_G</t>
  </si>
  <si>
    <t>G1T1701_156_003_G8_G</t>
  </si>
  <si>
    <t>G1T1701_156_003_H4_G</t>
  </si>
  <si>
    <t>G1T1701_156_003_H5_G</t>
  </si>
  <si>
    <t>G1T1701_156_004_A12_G</t>
  </si>
  <si>
    <t>G1T1701_156_004_A2_G</t>
  </si>
  <si>
    <t>G1T1701_156_004_A8_G</t>
  </si>
  <si>
    <t>G1T1701_156_004_C2_G</t>
  </si>
  <si>
    <t>G1T1701_156_004_C3_G</t>
  </si>
  <si>
    <t>G1T1701_156_004_C6_G</t>
  </si>
  <si>
    <t>G1T1701_156_004_D6_G</t>
  </si>
  <si>
    <t>G1T1701_156_004_F12_G</t>
  </si>
  <si>
    <t>G1T1701_156_004_F2_G</t>
  </si>
  <si>
    <t>G1T1701_156_004_G4_G</t>
  </si>
  <si>
    <t>G1T1701_156_004_H2_G</t>
  </si>
  <si>
    <t>G1T1701_156_005_A10_G</t>
  </si>
  <si>
    <t>G1T1701_156_005_A11_G</t>
  </si>
  <si>
    <t>G1T1701_156_005_A2_G</t>
  </si>
  <si>
    <t>G1T1701_156_005_B7_G</t>
  </si>
  <si>
    <t>G1T1701_156_005_C10_G</t>
  </si>
  <si>
    <t>G1T1701_156_005_C11_G</t>
  </si>
  <si>
    <t>G1T1701_156_005_D7_G</t>
  </si>
  <si>
    <t>G1T1701_156_005_F10_G</t>
  </si>
  <si>
    <t>G1T1701_156_005_F11_G</t>
  </si>
  <si>
    <t>G1T1701_156_005_F3_G</t>
  </si>
  <si>
    <t>G1T1701_156_005_F8_G</t>
  </si>
  <si>
    <t>G1T1701_156_005_H11_G</t>
  </si>
  <si>
    <t>G1T1701_156_005_H7_G</t>
  </si>
  <si>
    <t>G1T1701_156_005_H9_G</t>
  </si>
  <si>
    <t>G1T1701_156_006_A12_GMP</t>
  </si>
  <si>
    <t>G1T1701_156_006_A6_MP</t>
  </si>
  <si>
    <t>G1T1701_156_006_B1_MP</t>
  </si>
  <si>
    <t>G1T1701_156_006_B10_GMP</t>
  </si>
  <si>
    <t>G1T1701_156_006_B4_MP</t>
  </si>
  <si>
    <t>G1T1701_156_006_D10_GMP</t>
  </si>
  <si>
    <t>G1T1701_156_006_D4_MP</t>
  </si>
  <si>
    <t>G1T1701_156_006_D6_MP</t>
  </si>
  <si>
    <t>G1T1701_156_006_E11_GMP</t>
  </si>
  <si>
    <t>G1T1701_156_006_E12_GMP</t>
  </si>
  <si>
    <t>G1T1701_156_006_E7_MP</t>
  </si>
  <si>
    <t>G1T1701_156_006_G10_MP</t>
  </si>
  <si>
    <t>G1T1701_156_006_H1_MP</t>
  </si>
  <si>
    <t>G1T1701_156_006_H10_MP</t>
  </si>
  <si>
    <t>G1T1701_156_006_H7_MP</t>
  </si>
  <si>
    <t>G1T1701_156_006_H8_MP</t>
  </si>
  <si>
    <t>G1T1701_156_007_A11_G</t>
  </si>
  <si>
    <t>G1T1701_156_007_A8_G</t>
  </si>
  <si>
    <t>G1T1701_156_007_B9_G</t>
  </si>
  <si>
    <t>G1T1701_156_007_C3_G</t>
  </si>
  <si>
    <t>G1T1701_156_007_D2_G</t>
  </si>
  <si>
    <t>G1T1701_156_007_E10_G</t>
  </si>
  <si>
    <t>G1T1701_156_007_E2_G</t>
  </si>
  <si>
    <t>G1T1701_156_007_E7_G</t>
  </si>
  <si>
    <t>G1T1701_156_007_F1_G</t>
  </si>
  <si>
    <t>G1T1701_156_007_G5_G</t>
  </si>
  <si>
    <t>G1T1701_156_007_G8_G</t>
  </si>
  <si>
    <t>G1T1701_156_007_H7_G</t>
  </si>
  <si>
    <t>G1T1701_156_007_H8_G</t>
  </si>
  <si>
    <t>G1T1701_156_008_A10_G</t>
  </si>
  <si>
    <t>G1T1701_156_008_C6_G</t>
  </si>
  <si>
    <t>G1T1701_156_008_D8_G</t>
  </si>
  <si>
    <t>G1T1701_156_008_E4_G</t>
  </si>
  <si>
    <t>G1T1701_156_008_F4_G</t>
  </si>
  <si>
    <t>G1T1701_156_008_F8_G</t>
  </si>
  <si>
    <t>G1T1701_156_008_G11_G</t>
  </si>
  <si>
    <t>G1T1701_156_008_H10_G</t>
  </si>
  <si>
    <t>G1T1701_156_008_H11_G</t>
  </si>
  <si>
    <t>G1T1701_156_008_H5_G</t>
  </si>
  <si>
    <t>G1T1701_156_008_H6_G</t>
  </si>
  <si>
    <t>G1T1701_156_008_H8_G</t>
  </si>
  <si>
    <t>G1T1701_156_009_A10_G</t>
  </si>
  <si>
    <t>G1T1701_156_009_C11_G</t>
  </si>
  <si>
    <t>G1T1701_156_009_C12_G</t>
  </si>
  <si>
    <t>G1T1701_156_009_C7_G</t>
  </si>
  <si>
    <t>G1T1701_156_009_D7_G</t>
  </si>
  <si>
    <t>G1T1701_156_009_D9_G</t>
  </si>
  <si>
    <t>G1T1701_156_009_E12_G</t>
  </si>
  <si>
    <t>G1T1701_156_009_E8_G</t>
  </si>
  <si>
    <t>G1T1701_156_009_F4_G</t>
  </si>
  <si>
    <t>G1T1701_156_009_G7_G</t>
  </si>
  <si>
    <t>G1T1701_156_010_C12_G</t>
  </si>
  <si>
    <t>G1T1701_156_010_D4_G</t>
  </si>
  <si>
    <t>G1T1701_156_010_E5_G</t>
  </si>
  <si>
    <t>G1T1701_156_010_E6_G</t>
  </si>
  <si>
    <t>G1T1701_156_010_E7_G</t>
  </si>
  <si>
    <t>G1T1701_156_010_F9_G</t>
  </si>
  <si>
    <t>G1T1701_156_010_G11_G</t>
  </si>
  <si>
    <t>G1T1701_156_010_G2_G</t>
  </si>
  <si>
    <t>G1T1701_149_007_D1_G</t>
  </si>
  <si>
    <t>G1T1701_BR_102_MP</t>
  </si>
  <si>
    <t>G1T1701_BR_325_MP</t>
  </si>
  <si>
    <t>G1T1701_155_007_A4_G</t>
  </si>
  <si>
    <t>G1T1701_155_009_E5_MP</t>
  </si>
  <si>
    <t>G1T1701_149_001_B4_G</t>
  </si>
  <si>
    <t>G1T1701_149_001_G2_G</t>
  </si>
  <si>
    <t>G1T1701_149_002_A11_G</t>
  </si>
  <si>
    <t>G1T1701_149_002_E8_G</t>
  </si>
  <si>
    <t>G1T1701_149_002_F1_G</t>
  </si>
  <si>
    <t>G1T1701_149_003_F2_G</t>
  </si>
  <si>
    <t>G1T1701_149_003_F5_G</t>
  </si>
  <si>
    <t>G1T1701_149_005_G10_G</t>
  </si>
  <si>
    <t>G1T1701_149_005_G11_G</t>
  </si>
  <si>
    <t>G1T1701_149_006_H3_G</t>
  </si>
  <si>
    <t>G1T1701_149_008_A2_G</t>
  </si>
  <si>
    <t>G1T1701_149_008_F9_G</t>
  </si>
  <si>
    <t>G1T1701_149_008_G5_G</t>
  </si>
  <si>
    <t>G1T1701_149_009_E3_G</t>
  </si>
  <si>
    <t>G1T1701_149_010_C5_G</t>
  </si>
  <si>
    <t>G1T1701_155_002_G9_G</t>
  </si>
  <si>
    <t>G1T1701_155_003_E3_G</t>
  </si>
  <si>
    <t>G1T1701_155_004_F3_G</t>
  </si>
  <si>
    <t>G1T1701_155_007_F4_G</t>
  </si>
  <si>
    <t>G1T1701_155_008_E10_G</t>
  </si>
  <si>
    <t>G1T1701_156_004_G10_G</t>
  </si>
  <si>
    <t>G1T1701_156_004_H11_G</t>
  </si>
  <si>
    <t>G1T1701_156_005_C9_G</t>
  </si>
  <si>
    <t>G1T1701_156_006_E6_MP</t>
  </si>
  <si>
    <t>G1T1701_156_007_E4_G</t>
  </si>
  <si>
    <t>G1T1701_156_008_D3_G</t>
  </si>
  <si>
    <t>G1T1701_156_010_G10_G</t>
  </si>
  <si>
    <t>G1T1701_156_010_H4_G</t>
  </si>
  <si>
    <t>G1T1701_BR_053_GP__G1T1701_BR_005_P</t>
  </si>
  <si>
    <t>G1T1701_BR_068_P__G1T1701_BR_017_P</t>
  </si>
  <si>
    <t>G1T1701_BR_113_MP__G1T1701_BR_262_MP</t>
  </si>
  <si>
    <t>G1T1701_BR_123_MP__G1T1701_BR_251_MP</t>
  </si>
  <si>
    <t>G1T1701_BR_139_MP__G1T1701_BR_042_P</t>
  </si>
  <si>
    <t>G1T1701_BR_170_MP__G1T1701_BR_041_P</t>
  </si>
  <si>
    <t>G1T1701_BR_211_MP__G1T1701_BR_372_MP</t>
  </si>
  <si>
    <t>G1T1701_BR_211_MP__G1T1701_BR_428_MP</t>
  </si>
  <si>
    <t>G1T1701_BR_401_MP__G1T1701_BR_025_P</t>
  </si>
  <si>
    <t>G1T1701_BR_401_MP__G1T1701_BR_450_MP</t>
  </si>
  <si>
    <t>G1T1701_BR_461_P__G1T1701_BR_041_P</t>
  </si>
  <si>
    <t>G1T1701_BR_163_MP__G1T1701_BR_278_MP</t>
  </si>
  <si>
    <t>G1T1701_BR_090_M__G1T1701_BR_022_P</t>
  </si>
  <si>
    <t>G1T1701_BR_134_MP__G1T1701_BR_444_MP</t>
  </si>
  <si>
    <t>G1T1701_BR_123_MP__G1T1701_BR_441_MP</t>
  </si>
  <si>
    <t>G1T1701_BR_098_MP__G1T1701_BR_372_MP</t>
  </si>
  <si>
    <t>G1T1701_BR_067_GP__G1T1701_BR_037_P</t>
  </si>
  <si>
    <t>G1T1701_BR_067_GP__G1T1701_BR_038_P</t>
  </si>
  <si>
    <t>G1T1701_BR_360_MP__G1T1701_BR_318_MP</t>
  </si>
  <si>
    <t>G1T1701_BR_048_P__G1T1701_BR_001_P</t>
  </si>
  <si>
    <t>G1T1701_BR_048_P__G1T1701_BR_002_P</t>
  </si>
  <si>
    <t>G1T1701_BR_052_P__G1T1701_BR_004_P</t>
  </si>
  <si>
    <t>G1T1701_BR_052_P__G1T1701_BR_007_P</t>
  </si>
  <si>
    <t>G1T1701_BR_183_MP__G1T1701_BR_008_P</t>
  </si>
  <si>
    <t>G1T1701_BR_119_MP__G1T1701_BR_015_P</t>
  </si>
  <si>
    <t>G1T1701_BR_053_GP__G1T1701_BR_006_P</t>
  </si>
  <si>
    <t>G1T1701_BR_119_MP__G1T1701_BR_324_MP</t>
  </si>
  <si>
    <t>G1T1701_BR_159_MP__G1T1701_BR_010_P</t>
  </si>
  <si>
    <t>G1T1701_BR_182_MP__G1T1701_BR_023_P</t>
  </si>
  <si>
    <t>G1T1701_BR_182_MP__G1T1701_BR_024_P</t>
  </si>
  <si>
    <t>G1T1701_BR_117_MP__G1T1701_BR_460</t>
  </si>
  <si>
    <t>G1T1701_BR_064_P__G1T1701_BR_031_P</t>
  </si>
  <si>
    <t>G1T1701_BR_103_MP__G1T1701_BR_012_P</t>
  </si>
  <si>
    <t>G1T1701_BR_064_P__G1T1701_BR_033_P</t>
  </si>
  <si>
    <t>G1T1701_BR_103_MP__G1T1701_BR_014_P</t>
  </si>
  <si>
    <t>G1T1701_BR_049_GP__G1T1701_BR_003_P</t>
  </si>
  <si>
    <t>G1T1701_BR_171_M__G1T1701_BR_372_MP</t>
  </si>
  <si>
    <t>G1T1701_BR_166_MP__G1T1701_BR_263_MP</t>
  </si>
  <si>
    <t>G1T1701_BR_131_M__G1T1701_BR_262_MP</t>
  </si>
  <si>
    <t>G1T1701_BR_102_MP__G1T1701_BR_325_MP</t>
  </si>
  <si>
    <t>ND</t>
  </si>
  <si>
    <t>NA</t>
  </si>
  <si>
    <t>GAV present</t>
  </si>
  <si>
    <r>
      <t>Mother Log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GAV </t>
    </r>
  </si>
  <si>
    <t xml:space="preserve">Mother GAV </t>
  </si>
  <si>
    <t xml:space="preserve">Father GAV </t>
  </si>
  <si>
    <r>
      <t>Log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GAV </t>
    </r>
  </si>
  <si>
    <r>
      <t>Log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 xml:space="preserve"> GAV </t>
    </r>
  </si>
  <si>
    <t>Offspring GAV</t>
  </si>
  <si>
    <t>Mother ID</t>
  </si>
  <si>
    <t>Father ID</t>
  </si>
  <si>
    <t>Class</t>
  </si>
  <si>
    <t>Father</t>
  </si>
  <si>
    <t>Mother</t>
  </si>
  <si>
    <r>
      <t>Father Log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GAV </t>
    </r>
  </si>
  <si>
    <t>FamilyNumber</t>
  </si>
  <si>
    <t>Offspring</t>
  </si>
  <si>
    <t>ID</t>
  </si>
  <si>
    <t>FamilyID</t>
  </si>
  <si>
    <t>TotalOffspringCount</t>
  </si>
  <si>
    <t>G1T1701_BR_112_MP__G1T1701_BR_002_P</t>
  </si>
  <si>
    <t>G1T1701_BR_159_MP__G1T1701_BR_444_MP</t>
  </si>
  <si>
    <t>G1T1701_BR_049_GP__G1T1701_BR_001_P</t>
  </si>
  <si>
    <t>G1T1701_BR_131_M__G1T1701_BR_372_MP</t>
  </si>
  <si>
    <t>G1T1701_BR_113_MP__G1T1701_BR_372_MP</t>
  </si>
  <si>
    <t>G1T1701_BR_159_MP__G1T1701_BR_013_P</t>
  </si>
  <si>
    <t>G1T1701_149_001_C12_G</t>
  </si>
  <si>
    <t>G1T1701_149_001_H2_G</t>
  </si>
  <si>
    <t>G1T1701_149_004_E1_G</t>
  </si>
  <si>
    <t>G1T1701_149_004_F6_G</t>
  </si>
  <si>
    <t>G1T1701_149_004_G10_G</t>
  </si>
  <si>
    <t>G1T1701_149_009_E12_G</t>
  </si>
  <si>
    <t>G1T1701_149_010_H4_G</t>
  </si>
  <si>
    <t>G1T1701_150_007_G7_G</t>
  </si>
  <si>
    <t>G1T1701_150_009_A9_G</t>
  </si>
  <si>
    <t>G1T1701_155_002_C8_G</t>
  </si>
  <si>
    <t>G1T1701_155_002_H11_G</t>
  </si>
  <si>
    <t>G1T1701_155_003_A1_G</t>
  </si>
  <si>
    <t>G1T1701_156_004_C10_G</t>
  </si>
  <si>
    <t>G1T1701_156_005_H1_G</t>
  </si>
  <si>
    <t>G1T1701_156_006_G1_MP</t>
  </si>
  <si>
    <t>G1T1701_156_010_C6_G</t>
  </si>
  <si>
    <t>G1T1701_149_001_B1_G</t>
  </si>
  <si>
    <t>G1T1701_BR_112_MP</t>
  </si>
  <si>
    <t>G1T1701_149_001_B5_G</t>
  </si>
  <si>
    <t>G1T1701_149_001_D3_G</t>
  </si>
  <si>
    <t>G1T1701_149_001_H7_G</t>
  </si>
  <si>
    <t>G1T1701_149_002_B9_G</t>
  </si>
  <si>
    <t>G1T1701_149_005_A12_G</t>
  </si>
  <si>
    <t>G1T1701_149_005_A5_G</t>
  </si>
  <si>
    <t>G1T1701_149_005_F6_G</t>
  </si>
  <si>
    <t>G1T1701_149_006_G9_G</t>
  </si>
  <si>
    <t>G1T1701_149_007_B9_G</t>
  </si>
  <si>
    <t>G1T1701_149_007_C6_G</t>
  </si>
  <si>
    <t>G1T1701_149_007_D6_G</t>
  </si>
  <si>
    <t>G1T1701_149_009_B12_G</t>
  </si>
  <si>
    <t>G1T1701_150_001_F2_G</t>
  </si>
  <si>
    <t>G1T1701_150_001_F9_G</t>
  </si>
  <si>
    <t>G1T1701_150_001_H10_G</t>
  </si>
  <si>
    <t>G1T1701_150_002_E10_G</t>
  </si>
  <si>
    <t>G1T1701_150_003_A6_G</t>
  </si>
  <si>
    <t>G1T1701_150_005_A2_G</t>
  </si>
  <si>
    <t>G1T1701_150_005_F7_G</t>
  </si>
  <si>
    <t>G1T1701_150_006_B6_G</t>
  </si>
  <si>
    <t>G1T1701_150_006_D11_G</t>
  </si>
  <si>
    <t>G1T1701_150_006_E5_G</t>
  </si>
  <si>
    <t>G1T1701_150_006_G11_G</t>
  </si>
  <si>
    <t>G1T1701_150_009_G1_G</t>
  </si>
  <si>
    <t>G1T1701_150_009_G2_G</t>
  </si>
  <si>
    <t>G1T1701_150_010_C10_G</t>
  </si>
  <si>
    <t>G1T1701_155_001_D7_G</t>
  </si>
  <si>
    <t>G1T1701_155_001_F12_G</t>
  </si>
  <si>
    <t>G1T1701_155_002_A12_G</t>
  </si>
  <si>
    <t>G1T1701_155_002_C3_G</t>
  </si>
  <si>
    <t>G1T1701_155_002_C5_G</t>
  </si>
  <si>
    <t>G1T1701_155_002_G7_G</t>
  </si>
  <si>
    <t>G1T1701_155_003_D1_G</t>
  </si>
  <si>
    <t>G1T1701_155_004_C11_G</t>
  </si>
  <si>
    <t>G1T1701_155_006_B12_G</t>
  </si>
  <si>
    <t>G1T1701_155_007_D4_G</t>
  </si>
  <si>
    <t>G1T1701_155_008_A6_G</t>
  </si>
  <si>
    <t>G1T1701_155_009_H1_MP</t>
  </si>
  <si>
    <t>G1T1701_155_009_H2_MP</t>
  </si>
  <si>
    <t>G1T1701_155_010_A12_G</t>
  </si>
  <si>
    <t>G1T1701_155_010_B3_G</t>
  </si>
  <si>
    <t>G1T1701_156_001_B2_G</t>
  </si>
  <si>
    <t>G1T1701_156_001_F2_G</t>
  </si>
  <si>
    <t>G1T1701_156_002_A2_G</t>
  </si>
  <si>
    <t>G1T1701_156_003_E3_G</t>
  </si>
  <si>
    <t>G1T1701_156_005_H6_G</t>
  </si>
  <si>
    <t>G1T1701_156_006_G4_MP</t>
  </si>
  <si>
    <t>G1T1701_156_007_G2_G</t>
  </si>
  <si>
    <t>G1T1701_156_009_A2_G</t>
  </si>
  <si>
    <t>G1T1701_156_010_B7_G</t>
  </si>
  <si>
    <t>G1T1701_150_002_A1_G</t>
  </si>
  <si>
    <t>G1T1701_150_002_B8_G</t>
  </si>
  <si>
    <t>G1T1701_150_002_D7_G</t>
  </si>
  <si>
    <t>G1T1701_150_002_E7_G</t>
  </si>
  <si>
    <t>G1T1701_150_002_G5_G</t>
  </si>
  <si>
    <t>G1T1701_150_003_E9_G</t>
  </si>
  <si>
    <t>G1T1701_150_003_H9_G</t>
  </si>
  <si>
    <t>G1T1701_150_004_E6_G</t>
  </si>
  <si>
    <t>G1T1701_150_005_B8_G</t>
  </si>
  <si>
    <t>G1T1701_150_005_D1_G</t>
  </si>
  <si>
    <t>G1T1701_150_005_E11_G</t>
  </si>
  <si>
    <t>G1T1701_150_005_G3_G</t>
  </si>
  <si>
    <t>G1T1701_150_005_H11_G</t>
  </si>
  <si>
    <t>G1T1701_150_006_A6_G</t>
  </si>
  <si>
    <t>G1T1701_150_006_E2_G</t>
  </si>
  <si>
    <t>G1T1701_150_006_E7_G</t>
  </si>
  <si>
    <t>G1T1701_150_007_B11_G</t>
  </si>
  <si>
    <t>G1T1701_150_008_E8_G</t>
  </si>
  <si>
    <t>G1T1701_150_008_F11_G</t>
  </si>
  <si>
    <t>G1T1701_150_009_E4_G</t>
  </si>
  <si>
    <t>G1T1701_150_009_H1_G</t>
  </si>
  <si>
    <t>G1T1701_155_001_A6_G</t>
  </si>
  <si>
    <t>G1T1701_155_001_B5_G</t>
  </si>
  <si>
    <t>G1T1701_155_001_H6_G</t>
  </si>
  <si>
    <t>G1T1701_155_002_B7_G</t>
  </si>
  <si>
    <t>G1T1701_155_002_G4_G</t>
  </si>
  <si>
    <t>G1T1701_155_003_B10_G</t>
  </si>
  <si>
    <t>G1T1701_155_003_C11_G</t>
  </si>
  <si>
    <t>G1T1701_155_003_E12_G</t>
  </si>
  <si>
    <t>G1T1701_155_003_E6_G</t>
  </si>
  <si>
    <t>G1T1701_155_004_D8_G</t>
  </si>
  <si>
    <t>G1T1701_155_004_E7_G</t>
  </si>
  <si>
    <t>G1T1701_155_004_H8_G</t>
  </si>
  <si>
    <t>G1T1701_155_005_C5_G</t>
  </si>
  <si>
    <t>G1T1701_155_005_D1_G</t>
  </si>
  <si>
    <t>G1T1701_155_006_A4_G</t>
  </si>
  <si>
    <t>G1T1701_155_006_B3_G</t>
  </si>
  <si>
    <t>G1T1701_155_008_G2_G</t>
  </si>
  <si>
    <t>G1T1701_155_008_G9_G</t>
  </si>
  <si>
    <t>G1T1701_155_009_A7_MP</t>
  </si>
  <si>
    <t>G1T1701_155_009_F11_GMP</t>
  </si>
  <si>
    <t>G1T1701_155_009_H7_MP</t>
  </si>
  <si>
    <t>G1T1701_155_010_C10_G</t>
  </si>
  <si>
    <t>G1T1701_155_010_H8_G</t>
  </si>
  <si>
    <t>G1T1701_156_002_A11_G</t>
  </si>
  <si>
    <t>G1T1701_156_002_B2_G</t>
  </si>
  <si>
    <t>G1T1701_156_002_C7_G</t>
  </si>
  <si>
    <t>G1T1701_156_002_E10_G</t>
  </si>
  <si>
    <t>G1T1701_156_002_F2_G</t>
  </si>
  <si>
    <t>G1T1701_156_003_D4_G</t>
  </si>
  <si>
    <t>G1T1701_156_003_H1_G</t>
  </si>
  <si>
    <t>G1T1701_156_004_B1_G</t>
  </si>
  <si>
    <t>G1T1701_156_004_D5_G</t>
  </si>
  <si>
    <t>G1T1701_156_004_E2_G</t>
  </si>
  <si>
    <t>G1T1701_156_005_D4_G</t>
  </si>
  <si>
    <t>G1T1701_156_006_A5_MP</t>
  </si>
  <si>
    <t>G1T1701_156_006_A7_MP</t>
  </si>
  <si>
    <t>G1T1701_156_008_A8_G</t>
  </si>
  <si>
    <t>G1T1701_156_008_D5_G</t>
  </si>
  <si>
    <t>G1T1701_156_008_F7_G</t>
  </si>
  <si>
    <t>G1T1701_156_008_G6_G</t>
  </si>
  <si>
    <t>G1T1701_156_009_G1_G</t>
  </si>
  <si>
    <t>G1T1701_156_009_G4_G</t>
  </si>
  <si>
    <t>G1T1701_156_010_A5_G</t>
  </si>
  <si>
    <t>G1T1701_156_010_D10_G</t>
  </si>
  <si>
    <t>G1T1701_149_003_H2_G</t>
  </si>
  <si>
    <t>G1T1701_150_001_H4_G</t>
  </si>
  <si>
    <t>G1T1701_156_003_A2_G</t>
  </si>
  <si>
    <t>G1T1701_150_001_C11_G</t>
  </si>
  <si>
    <t>G1T1701_BR_013_P</t>
  </si>
  <si>
    <t>G1T1701_149_002_G6_G</t>
  </si>
  <si>
    <t>G1T1701_149_003_A4_G</t>
  </si>
  <si>
    <t>G1T1701_149_003_B4_G</t>
  </si>
  <si>
    <t>G1T1701_149_004_A2_G</t>
  </si>
  <si>
    <t>G1T1701_149_006_D3_G</t>
  </si>
  <si>
    <t>G1T1701_149_007_C4_G</t>
  </si>
  <si>
    <t>G1T1701_149_009_H9_G</t>
  </si>
  <si>
    <t>G1T1701_150_001_A5_G</t>
  </si>
  <si>
    <t>G1T1701_150_001_H1_G</t>
  </si>
  <si>
    <t>G1T1701_150_002_E9_G</t>
  </si>
  <si>
    <t>G1T1701_150_002_F1_G</t>
  </si>
  <si>
    <t>G1T1701_150_005_B7_G</t>
  </si>
  <si>
    <t>G1T1701_150_007_F10_G</t>
  </si>
  <si>
    <t>G1T1701_150_008_C3_G</t>
  </si>
  <si>
    <t>G1T1701_150_009_C1_G</t>
  </si>
  <si>
    <t>G1T1701_150_009_C2_G</t>
  </si>
  <si>
    <t>G1T1701_155_001_A10_G</t>
  </si>
  <si>
    <t>G1T1701_155_001_A8_G</t>
  </si>
  <si>
    <t>G1T1701_155_001_C4_G</t>
  </si>
  <si>
    <t>G1T1701_155_005_C9_G</t>
  </si>
  <si>
    <t>G1T1701_155_006_E5_G</t>
  </si>
  <si>
    <t>G1T1701_155_009_C4_MP</t>
  </si>
  <si>
    <t>G1T1701_155_010_C12_G</t>
  </si>
  <si>
    <t>G1T1701_156_001_F12_G</t>
  </si>
  <si>
    <t>G1T1701_156_002_E2_G</t>
  </si>
  <si>
    <t>G1T1701_156_002_G9_G</t>
  </si>
  <si>
    <t>G1T1701_156_005_E12_G</t>
  </si>
  <si>
    <t>G1T1701_156_005_G1_G</t>
  </si>
  <si>
    <t>G1T1701_156_005_G5_G</t>
  </si>
  <si>
    <t>G1T1701_156_005_G9_G</t>
  </si>
  <si>
    <t>G1T1701_156_006_D8_MP</t>
  </si>
  <si>
    <t>G1T1701_156_008_F10_G</t>
  </si>
  <si>
    <t>G1T1701_156_010_G6_G</t>
  </si>
  <si>
    <t>G1T1701_149_005_C6_G</t>
  </si>
  <si>
    <t>G1T1701_149_006_G6_G</t>
  </si>
  <si>
    <t>G1T1701_149_008_G6_G</t>
  </si>
  <si>
    <t>G1T1701_149_009_F4_G</t>
  </si>
  <si>
    <t>G1T1701_156_007_F9_G</t>
  </si>
  <si>
    <t>G1T1701_156_010_F12_G</t>
  </si>
  <si>
    <t xml:space="preserve">Mother Log10 GAV </t>
  </si>
  <si>
    <t>BR</t>
  </si>
  <si>
    <t>BR ID</t>
  </si>
  <si>
    <t xml:space="preserve">Log10GAV </t>
  </si>
  <si>
    <t xml:space="preserve">Log10 GAV </t>
  </si>
  <si>
    <t>Familynumber</t>
  </si>
  <si>
    <t>Log10gav</t>
  </si>
  <si>
    <t>Family Number</t>
  </si>
  <si>
    <t>Offspring Count</t>
  </si>
  <si>
    <t>#families with ND mothers: Fam 1,3,4,9,11,22,27,30</t>
  </si>
  <si>
    <t>IDNumber</t>
  </si>
  <si>
    <t>ARC Hub Label</t>
  </si>
  <si>
    <t>ARC determined genotype</t>
  </si>
  <si>
    <t>G1T1701_BR001</t>
  </si>
  <si>
    <t>G1T1701_BR002</t>
  </si>
  <si>
    <t>G1T1701_BR003</t>
  </si>
  <si>
    <t>G1T1701_BR004</t>
  </si>
  <si>
    <t>G1T1701_BR005</t>
  </si>
  <si>
    <t>G1T1701_BR006</t>
  </si>
  <si>
    <t>G1T1701_BR007</t>
  </si>
  <si>
    <t>G1T1701_BR008</t>
  </si>
  <si>
    <t>G1T1701_BR009</t>
  </si>
  <si>
    <t>G1T1701_BR_009_P</t>
  </si>
  <si>
    <t>G1T1701_BR010</t>
  </si>
  <si>
    <t>G1T1701_BR011</t>
  </si>
  <si>
    <t>G1T1701_BR_011_P</t>
  </si>
  <si>
    <t>G1T1701_BR012</t>
  </si>
  <si>
    <t>G1T1701_BR013</t>
  </si>
  <si>
    <t>G1T1701_BR014</t>
  </si>
  <si>
    <t>G1T1701_BR015</t>
  </si>
  <si>
    <t>G1T1701_BR016</t>
  </si>
  <si>
    <t>G1T1701_BR_016_P</t>
  </si>
  <si>
    <t>G1T1701_BR017</t>
  </si>
  <si>
    <t>G1T1701_BR018</t>
  </si>
  <si>
    <t>G1T1701_BR_018_P</t>
  </si>
  <si>
    <t>G1T1701_BR019</t>
  </si>
  <si>
    <t>G1T1701_BR_019_P</t>
  </si>
  <si>
    <t>G1T1701_BR020</t>
  </si>
  <si>
    <t>G1T1701_BR_020_P</t>
  </si>
  <si>
    <t>G1T1701_BR021</t>
  </si>
  <si>
    <t>G1T1701_BR_021_P</t>
  </si>
  <si>
    <t>G1T1701_BR022</t>
  </si>
  <si>
    <t>G1T1701_BR023</t>
  </si>
  <si>
    <t>G1T1701_BR024</t>
  </si>
  <si>
    <t>G1T1701_BR025</t>
  </si>
  <si>
    <t>G1T1701_BR026</t>
  </si>
  <si>
    <t>G1T1701_BR_026_P</t>
  </si>
  <si>
    <t>G1T1701_BR027</t>
  </si>
  <si>
    <t>G1T1701_BR_027_P</t>
  </si>
  <si>
    <t>G1T1701_BR032</t>
  </si>
  <si>
    <t>G1T1701_BR_028_P</t>
  </si>
  <si>
    <t>G1T1701_BR033</t>
  </si>
  <si>
    <t>G1T1701_BR_029_P</t>
  </si>
  <si>
    <t>G1T1701_BR034</t>
  </si>
  <si>
    <t>G1T1701_BR_030_P</t>
  </si>
  <si>
    <t>G1T1701_BR035</t>
  </si>
  <si>
    <t>G1T1701_BR_059_P</t>
  </si>
  <si>
    <t>G1T1701_BR037</t>
  </si>
  <si>
    <t>G1T1701_BR_104_MP</t>
  </si>
  <si>
    <t>G1T1701_BR038</t>
  </si>
  <si>
    <t>G1T1701_BR_105_MP</t>
  </si>
  <si>
    <t>G1T1701_BR039</t>
  </si>
  <si>
    <t>G1T1701_BR_106_M</t>
  </si>
  <si>
    <t>G1T1701_BR040</t>
  </si>
  <si>
    <t>G1T1701_BR_107_MP</t>
  </si>
  <si>
    <t>G1T1701_BR041</t>
  </si>
  <si>
    <t>G1T1701_BR_072_MP</t>
  </si>
  <si>
    <t>G1T1701_BR042</t>
  </si>
  <si>
    <t>G1T1701_BR_073_MP</t>
  </si>
  <si>
    <t>G1T1701_BR043</t>
  </si>
  <si>
    <t>G1T1701_BR_074_M</t>
  </si>
  <si>
    <t>G1T1701_BR044</t>
  </si>
  <si>
    <t>G1T1701_BR_075_MP</t>
  </si>
  <si>
    <t>G1T1701_BR045</t>
  </si>
  <si>
    <t>G1T1701_BR_056_P</t>
  </si>
  <si>
    <t>G1T1701_BR046</t>
  </si>
  <si>
    <t>G1T1701_BR_076_MP</t>
  </si>
  <si>
    <t>G1T1701_BR047</t>
  </si>
  <si>
    <t>G1T1701_BR_077_MP</t>
  </si>
  <si>
    <t>G1T1701_BR048</t>
  </si>
  <si>
    <t>G1T1701_BR049</t>
  </si>
  <si>
    <t>G1T1701_BR_032_P</t>
  </si>
  <si>
    <t>G1T1701_BR050</t>
  </si>
  <si>
    <t>G1T1701_BR051</t>
  </si>
  <si>
    <t>G1T1701_BR_034_P</t>
  </si>
  <si>
    <t>G1T1701_BR052</t>
  </si>
  <si>
    <t>G1T1701_BR_035_P</t>
  </si>
  <si>
    <t>G1T1701_BR053</t>
  </si>
  <si>
    <t>G1T1701_BR_036_P</t>
  </si>
  <si>
    <t>G1T1701_BR054</t>
  </si>
  <si>
    <t>G1T1701_BR055</t>
  </si>
  <si>
    <t>G1T1701_BR056</t>
  </si>
  <si>
    <t>G1T1701_BR_039_P</t>
  </si>
  <si>
    <t>G1T1701_BR057</t>
  </si>
  <si>
    <t>G1T1701_BR_040_MP</t>
  </si>
  <si>
    <t>G1T1701_BR058</t>
  </si>
  <si>
    <t>G1T1701_BR_078_MP</t>
  </si>
  <si>
    <t>G1T1701_BR059</t>
  </si>
  <si>
    <t>G1T1701_BR_057_GP</t>
  </si>
  <si>
    <t>G1T1701_BR060</t>
  </si>
  <si>
    <t>G1T1701_BR_058_P</t>
  </si>
  <si>
    <t>G1T1701_BR061</t>
  </si>
  <si>
    <t>G1T1701_BR_050_GP</t>
  </si>
  <si>
    <t>G1T1701_BR062</t>
  </si>
  <si>
    <t>G1T1701_BR_079_MP</t>
  </si>
  <si>
    <t>G1T1701_BR063</t>
  </si>
  <si>
    <t>G1T1701_BR_080_GM</t>
  </si>
  <si>
    <t>G1T1701_BR064</t>
  </si>
  <si>
    <t>G1T1701_BR065</t>
  </si>
  <si>
    <t>G1T1701_BR067</t>
  </si>
  <si>
    <t>G1T1701_BR068</t>
  </si>
  <si>
    <t>G1T1701_BR069</t>
  </si>
  <si>
    <t>G1T1701_BR_060_P</t>
  </si>
  <si>
    <t>G1T1701_BR070</t>
  </si>
  <si>
    <t>G1T1701_BR_061_P</t>
  </si>
  <si>
    <t>G1T1701_BR071</t>
  </si>
  <si>
    <t>G1T1701_BR_062_P</t>
  </si>
  <si>
    <t>G1T1701_BR077</t>
  </si>
  <si>
    <t>G1T1701_BR_043_P</t>
  </si>
  <si>
    <t>G1T1701_BR078</t>
  </si>
  <si>
    <t>G1T1701_BR_044_P</t>
  </si>
  <si>
    <t>G1T1701_BR079</t>
  </si>
  <si>
    <t>G1T1701_BR_045_P</t>
  </si>
  <si>
    <t>G1T1701_BR080</t>
  </si>
  <si>
    <t>G1T1701_BR_046_P</t>
  </si>
  <si>
    <t>G1T1701_BR081</t>
  </si>
  <si>
    <t>G1T1701_BR_047_P</t>
  </si>
  <si>
    <t>G1T1701_BR083</t>
  </si>
  <si>
    <t>G1T1701_BR_063_P</t>
  </si>
  <si>
    <t>G1T1701_BR084</t>
  </si>
  <si>
    <t>G1T1701_BR085</t>
  </si>
  <si>
    <t>G1T1701_BR_081_MP</t>
  </si>
  <si>
    <t>G1T1701_BR086</t>
  </si>
  <si>
    <t>G1T1701_BR_082_MP</t>
  </si>
  <si>
    <t>G1T1701_BR087</t>
  </si>
  <si>
    <t>G1T1701_BR_083_MP</t>
  </si>
  <si>
    <t>G1T1701_BR088</t>
  </si>
  <si>
    <t>G1T1701_BR_084_MP</t>
  </si>
  <si>
    <t>G1T1701_BR089</t>
  </si>
  <si>
    <t>G1T1701_BR_085_MP</t>
  </si>
  <si>
    <t>G1T1701_BR090</t>
  </si>
  <si>
    <t>G1T1701_BR_086_MP</t>
  </si>
  <si>
    <t>G1T1701_BR091</t>
  </si>
  <si>
    <t>G1T1701_BR_087_MP</t>
  </si>
  <si>
    <t>G1T1701_BR092</t>
  </si>
  <si>
    <t>G1T1701_BR_088_MP</t>
  </si>
  <si>
    <t>G1T1701_BR093</t>
  </si>
  <si>
    <t>G1T1701_BR_089_MP</t>
  </si>
  <si>
    <t>G1T1701_BR094</t>
  </si>
  <si>
    <t>G1T1701_BR095</t>
  </si>
  <si>
    <t>G1T1701_BR_091_M</t>
  </si>
  <si>
    <t>G1T1701_BR096</t>
  </si>
  <si>
    <t>G1T1701_BR_092_M</t>
  </si>
  <si>
    <t>G1T1701_BR097</t>
  </si>
  <si>
    <t>G1T1701_BR_065_P</t>
  </si>
  <si>
    <t>G1T1701_BR098</t>
  </si>
  <si>
    <t>G1T1701_BR099</t>
  </si>
  <si>
    <t>G1T1701_BR101</t>
  </si>
  <si>
    <t>G1T1701_BR_054_P</t>
  </si>
  <si>
    <t>G1T1701_BR111</t>
  </si>
  <si>
    <t>G1T1701_BR_097_MP</t>
  </si>
  <si>
    <t>G1T1701_BR112</t>
  </si>
  <si>
    <t>G1T1701_BR113</t>
  </si>
  <si>
    <t>G1T1701_BR_099_MP</t>
  </si>
  <si>
    <t>G1T1701_BR114</t>
  </si>
  <si>
    <t>G1T1701_BR_100_MP</t>
  </si>
  <si>
    <t>G1T1701_BR115</t>
  </si>
  <si>
    <t>G1T1701_BR_101_MP</t>
  </si>
  <si>
    <t>G1T1701_BR116</t>
  </si>
  <si>
    <t>G1T1701_BR117</t>
  </si>
  <si>
    <t>G1T1701_BR118</t>
  </si>
  <si>
    <t>G1T1701_BR_108_MP</t>
  </si>
  <si>
    <t>G1T1701_BR119</t>
  </si>
  <si>
    <t>G1T1701_BR120</t>
  </si>
  <si>
    <t>G1T1701_BR_109_MP</t>
  </si>
  <si>
    <t>G1T1701_BR121</t>
  </si>
  <si>
    <t>G1T1701_BR_110_MP</t>
  </si>
  <si>
    <t>G1T1701_BR122</t>
  </si>
  <si>
    <t>G1T1701_BR_111_MP</t>
  </si>
  <si>
    <t>G1T1701_BR123</t>
  </si>
  <si>
    <t>G1T1701_BR124</t>
  </si>
  <si>
    <t>G1T1701_BR125</t>
  </si>
  <si>
    <t>G1T1701_BR_114_MP</t>
  </si>
  <si>
    <t>G1T1701_BR127</t>
  </si>
  <si>
    <t>not in dart analysis</t>
  </si>
  <si>
    <t>G1T1701_BR128</t>
  </si>
  <si>
    <t>G1T1701_BR_116_MP</t>
  </si>
  <si>
    <t>G1T1701_BR129</t>
  </si>
  <si>
    <t>G1T1701_BR131</t>
  </si>
  <si>
    <t>G1T1701_BR_051_P</t>
  </si>
  <si>
    <t>G1T1701_BR132</t>
  </si>
  <si>
    <t>G1T1701_BR133</t>
  </si>
  <si>
    <t>G1T1701_BR_071_P</t>
  </si>
  <si>
    <t>G1T1701_BR134</t>
  </si>
  <si>
    <t>G1T1701_BR_069_GP</t>
  </si>
  <si>
    <t>G1T1701_BR135</t>
  </si>
  <si>
    <t>G1T1701_BR_070_P</t>
  </si>
  <si>
    <t>G1T1701_BR136</t>
  </si>
  <si>
    <t>G1T1701_BR_118_M</t>
  </si>
  <si>
    <t>G1T1701_BR137</t>
  </si>
  <si>
    <t>G1T1701_BR138</t>
  </si>
  <si>
    <t>G1T1701_BR_120_MP</t>
  </si>
  <si>
    <t>G1T1701_BR139</t>
  </si>
  <si>
    <t>G1T1701_BR_121_MP</t>
  </si>
  <si>
    <t>G1T1701_BR140</t>
  </si>
  <si>
    <t>G1T1701_BR_122_GMP</t>
  </si>
  <si>
    <t>G1T1701_BR141</t>
  </si>
  <si>
    <t>G1T1701_BR142</t>
  </si>
  <si>
    <t>G1T1701_BR_124_M</t>
  </si>
  <si>
    <t>G1T1701_BR143</t>
  </si>
  <si>
    <t>G1T1701_BR_125_M</t>
  </si>
  <si>
    <t>G1T1701_BR144</t>
  </si>
  <si>
    <t>G1T1701_BR_126_MP</t>
  </si>
  <si>
    <t>G1T1701_BR145</t>
  </si>
  <si>
    <t>G1T1701_BR_127_MP</t>
  </si>
  <si>
    <t>G1T1701_BR147</t>
  </si>
  <si>
    <t>G1T1701_BR_128_MP</t>
  </si>
  <si>
    <t>G1T1701_BR148</t>
  </si>
  <si>
    <t>G1T1701_BR149</t>
  </si>
  <si>
    <t>G1T1701_BR_130_M</t>
  </si>
  <si>
    <t>G1T1701_BR150</t>
  </si>
  <si>
    <t>G1T1701_BR151</t>
  </si>
  <si>
    <t>G1T1701_BR_132_M</t>
  </si>
  <si>
    <t>G1T1701_BR152</t>
  </si>
  <si>
    <t>G1T1701_BR_133_MP</t>
  </si>
  <si>
    <t>G1T1701_BR153</t>
  </si>
  <si>
    <t>G1T1701_BR154</t>
  </si>
  <si>
    <t>G1T1701_BR_135_MP</t>
  </si>
  <si>
    <t>G1T1701_BR155</t>
  </si>
  <si>
    <t>G1T1701_BR_136_M</t>
  </si>
  <si>
    <t>G1T1701_BR156</t>
  </si>
  <si>
    <t>G1T1701_BR_137_MP</t>
  </si>
  <si>
    <t>G1T1701_BR157</t>
  </si>
  <si>
    <t>G1T1701_BR_138_MP</t>
  </si>
  <si>
    <t>G1T1701_BR159</t>
  </si>
  <si>
    <t>G1T1701_BR160</t>
  </si>
  <si>
    <t>G1T1701_BR_140_MP</t>
  </si>
  <si>
    <t>G1T1701_BR161</t>
  </si>
  <si>
    <t>G1T1701_BR_141_MP</t>
  </si>
  <si>
    <t>G1T1701_BR162</t>
  </si>
  <si>
    <t>G1T1701_BR163</t>
  </si>
  <si>
    <t>G1T1701_BR_143_MP</t>
  </si>
  <si>
    <t>G1T1701_BR164</t>
  </si>
  <si>
    <t>G1T1701_BR_144_MP</t>
  </si>
  <si>
    <t>G1T1701_BR165</t>
  </si>
  <si>
    <t>G1T1701_BR_145_M</t>
  </si>
  <si>
    <t>G1T1701_BR166</t>
  </si>
  <si>
    <t>G1T1701_BR_146_M</t>
  </si>
  <si>
    <t>G1T1701_BR167</t>
  </si>
  <si>
    <t>G1T1701_BR_147_M</t>
  </si>
  <si>
    <t>G1T1701_BR168</t>
  </si>
  <si>
    <t>G1T1701_BR_148_M</t>
  </si>
  <si>
    <t>G1T1701_BR169</t>
  </si>
  <si>
    <t>G1T1701_BR170</t>
  </si>
  <si>
    <t>G1T1701_BR_150_MP</t>
  </si>
  <si>
    <t>G1T1701_BR171</t>
  </si>
  <si>
    <t>G1T1701_BR_151_MP</t>
  </si>
  <si>
    <t>G1T1701_BR172</t>
  </si>
  <si>
    <t>G1T1701_BR_152_MP</t>
  </si>
  <si>
    <t>G1T1701_BR173</t>
  </si>
  <si>
    <t>G1T1701_BR_153_MP</t>
  </si>
  <si>
    <t>G1T1701_BR174</t>
  </si>
  <si>
    <t>G1T1701_BR_154_M</t>
  </si>
  <si>
    <t>G1T1701_BR175</t>
  </si>
  <si>
    <t>G1T1701_BR_155_M</t>
  </si>
  <si>
    <t>G1T1701_BR176</t>
  </si>
  <si>
    <t>G1T1701_BR_156_MP</t>
  </si>
  <si>
    <t>G1T1701_BR177</t>
  </si>
  <si>
    <t>G1T1701_BR_157_MP</t>
  </si>
  <si>
    <t>G1T1701_BR178</t>
  </si>
  <si>
    <t>G1T1701_BR_161_MP</t>
  </si>
  <si>
    <t>G1T1701_BR179</t>
  </si>
  <si>
    <t>G1T1701_BR_162_MP</t>
  </si>
  <si>
    <t>G1T1701_BR180</t>
  </si>
  <si>
    <t>G1T1701_BR181</t>
  </si>
  <si>
    <t>G1T1701_BR_164_MP</t>
  </si>
  <si>
    <t>G1T1701_BR182</t>
  </si>
  <si>
    <t>G1T1701_BR_165_M</t>
  </si>
  <si>
    <t>G1T1701_BR183</t>
  </si>
  <si>
    <t>G1T1701_BR184</t>
  </si>
  <si>
    <t>G1T1701_BR_167_MP</t>
  </si>
  <si>
    <t>G1T1701_BR185</t>
  </si>
  <si>
    <t>G1T1701_BR_168_MP</t>
  </si>
  <si>
    <t>G1T1701_BR186</t>
  </si>
  <si>
    <t>G1T1701_BR_169_MP</t>
  </si>
  <si>
    <t>G1T1701_BR187</t>
  </si>
  <si>
    <t>G1T1701_BR188</t>
  </si>
  <si>
    <t>G1T1701_BR189</t>
  </si>
  <si>
    <t>G1T1701_BR_172_MP</t>
  </si>
  <si>
    <t>G1T1701_BR190</t>
  </si>
  <si>
    <t>G1T1701_BR_173_M</t>
  </si>
  <si>
    <t>G1T1701_BR191</t>
  </si>
  <si>
    <t>G1T1701_BR_174_M</t>
  </si>
  <si>
    <t>G1T1701_BR192</t>
  </si>
  <si>
    <t>G1T1701_BR_175_GMP</t>
  </si>
  <si>
    <t>G1T1701_BR193</t>
  </si>
  <si>
    <t>G1T1701_BR_176_M</t>
  </si>
  <si>
    <t>G1T1701_BR194</t>
  </si>
  <si>
    <t>G1T1701_BR_177_MP</t>
  </si>
  <si>
    <t>G1T1701_BR195</t>
  </si>
  <si>
    <t>G1T1701_BR_178_M</t>
  </si>
  <si>
    <t>G1T1701_BR196</t>
  </si>
  <si>
    <t>G1T1701_BR_179_M</t>
  </si>
  <si>
    <t>G1T1701_BR197</t>
  </si>
  <si>
    <t>G1T1701_BR_180_MP</t>
  </si>
  <si>
    <t>G1T1701_BR198</t>
  </si>
  <si>
    <t>G1T1701_BR_181_MP</t>
  </si>
  <si>
    <t>G1T1701_BR199</t>
  </si>
  <si>
    <t>G1T1701_BR200</t>
  </si>
  <si>
    <t>G1T1701_BR201</t>
  </si>
  <si>
    <t>G1T1701_BR_184_MP</t>
  </si>
  <si>
    <t>G1T1701_BR202</t>
  </si>
  <si>
    <t>G1T1701_BR_195_MP</t>
  </si>
  <si>
    <t>G1T1701_BR209</t>
  </si>
  <si>
    <t>G1T1701_BR_191_MP</t>
  </si>
  <si>
    <t>G1T1701_BR210</t>
  </si>
  <si>
    <t>G1T1701_BR_192_MP</t>
  </si>
  <si>
    <t>G1T1701_BR211</t>
  </si>
  <si>
    <t>G1T1701_BR_193_MP</t>
  </si>
  <si>
    <t>G1T1701_BR212</t>
  </si>
  <si>
    <t>G1T1701_BR_194_MP</t>
  </si>
  <si>
    <t>G1T1701_BR213</t>
  </si>
  <si>
    <t>G1T1701_BR_196_M</t>
  </si>
  <si>
    <t>G1T1701_BR214</t>
  </si>
  <si>
    <t>G1T1701_BR_197_MP</t>
  </si>
  <si>
    <t>G1T1701_BR215</t>
  </si>
  <si>
    <t>G1T1701_BR_198_M</t>
  </si>
  <si>
    <t>G1T1701_BR216</t>
  </si>
  <si>
    <t>G1T1701_BR_199_MP</t>
  </si>
  <si>
    <t>G1T1701_BR217</t>
  </si>
  <si>
    <t>G1T1701_BR_200_MP</t>
  </si>
  <si>
    <t>G1T1701_BR218</t>
  </si>
  <si>
    <t>G1T1701_BR_201_M</t>
  </si>
  <si>
    <t>G1T1701_BR219</t>
  </si>
  <si>
    <t>G1T1701_BR_202_M</t>
  </si>
  <si>
    <t>G1T1701_BR220</t>
  </si>
  <si>
    <t>G1T1701_BR_203_M</t>
  </si>
  <si>
    <t>G1T1701_BR221</t>
  </si>
  <si>
    <t>G1T1701_BR_204_M</t>
  </si>
  <si>
    <t>G1T1701_BR222</t>
  </si>
  <si>
    <t>G1T1701_BR_205_MP</t>
  </si>
  <si>
    <t>G1T1701_BR223</t>
  </si>
  <si>
    <t>G1T1701_BR224</t>
  </si>
  <si>
    <t>G1T1701_BR225</t>
  </si>
  <si>
    <t>G1T1701_BR_208_M</t>
  </si>
  <si>
    <t>G1T1701_BR226</t>
  </si>
  <si>
    <t>G1T1701_BR_209_MP</t>
  </si>
  <si>
    <t>G1T1701_BR227</t>
  </si>
  <si>
    <t>G1T1701_BR_210_M</t>
  </si>
  <si>
    <t>G1T1701_BR228</t>
  </si>
  <si>
    <t>G1T1701_BR229</t>
  </si>
  <si>
    <t>G1T1701_BR_212_MP</t>
  </si>
  <si>
    <t>G1T1701_BR230</t>
  </si>
  <si>
    <t>G1T1701_BR_213_MP</t>
  </si>
  <si>
    <t>G1T1701_BR231</t>
  </si>
  <si>
    <t>G1T1701_BR_214_MP</t>
  </si>
  <si>
    <t>G1T1701_BR232</t>
  </si>
  <si>
    <t>G1T1701_BR_215_MP</t>
  </si>
  <si>
    <t>G1T1701_BR233</t>
  </si>
  <si>
    <t>G1T1701_BR_216_MP</t>
  </si>
  <si>
    <t>G1T1701_BR234</t>
  </si>
  <si>
    <t>G1T1701_BR_217_MP</t>
  </si>
  <si>
    <t>G1T1701_BR235</t>
  </si>
  <si>
    <t>G1T1701_BR_218_MP</t>
  </si>
  <si>
    <t>G1T1701_BR236</t>
  </si>
  <si>
    <t>G1T1701_BR_219_MP</t>
  </si>
  <si>
    <t>G1T1701_BR237</t>
  </si>
  <si>
    <t>G1T1701_BR_220_MP</t>
  </si>
  <si>
    <t>G1T1701_BR238</t>
  </si>
  <si>
    <t>G1T1701_BR239</t>
  </si>
  <si>
    <t>G1T1701_BR_222_M</t>
  </si>
  <si>
    <t>G1T1701_BR240</t>
  </si>
  <si>
    <t>G1T1701_BR_223_M</t>
  </si>
  <si>
    <t>G1T1701_BR241</t>
  </si>
  <si>
    <t>G1T1701_BR_224_MP</t>
  </si>
  <si>
    <t>G1T1701_BR242</t>
  </si>
  <si>
    <t>G1T1701_BR_225_M</t>
  </si>
  <si>
    <t>G1T1701_BR243</t>
  </si>
  <si>
    <t>G1T1701_BR_226_MP</t>
  </si>
  <si>
    <t>G1T1701_BR244</t>
  </si>
  <si>
    <t>G1T1701_BR_227_MP</t>
  </si>
  <si>
    <t>G1T1701_BR245</t>
  </si>
  <si>
    <t>G1T1701_BR_228_MP</t>
  </si>
  <si>
    <t>G1T1701_BR246</t>
  </si>
  <si>
    <t>G1T1701_BR_229_MP</t>
  </si>
  <si>
    <t>G1T1701_BR247</t>
  </si>
  <si>
    <t>G1T1701_BR_230_M</t>
  </si>
  <si>
    <t>G1T1701_BR248</t>
  </si>
  <si>
    <t>G1T1701_BR_231_M</t>
  </si>
  <si>
    <t>G1T1701_BR249</t>
  </si>
  <si>
    <t>G1T1701_BR_232_M</t>
  </si>
  <si>
    <t>G1T1701_BR250</t>
  </si>
  <si>
    <t>G1T1701_BR_233_MP</t>
  </si>
  <si>
    <t>G1T1701_BR251</t>
  </si>
  <si>
    <t>G1T1701_BR_234_M</t>
  </si>
  <si>
    <t>G1T1701_BR252</t>
  </si>
  <si>
    <t>G1T1701_BR_235_MP</t>
  </si>
  <si>
    <t>G1T1701_BR253</t>
  </si>
  <si>
    <t>G1T1701_BR_236_MP</t>
  </si>
  <si>
    <t>G1T1701_BR254</t>
  </si>
  <si>
    <t>G1T1701_BR_237_MP</t>
  </si>
  <si>
    <t>G1T1701_BR255</t>
  </si>
  <si>
    <t>G1T1701_BR_238_MP</t>
  </si>
  <si>
    <t>G1T1701_BR256</t>
  </si>
  <si>
    <t>G1T1701_BR_239_MP</t>
  </si>
  <si>
    <t>G1T1701_BR257</t>
  </si>
  <si>
    <t>G1T1701_BR_240_MP</t>
  </si>
  <si>
    <t>G1T1701_BR258</t>
  </si>
  <si>
    <t>G1T1701_BR_158_MP</t>
  </si>
  <si>
    <t>G1T1701_BR259</t>
  </si>
  <si>
    <t>G1T1701_BR260</t>
  </si>
  <si>
    <t>G1T1701_BR_160_MP</t>
  </si>
  <si>
    <t>G1T1701_BR261</t>
  </si>
  <si>
    <t>G1T1701_BR_244_MP</t>
  </si>
  <si>
    <t>G1T1701_BR262</t>
  </si>
  <si>
    <t>G1T1701_BR_245_MP</t>
  </si>
  <si>
    <t>G1T1701_BR263</t>
  </si>
  <si>
    <t>G1T1701_BR_246_M</t>
  </si>
  <si>
    <t>G1T1701_BR264</t>
  </si>
  <si>
    <t>G1T1701_BR265</t>
  </si>
  <si>
    <t>G1T1701_BR266</t>
  </si>
  <si>
    <t>G1T1701_BR_249_MP</t>
  </si>
  <si>
    <t>G1T1701_BR267</t>
  </si>
  <si>
    <t>G1T1701_BR_250_MP</t>
  </si>
  <si>
    <t>G1T1701_BR268</t>
  </si>
  <si>
    <t>G1T1701_BR269</t>
  </si>
  <si>
    <t>G1T1701_BR_252_MP</t>
  </si>
  <si>
    <t>G1T1701_BR270</t>
  </si>
  <si>
    <t>G1T1701_BR_253_MP</t>
  </si>
  <si>
    <t>G1T1701_BR271</t>
  </si>
  <si>
    <t>G1T1701_BR_254_MP</t>
  </si>
  <si>
    <t>G1T1701_BR272</t>
  </si>
  <si>
    <t>G1T1701_BR_255_MP</t>
  </si>
  <si>
    <t>G1T1701_BR273</t>
  </si>
  <si>
    <t>G1T1701_BR_256_GMP</t>
  </si>
  <si>
    <t>G1T1701_BR274</t>
  </si>
  <si>
    <t>G1T1701_BR_257_MP</t>
  </si>
  <si>
    <t>G1T1701_BR275</t>
  </si>
  <si>
    <t>G1T1701_BR_258_MP</t>
  </si>
  <si>
    <t>G1T1701_BR276</t>
  </si>
  <si>
    <t>G1T1701_BR_259_MP</t>
  </si>
  <si>
    <t>G1T1701_BR277</t>
  </si>
  <si>
    <t>G1T1701_BR_260_MP</t>
  </si>
  <si>
    <t>G1T1701_BR278</t>
  </si>
  <si>
    <t>G1T1701_BR_261_MP</t>
  </si>
  <si>
    <t>G1T1701_BR279</t>
  </si>
  <si>
    <t>G1T1701_BR280</t>
  </si>
  <si>
    <t>G1T1701_BR281</t>
  </si>
  <si>
    <t>G1T1701_BR_264_MP</t>
  </si>
  <si>
    <t>G1T1701_BR282</t>
  </si>
  <si>
    <t>G1T1701_BR_265_MP</t>
  </si>
  <si>
    <t>G1T1701_BR283</t>
  </si>
  <si>
    <t>G1T1701_BR_266_MP</t>
  </si>
  <si>
    <t>G1T1701_BR284</t>
  </si>
  <si>
    <t>G1T1701_BR_267_MP</t>
  </si>
  <si>
    <t>G1T1701_BR285</t>
  </si>
  <si>
    <t>G1T1701_BR_268_MP</t>
  </si>
  <si>
    <t>G1T1701_BR286</t>
  </si>
  <si>
    <t>G1T1701_BR287</t>
  </si>
  <si>
    <t>G1T1701_BR_270_GMP</t>
  </si>
  <si>
    <t>G1T1701_BR288</t>
  </si>
  <si>
    <t>G1T1701_BR_271_MP</t>
  </si>
  <si>
    <t>G1T1701_BR289</t>
  </si>
  <si>
    <t>G1T1701_BR_272_MP</t>
  </si>
  <si>
    <t>G1T1701_BR290</t>
  </si>
  <si>
    <t>G1T1701_BR_273_MP</t>
  </si>
  <si>
    <t>G1T1701_BR291</t>
  </si>
  <si>
    <t>G1T1701_BR_274_MP</t>
  </si>
  <si>
    <t>G1T1701_BR292</t>
  </si>
  <si>
    <t>G1T1701_BR_275_MP</t>
  </si>
  <si>
    <t>G1T1701_BR293</t>
  </si>
  <si>
    <t>G1T1701_BR_276_MP</t>
  </si>
  <si>
    <t>G1T1701_BR294</t>
  </si>
  <si>
    <t>G1T1701_BR_277_MP</t>
  </si>
  <si>
    <t>G1T1701_BR295</t>
  </si>
  <si>
    <t>G1T1701_BR296</t>
  </si>
  <si>
    <t>G1T1701_BR_279_MP</t>
  </si>
  <si>
    <t>G1T1701_BR303</t>
  </si>
  <si>
    <t>G1T1701_BR304</t>
  </si>
  <si>
    <t>G1T1701_BR_287_MP</t>
  </si>
  <si>
    <t>G1T1701_BR305</t>
  </si>
  <si>
    <t>G1T1701_BR_288_MP</t>
  </si>
  <si>
    <t>G1T1701_BR306</t>
  </si>
  <si>
    <t>G1T1701_BR_289_MP</t>
  </si>
  <si>
    <t>G1T1701_BR307</t>
  </si>
  <si>
    <t>G1T1701_BR_290_M</t>
  </si>
  <si>
    <t>G1T1701_BR308</t>
  </si>
  <si>
    <t>G1T1701_BR_291_M</t>
  </si>
  <si>
    <t>G1T1701_BR309</t>
  </si>
  <si>
    <t>G1T1701_BR_292_MP</t>
  </si>
  <si>
    <t>G1T1701_BR310</t>
  </si>
  <si>
    <t>G1T1701_BR_293_MP</t>
  </si>
  <si>
    <t>G1T1701_BR311</t>
  </si>
  <si>
    <t>G1T1701_BR312</t>
  </si>
  <si>
    <t>G1T1701_BR313</t>
  </si>
  <si>
    <t>G1T1701_BR_296_MP</t>
  </si>
  <si>
    <t>G1T1701_BR314</t>
  </si>
  <si>
    <t>G1T1701_BR315</t>
  </si>
  <si>
    <t>G1T1701_BR316</t>
  </si>
  <si>
    <t>G1T1701_BR_299_MP</t>
  </si>
  <si>
    <t>G1T1701_BR317</t>
  </si>
  <si>
    <t>G1T1701_BR_300_MP</t>
  </si>
  <si>
    <t>G1T1701_BR318</t>
  </si>
  <si>
    <t>G1T1701_BR_301_MP</t>
  </si>
  <si>
    <t>G1T1701_BR319</t>
  </si>
  <si>
    <t>G1T1701_BR_302_MP</t>
  </si>
  <si>
    <t>G1T1701_BR320</t>
  </si>
  <si>
    <t>G1T1701_BR321</t>
  </si>
  <si>
    <t>G1T1701_BR322</t>
  </si>
  <si>
    <t>G1T1701_BR323</t>
  </si>
  <si>
    <t>G1T1701_BR_306_GMP</t>
  </si>
  <si>
    <t>G1T1701_BR324</t>
  </si>
  <si>
    <t>G1T1701_BR_307_MP</t>
  </si>
  <si>
    <t>G1T1701_BR325</t>
  </si>
  <si>
    <t>G1T1701_BR326</t>
  </si>
  <si>
    <t>G1T1701_BR_309_MP</t>
  </si>
  <si>
    <t>G1T1701_BR327</t>
  </si>
  <si>
    <t>G1T1701_BR_310_MP</t>
  </si>
  <si>
    <t>G1T1701_BR328</t>
  </si>
  <si>
    <t>G1T1701_BR_311_MP</t>
  </si>
  <si>
    <t>G1T1701_BR329</t>
  </si>
  <si>
    <t>G1T1701_BR_312_MP</t>
  </si>
  <si>
    <t>G1T1701_BR330</t>
  </si>
  <si>
    <t>G1T1701_BR331</t>
  </si>
  <si>
    <t>G1T1701_BR332</t>
  </si>
  <si>
    <t>G1T1701_BR333</t>
  </si>
  <si>
    <t>G1T1701_BR334</t>
  </si>
  <si>
    <t>G1T1701_BR_317_MP</t>
  </si>
  <si>
    <t>G1T1701_BR335</t>
  </si>
  <si>
    <t>G1T1701_BR336</t>
  </si>
  <si>
    <t>G1T1701_BR337</t>
  </si>
  <si>
    <t>G1T1701_BR338</t>
  </si>
  <si>
    <t>G1T1701_BR_321_MP</t>
  </si>
  <si>
    <t>G1T1701_BR339</t>
  </si>
  <si>
    <t>G1T1701_BR_322_MP</t>
  </si>
  <si>
    <t>G1T1701_BR340</t>
  </si>
  <si>
    <t>G1T1701_BR_323_MP</t>
  </si>
  <si>
    <t>G1T1701_BR341</t>
  </si>
  <si>
    <t>G1T1701_BR342</t>
  </si>
  <si>
    <t>G1T1701_BR343</t>
  </si>
  <si>
    <t>G1T1701_BR_326_MP</t>
  </si>
  <si>
    <t>G1T1701_BR344</t>
  </si>
  <si>
    <t>G1T1701_BR_327_MP</t>
  </si>
  <si>
    <t>G1T1701_BR345</t>
  </si>
  <si>
    <t>G1T1701_BR_328_MP</t>
  </si>
  <si>
    <t>G1T1701_BR346</t>
  </si>
  <si>
    <t>G1T1701_BR_329_GMP</t>
  </si>
  <si>
    <t>G1T1701_BR347</t>
  </si>
  <si>
    <t>G1T1701_BR_330_MP</t>
  </si>
  <si>
    <t>G1T1701_BR348</t>
  </si>
  <si>
    <t>not dart analysed</t>
  </si>
  <si>
    <t>G1T1701_BR349</t>
  </si>
  <si>
    <t>G1T1701_BR350</t>
  </si>
  <si>
    <t>G1T1701_BR_333_M</t>
  </si>
  <si>
    <t>G1T1701_BR351</t>
  </si>
  <si>
    <t>G1T1701_BR_334_M</t>
  </si>
  <si>
    <t>G1T1701_BR352</t>
  </si>
  <si>
    <t>G1T1701_BR_335_M</t>
  </si>
  <si>
    <t>G1T1701BR_353</t>
  </si>
  <si>
    <t>G1T1701BR_354</t>
  </si>
  <si>
    <t>G1T1701_BR355</t>
  </si>
  <si>
    <t>G1T1701_BR_338_MP</t>
  </si>
  <si>
    <t>G1T1701_BR356</t>
  </si>
  <si>
    <t>G1T1701_BR_339_MP</t>
  </si>
  <si>
    <t>G1T1701_BR357</t>
  </si>
  <si>
    <t>G1T1701_BR_340_MP</t>
  </si>
  <si>
    <t>G1T1701_BR358</t>
  </si>
  <si>
    <t>G1T1701_BR_341_MP</t>
  </si>
  <si>
    <t>G1T1701_BR359</t>
  </si>
  <si>
    <t>G1T1701_BR_457</t>
  </si>
  <si>
    <t>G1T1701_BR360</t>
  </si>
  <si>
    <t>G1T1701_BR_458</t>
  </si>
  <si>
    <t>G1T1701_BR361</t>
  </si>
  <si>
    <t>G1T1701_BR_459</t>
  </si>
  <si>
    <t>G1T1701_BR362</t>
  </si>
  <si>
    <t>G1T1701_BR363</t>
  </si>
  <si>
    <t>G1T1701_BR_342_M</t>
  </si>
  <si>
    <t>G1T1701_BR364</t>
  </si>
  <si>
    <t>G1T1701_BR_343_MP</t>
  </si>
  <si>
    <t>G1T1701_BR365</t>
  </si>
  <si>
    <t>G1T1701_BR366</t>
  </si>
  <si>
    <t>G1T1701_BR367</t>
  </si>
  <si>
    <t>G1T1701_BR_346_MP</t>
  </si>
  <si>
    <t>G1T1701_BR368</t>
  </si>
  <si>
    <t>G1T1701_BR_347_M</t>
  </si>
  <si>
    <t>G1T1701_BR369</t>
  </si>
  <si>
    <t>G1T1701_BR_348_MP</t>
  </si>
  <si>
    <t>G1T1701_BR370</t>
  </si>
  <si>
    <t>G1T1701_BR_349_MP</t>
  </si>
  <si>
    <t>G1T1701_BR371</t>
  </si>
  <si>
    <t>G1T1701_BR_350_M</t>
  </si>
  <si>
    <t>G1T1701_BR372</t>
  </si>
  <si>
    <t>G1T1701_BR_351_MP</t>
  </si>
  <si>
    <t>G1T1701_BR373</t>
  </si>
  <si>
    <t>G1T1701_BR_352_MP</t>
  </si>
  <si>
    <t>G1T1701_BR374</t>
  </si>
  <si>
    <t>G1T1701_BR_353_MP</t>
  </si>
  <si>
    <t>G1T1701_BR375</t>
  </si>
  <si>
    <t>G1T1701_BR_354_MP</t>
  </si>
  <si>
    <t>G1T1701_BR376</t>
  </si>
  <si>
    <t>G1T1701_BR_355_MP</t>
  </si>
  <si>
    <t>G1T1701_BR377</t>
  </si>
  <si>
    <t>G1T1701_BR_356_MP</t>
  </si>
  <si>
    <t>G1T1701_BR378</t>
  </si>
  <si>
    <t>G1T1701_BR_357_MP</t>
  </si>
  <si>
    <t>G1T1701_BR379</t>
  </si>
  <si>
    <t>G1T1701_BR_358_MP</t>
  </si>
  <si>
    <t>G1T1701_BR380</t>
  </si>
  <si>
    <t>G1T1701_BR_359_MP</t>
  </si>
  <si>
    <t>G1T1701_BR381</t>
  </si>
  <si>
    <t>G1T1701_BR382</t>
  </si>
  <si>
    <t>G1T1701_BR_361_MP</t>
  </si>
  <si>
    <t>G1T1701_BR383</t>
  </si>
  <si>
    <t>G1T1701_BR_362_MP</t>
  </si>
  <si>
    <t>G1T1701_BR384</t>
  </si>
  <si>
    <t>G1T1701_BR_363_MP</t>
  </si>
  <si>
    <t>G1T1701_BR385</t>
  </si>
  <si>
    <t>G1T1701_BR_364_MP</t>
  </si>
  <si>
    <t>G1T1701_BR386</t>
  </si>
  <si>
    <t>G1T1701_BR_365_MP</t>
  </si>
  <si>
    <t>G1T1701_BR387</t>
  </si>
  <si>
    <t>G1T1701_BR_366_MP</t>
  </si>
  <si>
    <t>G1T1701_BR388</t>
  </si>
  <si>
    <t>G1T1701_BR_367_MP</t>
  </si>
  <si>
    <t>G1T1701_BR389</t>
  </si>
  <si>
    <t>G1T1701_BR391</t>
  </si>
  <si>
    <t>G1T1701_BR398</t>
  </si>
  <si>
    <t>G1T1701_BR_376_MP</t>
  </si>
  <si>
    <t>G1T1701_BR399</t>
  </si>
  <si>
    <t>G1T1701_BR_377_MP</t>
  </si>
  <si>
    <t>G1T1701_BR400</t>
  </si>
  <si>
    <t>G1T1701_BR_378_MP</t>
  </si>
  <si>
    <t>G1T1701_BR401</t>
  </si>
  <si>
    <t>G1T1701_BR_379_MP</t>
  </si>
  <si>
    <t>G1T1701_BR402</t>
  </si>
  <si>
    <t>G1T1701_BR_380_MP</t>
  </si>
  <si>
    <t>G1T1701_BR403</t>
  </si>
  <si>
    <t>G1T1701_BR_381_MP</t>
  </si>
  <si>
    <t>G1T1701_BR404</t>
  </si>
  <si>
    <t>G1T1701_BR_382_MP</t>
  </si>
  <si>
    <t>G1T1701_BR405</t>
  </si>
  <si>
    <t>G1T1701_BR_383_MP</t>
  </si>
  <si>
    <t>G1T1701_BR406</t>
  </si>
  <si>
    <t>G1T1701_BR_384_MP</t>
  </si>
  <si>
    <t>G1T1701_BR407</t>
  </si>
  <si>
    <t>G1T1701_BR_385_MP</t>
  </si>
  <si>
    <t>G1T1701_BR408</t>
  </si>
  <si>
    <t>G1T1701_BR_386_MP</t>
  </si>
  <si>
    <t>G1T1701_BR409</t>
  </si>
  <si>
    <t>G1T1701_BR_387_MP</t>
  </si>
  <si>
    <t>G1T1701_BR410</t>
  </si>
  <si>
    <t>G1T1701_BR_388_MP</t>
  </si>
  <si>
    <t>G1T1701_BR411</t>
  </si>
  <si>
    <t>G1T1701_BR_389_MP</t>
  </si>
  <si>
    <t>G1T1701_BR412</t>
  </si>
  <si>
    <t>G1T1701_BR_390_MP</t>
  </si>
  <si>
    <t>G1T1701_BR413</t>
  </si>
  <si>
    <t>G1T1701_BR_391_MP</t>
  </si>
  <si>
    <t>G1T1701_BR414</t>
  </si>
  <si>
    <t>G1T1701_BR_392_MP</t>
  </si>
  <si>
    <t>G1T1701_BR415</t>
  </si>
  <si>
    <t>G1T1701_BR_393_MP</t>
  </si>
  <si>
    <t>G1T1701_BR416</t>
  </si>
  <si>
    <t>G1T1701_BR_394_MP</t>
  </si>
  <si>
    <t>G1T1701_BR417</t>
  </si>
  <si>
    <t>G1T1701_BR_395_MP</t>
  </si>
  <si>
    <t>G1T1701_BR418</t>
  </si>
  <si>
    <t>G1T1701_BR_396_MP</t>
  </si>
  <si>
    <t>G1T1701_BR419</t>
  </si>
  <si>
    <t>G1T1701_BR_397_MP</t>
  </si>
  <si>
    <t>G1T1701_BR420</t>
  </si>
  <si>
    <t>G1T1701_BR_398_MP</t>
  </si>
  <si>
    <t>G1T1701_BR421</t>
  </si>
  <si>
    <t>G1T1701_BR_399_MP</t>
  </si>
  <si>
    <t>G1T1701_BR422</t>
  </si>
  <si>
    <t>G1T1701_BR_400_MP</t>
  </si>
  <si>
    <t>G1T1701_BR423</t>
  </si>
  <si>
    <t>G1T1701_BR424</t>
  </si>
  <si>
    <t>G1T1701_BR_402_MP</t>
  </si>
  <si>
    <t>G1T1701_BR425</t>
  </si>
  <si>
    <t>G1T1701_BR_403_MP</t>
  </si>
  <si>
    <t>G1T1701_BR426</t>
  </si>
  <si>
    <t>G1T1701_BR_404_MP</t>
  </si>
  <si>
    <t>G1T1701_BR427</t>
  </si>
  <si>
    <t>G1T1701_BR_405_MP</t>
  </si>
  <si>
    <t>G1T1701_BR428</t>
  </si>
  <si>
    <t>G1T1701_BR_406_MP</t>
  </si>
  <si>
    <t>G1T1701_BR429</t>
  </si>
  <si>
    <t>G1T1701_BR_407_MP</t>
  </si>
  <si>
    <t>G1T1701_BR430</t>
  </si>
  <si>
    <t>G1T1701_BR_408_GMP</t>
  </si>
  <si>
    <t>G1T1701_BR431</t>
  </si>
  <si>
    <t>G1T1701_BR_409_MP</t>
  </si>
  <si>
    <t>G1T1701_BR432</t>
  </si>
  <si>
    <t>G1T1701_BR_410_MP</t>
  </si>
  <si>
    <t>G1T1701_BR433</t>
  </si>
  <si>
    <t>G1T1701_BR_411_MP</t>
  </si>
  <si>
    <t>G1T1701_BR434</t>
  </si>
  <si>
    <t>G1T1701_BR_412_MP</t>
  </si>
  <si>
    <t>G1T1701_BR435</t>
  </si>
  <si>
    <t>G1T1701_BR_413_MP</t>
  </si>
  <si>
    <t>G1T1701BR_436</t>
  </si>
  <si>
    <t>G1T1701_BR437</t>
  </si>
  <si>
    <t>G1T1701_BR_415_GMP</t>
  </si>
  <si>
    <t>G1T1701_BR438</t>
  </si>
  <si>
    <t>G1T1701_BR_416_MP</t>
  </si>
  <si>
    <t>G1T1701_BR440</t>
  </si>
  <si>
    <t>G1T1701_BR_417</t>
  </si>
  <si>
    <t>G1T1701_BR441</t>
  </si>
  <si>
    <t>G1T1701_BR_418_MP</t>
  </si>
  <si>
    <t>G1T1701_BR442</t>
  </si>
  <si>
    <t>G1T1701_BR_419_MP</t>
  </si>
  <si>
    <t>G1T1701_BR443</t>
  </si>
  <si>
    <t>G1T1701_BR_420_MP</t>
  </si>
  <si>
    <t>G1T1701_BR444</t>
  </si>
  <si>
    <t>G1T1701_BR_421_MP</t>
  </si>
  <si>
    <t>G1T1701_BR445</t>
  </si>
  <si>
    <t>G1T1701_BR_422_MP</t>
  </si>
  <si>
    <t>G1T1701_BR446</t>
  </si>
  <si>
    <t>G1T1701_BR_423_MP</t>
  </si>
  <si>
    <t>G1T1701_BR447</t>
  </si>
  <si>
    <t>G1T1701_BR_424_MP</t>
  </si>
  <si>
    <t>G1T1701_BR448</t>
  </si>
  <si>
    <t>G1T1701_BR_425_MP</t>
  </si>
  <si>
    <t>G1T1701_BR450</t>
  </si>
  <si>
    <t>G1T1701_BR_426_MP</t>
  </si>
  <si>
    <t>G1T1701_BR451</t>
  </si>
  <si>
    <t>G1T1701_BR_427_MP</t>
  </si>
  <si>
    <t>G1T1701_BR452</t>
  </si>
  <si>
    <t>G1T1701_BR453</t>
  </si>
  <si>
    <t>G1T1701_BR_429_MP</t>
  </si>
  <si>
    <t>G1T1701_BR454</t>
  </si>
  <si>
    <t>G1T1701_BR_430_MP</t>
  </si>
  <si>
    <t>G1T1701_BR455</t>
  </si>
  <si>
    <t>G1T1701_BR_431_MP</t>
  </si>
  <si>
    <t>G1T1701_BR456</t>
  </si>
  <si>
    <t>G1T1701_BR_432_MP</t>
  </si>
  <si>
    <t>G1T1701_BR457</t>
  </si>
  <si>
    <t>G1T1701_BR_433_MP</t>
  </si>
  <si>
    <t>G1T1701_BR458</t>
  </si>
  <si>
    <t>G1T1701_BR_434_MP</t>
  </si>
  <si>
    <t>G1T1701BR_459</t>
  </si>
  <si>
    <t>G1T1701_BR460</t>
  </si>
  <si>
    <t>G1T1701_BR_436_GMP</t>
  </si>
  <si>
    <t>G1T1701_BR461</t>
  </si>
  <si>
    <t>G1T1701_BR_437_MP</t>
  </si>
  <si>
    <t>G1T1701_BR462</t>
  </si>
  <si>
    <t>G1T1701_BR_438_MP</t>
  </si>
  <si>
    <t>G1T1701_BR463</t>
  </si>
  <si>
    <t>G1T1701_BR_439_MP</t>
  </si>
  <si>
    <t>G1T1701_BR464</t>
  </si>
  <si>
    <t>G1T1701_BR_440_MP</t>
  </si>
  <si>
    <t>G1T1701_BR465</t>
  </si>
  <si>
    <t>G1T1701_BR466</t>
  </si>
  <si>
    <t>G1T1701_BR_442_MP</t>
  </si>
  <si>
    <t>G1T1701_BR467</t>
  </si>
  <si>
    <t>G1T1701_BR_443_MP</t>
  </si>
  <si>
    <t>G1T1701_BR468</t>
  </si>
  <si>
    <t>G1T1701_BR469</t>
  </si>
  <si>
    <t>G1T1701_BR_445_MP</t>
  </si>
  <si>
    <t>G1T1701_BR470</t>
  </si>
  <si>
    <t>G1T1701_BR_446_MP</t>
  </si>
  <si>
    <t>G1T1701_BR471</t>
  </si>
  <si>
    <t>G1T1701_BR_447_MP</t>
  </si>
  <si>
    <t>G1T1701_BR472</t>
  </si>
  <si>
    <t>G1T1701_BR_448_MP</t>
  </si>
  <si>
    <t>G1T1701_BR473</t>
  </si>
  <si>
    <t>G1T1701_BR_449_MP</t>
  </si>
  <si>
    <t>G1T1701_BR474</t>
  </si>
  <si>
    <t>G1T1701_BR475</t>
  </si>
  <si>
    <t>G1T1701_BR_451_MP</t>
  </si>
  <si>
    <t>G1T1701_BR476</t>
  </si>
  <si>
    <t>G1T1701_BR_452_MP</t>
  </si>
  <si>
    <t>G1T1701_BR477</t>
  </si>
  <si>
    <t>G1T1701_BR_453_MP</t>
  </si>
  <si>
    <t>G1T1701BR_478</t>
  </si>
  <si>
    <t>G1T1701_BR479</t>
  </si>
  <si>
    <t>G1T1701_BR_455_GMP</t>
  </si>
  <si>
    <t>G1T1701_BR480</t>
  </si>
  <si>
    <t>G1T1701_BR_456_MP</t>
  </si>
  <si>
    <t>G1T1701_BR102</t>
  </si>
  <si>
    <t>G1T1701_BR_055_P</t>
  </si>
  <si>
    <t>G1T1701_BR105</t>
  </si>
  <si>
    <t>G1T1701_BR106</t>
  </si>
  <si>
    <t>G1T1701_BR_093_MP</t>
  </si>
  <si>
    <t>G1T1701_BR107</t>
  </si>
  <si>
    <t>G1T1701_BR_094_MP</t>
  </si>
  <si>
    <t>G1T1701_BR109</t>
  </si>
  <si>
    <t>G1T1701_BR_095_MP</t>
  </si>
  <si>
    <t>G1T1701_BR110</t>
  </si>
  <si>
    <t>G1T1701_BR_096_M</t>
  </si>
  <si>
    <t>G1T1701_BR203</t>
  </si>
  <si>
    <t>G1T1701_BR_185_MP</t>
  </si>
  <si>
    <t>G1T1701_BR204</t>
  </si>
  <si>
    <t>G1T1701_BR_186_MP</t>
  </si>
  <si>
    <t>G1T1701_BR205</t>
  </si>
  <si>
    <t>G1T1701_BR_187_MP</t>
  </si>
  <si>
    <t>G1T1701_BR206</t>
  </si>
  <si>
    <t>G1T1701_BR_188_M</t>
  </si>
  <si>
    <t>G1T1701_BR207</t>
  </si>
  <si>
    <t>G1T1701_BR_189_MP</t>
  </si>
  <si>
    <t>G1T1701_BR208</t>
  </si>
  <si>
    <t>G1T1701_BR_190_MP</t>
  </si>
  <si>
    <t>G1T1701_BR297</t>
  </si>
  <si>
    <t>G1T1701_BR_280_MP</t>
  </si>
  <si>
    <t>G1T1701_BR298</t>
  </si>
  <si>
    <t>G1T1701_BR_281_MP</t>
  </si>
  <si>
    <t>G1T1701_BR299</t>
  </si>
  <si>
    <t>G1T1701_BR_282_MP</t>
  </si>
  <si>
    <t>G1T1701_BR300</t>
  </si>
  <si>
    <t>G1T1701_BR_283_MP</t>
  </si>
  <si>
    <t>G1T1701_BR301</t>
  </si>
  <si>
    <t>G1T1701_BR_284_MP</t>
  </si>
  <si>
    <t>G1T1701_BR302</t>
  </si>
  <si>
    <t>G1T1701_BR392</t>
  </si>
  <si>
    <t>G1T1701_BR_370_MP</t>
  </si>
  <si>
    <t>G1T1701_BR393</t>
  </si>
  <si>
    <t>G1T1701_BR_371_MP</t>
  </si>
  <si>
    <t>G1T1701_BR394</t>
  </si>
  <si>
    <t>G1T1701_BR395</t>
  </si>
  <si>
    <t>G1T1701_BR_373_M</t>
  </si>
  <si>
    <t>G1T1701_BR396</t>
  </si>
  <si>
    <t>G1T1701_BR_374_M</t>
  </si>
  <si>
    <t>G1T1701_BR397</t>
  </si>
  <si>
    <t>G1T1701_BR_375_MP</t>
  </si>
  <si>
    <t>GAV ld</t>
  </si>
  <si>
    <t>nd</t>
  </si>
  <si>
    <t>low</t>
  </si>
  <si>
    <t>Conc. Ng/ul</t>
  </si>
  <si>
    <t>copies/ug tna</t>
  </si>
  <si>
    <t>log10gav</t>
  </si>
  <si>
    <t>#families with ND fathers: Fams 15,19,29</t>
  </si>
  <si>
    <t>GAVd Offspring</t>
  </si>
  <si>
    <t>NA offspring</t>
  </si>
  <si>
    <t># to be tested</t>
  </si>
  <si>
    <t># GAV tested</t>
  </si>
  <si>
    <t>ND count</t>
  </si>
  <si>
    <t>GAV tested count</t>
  </si>
  <si>
    <t>Mother log10GAV</t>
  </si>
  <si>
    <t>Father log10GAV</t>
  </si>
  <si>
    <t>Offspring log10GAV</t>
  </si>
  <si>
    <t>Family no.</t>
  </si>
  <si>
    <t>G1T1701_BR_55_P</t>
  </si>
  <si>
    <t>mother id</t>
  </si>
  <si>
    <t>mother gav load</t>
  </si>
  <si>
    <t>father id</t>
  </si>
  <si>
    <t>father gav load</t>
  </si>
  <si>
    <t>offspring id</t>
  </si>
  <si>
    <t>offspring logGAV</t>
  </si>
  <si>
    <t>G1T1701_149_001_D2P</t>
  </si>
  <si>
    <t>G1T1701_149_001_A4_G</t>
  </si>
  <si>
    <t>G1T1701_149_001_B3_G</t>
  </si>
  <si>
    <t>G1T1701_149_001_B8_G</t>
  </si>
  <si>
    <t>G1T1701_149_001_B9_G</t>
  </si>
  <si>
    <t>G1T1701_149_001_C2_G</t>
  </si>
  <si>
    <t>G1T1701_149_001_D4_G</t>
  </si>
  <si>
    <t>G1T1701_149_001_D6_G</t>
  </si>
  <si>
    <t>G1T1701_149_001_D8_G</t>
  </si>
  <si>
    <t>G1T1701_149_001_E10_G</t>
  </si>
  <si>
    <t>G1T1701_149_001_E11_G</t>
  </si>
  <si>
    <t>G1T1701_149_001_E1_G</t>
  </si>
  <si>
    <t>G1T1701_149_001_E4_G</t>
  </si>
  <si>
    <t>G1T1701_149_001_E5_G</t>
  </si>
  <si>
    <t>G1T1701_149_001_E7_G</t>
  </si>
  <si>
    <t>G1T1701_149_001_E9_G</t>
  </si>
  <si>
    <t>G1T1701_149_001_F10_G</t>
  </si>
  <si>
    <t>G1T1701_149_001_F4_G</t>
  </si>
  <si>
    <t>G1T1701_149_001_G3_G</t>
  </si>
  <si>
    <t>G1T1701_149_001_G5_G</t>
  </si>
  <si>
    <t>G1T1701_149_001_G6_G</t>
  </si>
  <si>
    <t>G1T1701_149_001_G8_G</t>
  </si>
  <si>
    <t>G1T1701_149_002_B3_G</t>
  </si>
  <si>
    <t>G1T1701_149_002_B6_G</t>
  </si>
  <si>
    <t>G1T1701_149_002_C10_G</t>
  </si>
  <si>
    <t>G1T1701_149_002_C11_G</t>
  </si>
  <si>
    <t>G1T1701_149_002_C12_G</t>
  </si>
  <si>
    <t>G1T1701_149_002_C4_G</t>
  </si>
  <si>
    <t>G1T1701_149_002_C9_G</t>
  </si>
  <si>
    <t>G1T1701_149_002_D10_G</t>
  </si>
  <si>
    <t>G1T1701_149_002_D11_G</t>
  </si>
  <si>
    <t>G1T1701_149_002_D2_G</t>
  </si>
  <si>
    <t>G1T1701_149_002_D6_G</t>
  </si>
  <si>
    <t>G1T1701_149_002_E1_G</t>
  </si>
  <si>
    <t>G1T1701_149_002_E2_G</t>
  </si>
  <si>
    <t>G1T1701_149_002_E7_G</t>
  </si>
  <si>
    <t>G1T1701_149_002_F2_G</t>
  </si>
  <si>
    <t>G1T1701_149_002_F6_G</t>
  </si>
  <si>
    <t>G1T1701_149_002_F7_G</t>
  </si>
  <si>
    <t>G1T1701_149_002_G2_G</t>
  </si>
  <si>
    <t>G1T1701_149_002_G7_G</t>
  </si>
  <si>
    <t>G1T1701_149_002_G9_G</t>
  </si>
  <si>
    <t>G1T1701_149_002_H2_G</t>
  </si>
  <si>
    <t>G1T1701_149_002_H3_G</t>
  </si>
  <si>
    <t>G1T1701_149_002_H4_G</t>
  </si>
  <si>
    <t>G1T1701_149_002_H6_G</t>
  </si>
  <si>
    <t>G1T1701_149_002_H8_G</t>
  </si>
  <si>
    <t>G1T1701_149_002_H9_G</t>
  </si>
  <si>
    <t>G1T1701_149_003_A1_G</t>
  </si>
  <si>
    <t>G1T1701_149_003_A10_G</t>
  </si>
  <si>
    <t>G1T1701_149_003_A6_G</t>
  </si>
  <si>
    <t>G1T1701_149_003_B2_G</t>
  </si>
  <si>
    <t>G1T1701_149_003_B8_G</t>
  </si>
  <si>
    <t>G1T1701_149_003_B9_G</t>
  </si>
  <si>
    <t>G1T1701_149_003_C4_G</t>
  </si>
  <si>
    <t>G1T1701_149_003_D12_G</t>
  </si>
  <si>
    <t>G1T1701_149_003_D4_G</t>
  </si>
  <si>
    <t>G1T1701_149_003_D7_G</t>
  </si>
  <si>
    <t>G1T1701_149_003_E1_G</t>
  </si>
  <si>
    <t>G1T1701_149_003_E5_G</t>
  </si>
  <si>
    <t>G1T1701_149_003_F3_G</t>
  </si>
  <si>
    <t>G1T1701_149_003_F8_G</t>
  </si>
  <si>
    <t>G1T1701_149_003_G2_G</t>
  </si>
  <si>
    <t>G1T1701_149_003_G6_G</t>
  </si>
  <si>
    <t>G1T1701_149_003_H10_G</t>
  </si>
  <si>
    <t>G1T1701_149_003_H3_G</t>
  </si>
  <si>
    <t>G1T1701_149_003_H4_G</t>
  </si>
  <si>
    <t>G1T1701_149_004_A10_G</t>
  </si>
  <si>
    <t>G1T1701_149_004_A5_G</t>
  </si>
  <si>
    <t>G1T1701_149_004_A6_G</t>
  </si>
  <si>
    <t>G1T1701_149_004_B1_G</t>
  </si>
  <si>
    <t>G1T1701_149_004_B3_G</t>
  </si>
  <si>
    <t>G1T1701_149_004_B7_G</t>
  </si>
  <si>
    <t>G1T1701_149_004_C1_G</t>
  </si>
  <si>
    <t>G1T1701_149_004_C10_G</t>
  </si>
  <si>
    <t>G1T1701_149_004_C12_G</t>
  </si>
  <si>
    <t>G1T1701_149_004_C5_G</t>
  </si>
  <si>
    <t>G1T1701_149_004_C6_G</t>
  </si>
  <si>
    <t>G1T1701_149_004_D3_G</t>
  </si>
  <si>
    <t>G1T1701_149_004_E5_G</t>
  </si>
  <si>
    <t>G1T1701_149_004_E7_G</t>
  </si>
  <si>
    <t>G1T1701_149_004_F1_G</t>
  </si>
  <si>
    <t>G1T1701_149_004_F2_G</t>
  </si>
  <si>
    <t>G1T1701_149_004_F5_G</t>
  </si>
  <si>
    <t>G1T1701_149_004_F7_G</t>
  </si>
  <si>
    <t>G1T1701_149_004_G5_G</t>
  </si>
  <si>
    <t>G1T1701_149_004_G7_G</t>
  </si>
  <si>
    <t>G1T1701_149_004_G9_G</t>
  </si>
  <si>
    <t>G1T1701_149_004_H2_G</t>
  </si>
  <si>
    <t>G1T1701_149_004_H4_G</t>
  </si>
  <si>
    <t>G1T1701_149_004_H7_G</t>
  </si>
  <si>
    <t>G1T1701_149_005_A10_G</t>
  </si>
  <si>
    <t>G1T1701_149_005_A6_G</t>
  </si>
  <si>
    <t>G1T1701_149_005_A7_G</t>
  </si>
  <si>
    <t>G1T1701_149_005_A8_G</t>
  </si>
  <si>
    <t>G1T1701_149_005_B12_G</t>
  </si>
  <si>
    <t>G1T1701_149_005_B2_G</t>
  </si>
  <si>
    <t>G1T1701_149_005_B5_G</t>
  </si>
  <si>
    <t>G1T1701_149_005_B7_G</t>
  </si>
  <si>
    <t>G1T1701_149_005_C11_G</t>
  </si>
  <si>
    <t>G1T1701_149_005_C2_G</t>
  </si>
  <si>
    <t>G1T1701_149_005_D1_G</t>
  </si>
  <si>
    <t>G1T1701_149_005_D6_G</t>
  </si>
  <si>
    <t>G1T1701_149_005_D8_G</t>
  </si>
  <si>
    <t>G1T1701_149_005_D9_G</t>
  </si>
  <si>
    <t>G1T1701_149_005_E10_G</t>
  </si>
  <si>
    <t>G1T1701_149_005_E2_G</t>
  </si>
  <si>
    <t>G1T1701_149_005_E3_G</t>
  </si>
  <si>
    <t>G1T1701_149_005_E5_G</t>
  </si>
  <si>
    <t>G1T1701_149_005_E8_G</t>
  </si>
  <si>
    <t>G1T1701_149_005_G5_G</t>
  </si>
  <si>
    <t>G1T1701_149_005_G7_G</t>
  </si>
  <si>
    <t>G1T1701_149_005_H2_G</t>
  </si>
  <si>
    <t>G1T1701_149_005_H5_G</t>
  </si>
  <si>
    <t>G1T1701_149_005_H7_G</t>
  </si>
  <si>
    <t>G1T1701_150_003_A11_G</t>
  </si>
  <si>
    <t>G1T1701_150_003_A2_G</t>
  </si>
  <si>
    <t>G1T1701_150_003_A8_G</t>
  </si>
  <si>
    <t>G1T1701_150_003_A9_G</t>
  </si>
  <si>
    <t>G1T1701_150_003_B10_G</t>
  </si>
  <si>
    <t>G1T1701_150_003_B12_G</t>
  </si>
  <si>
    <t>G1T1701_150_003_B3_G</t>
  </si>
  <si>
    <t>G1T1701_150_003_B5_G</t>
  </si>
  <si>
    <t>G1T1701_150_003_C10_G</t>
  </si>
  <si>
    <t>G1T1701_150_003_C2_G</t>
  </si>
  <si>
    <t>G1T1701_150_003_C4_G</t>
  </si>
  <si>
    <t>G1T1701_150_003_C5_G</t>
  </si>
  <si>
    <t>G1T1701_150_003_C8_G</t>
  </si>
  <si>
    <t>G1T1701_150_003_D2_G</t>
  </si>
  <si>
    <t>G1T1701_150_003_D6_G</t>
  </si>
  <si>
    <t>G1T1701_150_003_D8_G</t>
  </si>
  <si>
    <t>G1T1701_150_003_E1_G</t>
  </si>
  <si>
    <t>G1T1701_150_003_E4_G</t>
  </si>
  <si>
    <t>G1T1701_150_003_E8_G</t>
  </si>
  <si>
    <t>G1T1701_150_003_F1_G</t>
  </si>
  <si>
    <t>G1T1701_150_003_F10_G</t>
  </si>
  <si>
    <t>G1T1701_150_003_F12_G</t>
  </si>
  <si>
    <t>G1T1701_150_003_F2_G</t>
  </si>
  <si>
    <t>G1T1701_150_003_F3_G</t>
  </si>
  <si>
    <t>G1T1701_150_003_F4_G</t>
  </si>
  <si>
    <t>G1T1701_150_003_F9_G</t>
  </si>
  <si>
    <t>G1T1701_150_003_G2_G</t>
  </si>
  <si>
    <t>G1T1701_150_003_G6_G</t>
  </si>
  <si>
    <t>G1T1701_150_003_G7_G</t>
  </si>
  <si>
    <t>G1T1701_150_003_H11_G</t>
  </si>
  <si>
    <t>G1T1701_150_003_H4_G</t>
  </si>
  <si>
    <t>G1T1701_150_003_H7_G</t>
  </si>
  <si>
    <t>G1T1701_150_004_A10_G</t>
  </si>
  <si>
    <t>G1T1701_150_004_A11_G</t>
  </si>
  <si>
    <t>G1T1701_150_004_A9_G</t>
  </si>
  <si>
    <t>G1T1701_150_004_B10_G</t>
  </si>
  <si>
    <t>G1T1701_150_004_B12_G</t>
  </si>
  <si>
    <t>G1T1701_150_004_B6_G</t>
  </si>
  <si>
    <t>G1T1701_150_004_B8_G</t>
  </si>
  <si>
    <t>G1T1701_150_004_C10_G</t>
  </si>
  <si>
    <t>G1T1701_150_004_C11_G</t>
  </si>
  <si>
    <t>G1T1701_150_004_C12_G</t>
  </si>
  <si>
    <t>G1T1701_150_004_C2_G</t>
  </si>
  <si>
    <t>G1T1701_150_004_C3_G</t>
  </si>
  <si>
    <t>G1T1701_150_004_C8_G</t>
  </si>
  <si>
    <t>G1T1701_150_004_D1_G</t>
  </si>
  <si>
    <t>G1T1701_150_004_D10_G</t>
  </si>
  <si>
    <t>G1T1701_150_004_D11_G</t>
  </si>
  <si>
    <t>G1T1701_150_004_D3_G</t>
  </si>
  <si>
    <t>G1T1701_150_004_D4_G</t>
  </si>
  <si>
    <t>G1T1701_150_004_D6_G</t>
  </si>
  <si>
    <t>G1T1701_150_004_E10_G</t>
  </si>
  <si>
    <t>G1T1701_150_004_E7_G</t>
  </si>
  <si>
    <t>G1T1701_150_004_F1_G</t>
  </si>
  <si>
    <t>G1T1701_150_004_F10_G</t>
  </si>
  <si>
    <t>G1T1701_150_004_F11_G</t>
  </si>
  <si>
    <t>G1T1701_150_004_F2_G</t>
  </si>
  <si>
    <t>G1T1701_150_004_F4_G</t>
  </si>
  <si>
    <t>G1T1701_150_004_F6_G</t>
  </si>
  <si>
    <t>G1T1701_150_004_F8_G</t>
  </si>
  <si>
    <t>G1T1701_150_004_F9_G</t>
  </si>
  <si>
    <t>G1T1701_150_004_H10_G</t>
  </si>
  <si>
    <t>G1T1701_150_004_H11_G</t>
  </si>
  <si>
    <t>G1T1701_150_004_H3_G</t>
  </si>
  <si>
    <t>G1T1701_150_004_H4_G</t>
  </si>
  <si>
    <t>G1T1701_150_004_H5_G</t>
  </si>
  <si>
    <t>G1T1701_150_004_H8_G</t>
  </si>
  <si>
    <t>G1T1701_150_005_A10_G</t>
  </si>
  <si>
    <t>G1T1701_150_005_B1_G</t>
  </si>
  <si>
    <t>G1T1701_150_005_B11_G</t>
  </si>
  <si>
    <t>G1T1701_150_005_B12_G</t>
  </si>
  <si>
    <t>G1T1701_150_005_B4_G</t>
  </si>
  <si>
    <t>G1T1701_150_005_C10_G</t>
  </si>
  <si>
    <t>G1T1701_150_005_C11_G</t>
  </si>
  <si>
    <t>G1T1701_150_005_C5_G</t>
  </si>
  <si>
    <t>G1T1701_150_005_C8_G</t>
  </si>
  <si>
    <t>G1T1701_150_005_C9_G</t>
  </si>
  <si>
    <t>G1T1701_150_005_D11_G</t>
  </si>
  <si>
    <t>G1T1701_150_005_D8_G</t>
  </si>
  <si>
    <t>G1T1701_150_005_D9_G</t>
  </si>
  <si>
    <t>G1T1701_150_005_E12_G</t>
  </si>
  <si>
    <t>G1T1701_150_005_E4_G</t>
  </si>
  <si>
    <t>G1T1701_150_005_E5_G</t>
  </si>
  <si>
    <t>G1T1701_150_005_E6_G</t>
  </si>
  <si>
    <t>G1T1701_150_005_E8_G</t>
  </si>
  <si>
    <t>G1T1701_150_005_E9_G</t>
  </si>
  <si>
    <t>G1T1701_150_005_F4_G</t>
  </si>
  <si>
    <t>G1T1701_150_005_F8_G</t>
  </si>
  <si>
    <t>G1T1701_150_005_F9_G</t>
  </si>
  <si>
    <t>G1T1701_150_005_G2_G</t>
  </si>
  <si>
    <t>G1T1701_150_005_G9_G</t>
  </si>
  <si>
    <t>G1T1701_150_005_H10_G</t>
  </si>
  <si>
    <t>G1T1701_150_005_H3_G</t>
  </si>
  <si>
    <t>G1T1701_150_005_H6_G</t>
  </si>
  <si>
    <t>G1T1701_150_005_H9_G</t>
  </si>
  <si>
    <t>G1T1701_155_001_A1_G</t>
  </si>
  <si>
    <t>G1T1701_155_001_A2_G</t>
  </si>
  <si>
    <t>G1T1701_155_001_A3_G</t>
  </si>
  <si>
    <t>G1T1701_155_001_B12_G</t>
  </si>
  <si>
    <t>G1T1701_155_001_C2_G</t>
  </si>
  <si>
    <t>G1T1701_155_001_C3_G</t>
  </si>
  <si>
    <t>G1T1701_155_001_C6_G</t>
  </si>
  <si>
    <t>G1T1701_155_001_C8_G</t>
  </si>
  <si>
    <t>G1T1701_155_001_D1_G</t>
  </si>
  <si>
    <t>G1T1701_155_001_D11_G</t>
  </si>
  <si>
    <t>G1T1701_155_001_D12_G</t>
  </si>
  <si>
    <t>G1T1701_155_001_D2_G</t>
  </si>
  <si>
    <t>G1T1701_155_001_E11_G</t>
  </si>
  <si>
    <t>G1T1701_155_001_E12_G</t>
  </si>
  <si>
    <t>G1T1701_155_001_E5_G</t>
  </si>
  <si>
    <t>G1T1701_155_001_F2_G</t>
  </si>
  <si>
    <t>G1T1701_155_001_F6_G</t>
  </si>
  <si>
    <t>G1T1701_155_001_F7_G</t>
  </si>
  <si>
    <t>G1T1701_155_001_F8_G</t>
  </si>
  <si>
    <t>G1T1701_155_001_G2_G</t>
  </si>
  <si>
    <t>G1T1701_155_001_G4_G</t>
  </si>
  <si>
    <t>G1T1701_155_001_H1_G</t>
  </si>
  <si>
    <t>G1T1701_155_001_H2_G</t>
  </si>
  <si>
    <t>G1T1701_155_001_H4_G</t>
  </si>
  <si>
    <t>G1T1701_155_001_H5_G</t>
  </si>
  <si>
    <t>G1T1701_155_001_H7_G</t>
  </si>
  <si>
    <t>G1T1701_155_001_H8_G</t>
  </si>
  <si>
    <t>G1T1701_150_001_A2_G</t>
  </si>
  <si>
    <t>G1T1701_150_001_A6_G</t>
  </si>
  <si>
    <t>G1T1701_150_001_B1_G</t>
  </si>
  <si>
    <t>G1T1701_150_001_B2_G</t>
  </si>
  <si>
    <t>G1T1701_150_001_B3_G</t>
  </si>
  <si>
    <t>G1T1701_150_001_B6_G</t>
  </si>
  <si>
    <t>G1T1701_150_001_B9_G</t>
  </si>
  <si>
    <t>G1T1701_150_001_C12_G</t>
  </si>
  <si>
    <t>G1T1701_150_001_C2_G</t>
  </si>
  <si>
    <t>G1T1701_150_001_C5_G</t>
  </si>
  <si>
    <t>G1T1701_150_001_D1_G</t>
  </si>
  <si>
    <t>G1T1701_150_001_D12_G</t>
  </si>
  <si>
    <t>G1T1701_150_001_D4_G</t>
  </si>
  <si>
    <t>G1T1701_150_001_D5_G</t>
  </si>
  <si>
    <t>G1T1701_150_001_D6_G</t>
  </si>
  <si>
    <t>G1T1701_150_001_E10_G</t>
  </si>
  <si>
    <t>G1T1701_150_001_E11_G</t>
  </si>
  <si>
    <t>G1T1701_150_001_E12_G</t>
  </si>
  <si>
    <t>G1T1701_150_001_E6_G</t>
  </si>
  <si>
    <t>G1T1701_150_001_F1_G</t>
  </si>
  <si>
    <t>G1T1701_150_001_F10_G</t>
  </si>
  <si>
    <t>G1T1701_150_001_F3_G</t>
  </si>
  <si>
    <t>G1T1701_150_001_F5_G</t>
  </si>
  <si>
    <t>G1T1701_150_001_F6_G</t>
  </si>
  <si>
    <t>G1T1701_150_001_G4_G</t>
  </si>
  <si>
    <t>G1T1701_150_001_G5_G</t>
  </si>
  <si>
    <t>G1T1701_150_001_G9_G</t>
  </si>
  <si>
    <t>G1T1701_150_001_H2_G</t>
  </si>
  <si>
    <t>G1T1701_150_001_H5_G</t>
  </si>
  <si>
    <t>G1T1701_150_002_A8_G</t>
  </si>
  <si>
    <t>G1T1701_150_002_B1_G</t>
  </si>
  <si>
    <t>G1T1701_150_002_B10_G</t>
  </si>
  <si>
    <t>G1T1701_150_002_B11_G</t>
  </si>
  <si>
    <t>G1T1701_150_002_B2_G</t>
  </si>
  <si>
    <t>G1T1701_150_002_B3_G</t>
  </si>
  <si>
    <t>G1T1701_150_002_B7_G</t>
  </si>
  <si>
    <t>G1T1701_150_002_C2_G</t>
  </si>
  <si>
    <t>G1T1701_150_002_C3_G</t>
  </si>
  <si>
    <t>G1T1701_150_002_C6_G</t>
  </si>
  <si>
    <t>G1T1701_150_002_C8_G</t>
  </si>
  <si>
    <t>G1T1701_150_002_C9_G</t>
  </si>
  <si>
    <t>G1T1701_150_002_D1_G</t>
  </si>
  <si>
    <t>G1T1701_150_002_D11_G</t>
  </si>
  <si>
    <t>G1T1701_150_002_D2_G</t>
  </si>
  <si>
    <t>G1T1701_150_002_D5_G</t>
  </si>
  <si>
    <t>G1T1701_150_002_D6_G</t>
  </si>
  <si>
    <t>G1T1701_150_002_E3_G</t>
  </si>
  <si>
    <t>G1T1701_150_002_E6_G</t>
  </si>
  <si>
    <t>G1T1701_150_002_F2_G</t>
  </si>
  <si>
    <t>G1T1701_150_002_G3_G</t>
  </si>
  <si>
    <t>G1T1701_150_002_G6_G</t>
  </si>
  <si>
    <t>G1T1701_150_002_H11_G</t>
  </si>
  <si>
    <t>G1T1701_150_002_H2_G</t>
  </si>
  <si>
    <t>G1T1701_150_002_H3_G</t>
  </si>
  <si>
    <t>G1T1701_156_001_A5_G</t>
  </si>
  <si>
    <t>G1T1701_156_001_A9_G</t>
  </si>
  <si>
    <t>G1T1701_156_001_B3_G</t>
  </si>
  <si>
    <t>G1T1701_156_001_C1_G</t>
  </si>
  <si>
    <t>G1T1701_156_001_C10_G</t>
  </si>
  <si>
    <t>G1T1701_156_001_C12_G</t>
  </si>
  <si>
    <t>G1T1701_156_001_C3_G</t>
  </si>
  <si>
    <t>G1T1701_156_001_C4_G</t>
  </si>
  <si>
    <t>G1T1701_156_001_C5_G</t>
  </si>
  <si>
    <t>G1T1701_156_001_D2_G</t>
  </si>
  <si>
    <t>G1T1701_156_001_E10_G</t>
  </si>
  <si>
    <t>G1T1701_156_001_E12_G</t>
  </si>
  <si>
    <t>G1T1701_156_001_E2_G</t>
  </si>
  <si>
    <t>G1T1701_156_001_E5_G</t>
  </si>
  <si>
    <t>G1T1701_156_001_E6_G</t>
  </si>
  <si>
    <t>G1T1701_156_001_E7_G</t>
  </si>
  <si>
    <t>G1T1701_156_001_E8_G</t>
  </si>
  <si>
    <t>G1T1701_156_001_F11_G</t>
  </si>
  <si>
    <t>G1T1701_156_001_F4_G</t>
  </si>
  <si>
    <t>G1T1701_156_001_F8_G</t>
  </si>
  <si>
    <t>G1T1701_156_001_G3_G</t>
  </si>
  <si>
    <t>G1T1701_156_001_G5_G</t>
  </si>
  <si>
    <t>G1T1701_156_001_G7_G</t>
  </si>
  <si>
    <t>G1T1701_156_001_H2_G</t>
  </si>
  <si>
    <t>G1T1701_156_001_H9_G</t>
  </si>
  <si>
    <t>G1T1701_155_001_G1_G</t>
  </si>
  <si>
    <t>G1T1701_155_001_G10_G</t>
  </si>
  <si>
    <t>G1T1701_150_001_G1_G</t>
  </si>
  <si>
    <t>G1T1701_150_003_G1_G</t>
  </si>
  <si>
    <t>G1T1701_150_004_G1_G</t>
  </si>
  <si>
    <t>G1T1701_150_004_G10_G</t>
  </si>
  <si>
    <t>G1T1701_149_001_H9_G</t>
  </si>
  <si>
    <t>G1T1701_150_005_G10_G</t>
  </si>
  <si>
    <t>G1T1701_150_002_G10_G</t>
  </si>
  <si>
    <t>G1T1701_150_002_G11_G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</si>
</sst>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vertAlign val="subscript"/>
      <sz val="10"/>
      <name val="Arial"/>
      <family val="2"/>
    </font>
    <font>
      <vertAlign val="subscript"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2" fontId="0" fillId="0" borderId="0" xfId="0" applyNumberFormat="1"/>
    <xf numFmtId="2" fontId="0" fillId="0" borderId="0" xfId="0" applyNumberFormat="1" applyFill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0" borderId="0" xfId="0" applyFill="1" applyBorder="1"/>
    <xf numFmtId="0" fontId="0" fillId="0" borderId="0" xfId="0" applyBorder="1"/>
    <xf numFmtId="0" fontId="0" fillId="2" borderId="0" xfId="0" applyFill="1" applyBorder="1"/>
    <xf numFmtId="2" fontId="0" fillId="0" borderId="0" xfId="0" applyNumberFormat="1" applyFill="1" applyBorder="1"/>
    <xf numFmtId="0" fontId="0" fillId="4" borderId="0" xfId="0" applyFill="1" applyBorder="1"/>
    <xf numFmtId="2" fontId="0" fillId="0" borderId="0" xfId="0" applyNumberFormat="1" applyAlignment="1">
      <alignment horizontal="left" vertical="top"/>
    </xf>
    <xf numFmtId="2" fontId="0" fillId="0" borderId="0" xfId="0" applyNumberFormat="1" applyFill="1" applyAlignment="1">
      <alignment horizontal="left" vertical="top"/>
    </xf>
    <xf numFmtId="2" fontId="0" fillId="0" borderId="1" xfId="0" applyNumberFormat="1" applyFill="1" applyBorder="1" applyAlignment="1">
      <alignment horizontal="left" vertical="top"/>
    </xf>
    <xf numFmtId="2" fontId="0" fillId="0" borderId="0" xfId="0" applyNumberFormat="1" applyFill="1" applyBorder="1" applyAlignment="1">
      <alignment horizontal="left" vertical="top"/>
    </xf>
    <xf numFmtId="2" fontId="0" fillId="0" borderId="0" xfId="0" applyNumberFormat="1" applyBorder="1" applyAlignment="1">
      <alignment horizontal="left" vertical="top"/>
    </xf>
    <xf numFmtId="0" fontId="0" fillId="5" borderId="0" xfId="0" applyFill="1"/>
    <xf numFmtId="2" fontId="0" fillId="5" borderId="0" xfId="0" applyNumberFormat="1" applyFill="1" applyAlignment="1">
      <alignment horizontal="left" vertical="top"/>
    </xf>
    <xf numFmtId="2" fontId="1" fillId="5" borderId="0" xfId="0" applyNumberFormat="1" applyFont="1" applyFill="1" applyAlignment="1">
      <alignment horizontal="left" vertical="top"/>
    </xf>
    <xf numFmtId="2" fontId="0" fillId="5" borderId="0" xfId="0" applyNumberFormat="1" applyFill="1"/>
    <xf numFmtId="1" fontId="1" fillId="5" borderId="0" xfId="0" applyNumberFormat="1" applyFont="1" applyFill="1" applyAlignment="1">
      <alignment horizontal="left" vertical="top"/>
    </xf>
    <xf numFmtId="1" fontId="0" fillId="0" borderId="0" xfId="0" applyNumberFormat="1" applyAlignment="1">
      <alignment horizontal="left" vertical="top"/>
    </xf>
    <xf numFmtId="1" fontId="0" fillId="0" borderId="0" xfId="0" applyNumberFormat="1" applyFill="1" applyAlignment="1">
      <alignment horizontal="left" vertical="top"/>
    </xf>
    <xf numFmtId="1" fontId="0" fillId="5" borderId="0" xfId="0" applyNumberFormat="1" applyFill="1"/>
    <xf numFmtId="1" fontId="0" fillId="0" borderId="0" xfId="0" applyNumberFormat="1"/>
    <xf numFmtId="1" fontId="0" fillId="0" borderId="0" xfId="0" applyNumberFormat="1" applyFill="1"/>
    <xf numFmtId="0" fontId="0" fillId="0" borderId="0" xfId="0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0" fillId="0" borderId="0" xfId="0" applyNumberFormat="1" applyBorder="1" applyAlignment="1">
      <alignment horizontal="left" vertical="top"/>
    </xf>
    <xf numFmtId="0" fontId="0" fillId="0" borderId="0" xfId="0" applyNumberFormat="1" applyFill="1" applyAlignment="1">
      <alignment horizontal="left" vertical="top"/>
    </xf>
    <xf numFmtId="0" fontId="0" fillId="0" borderId="0" xfId="0" applyNumberFormat="1" applyFill="1" applyBorder="1" applyAlignment="1">
      <alignment horizontal="left" vertical="top"/>
    </xf>
    <xf numFmtId="49" fontId="0" fillId="0" borderId="0" xfId="0" applyNumberFormat="1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0" fillId="0" borderId="1" xfId="0" applyNumberForma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0" fontId="0" fillId="0" borderId="1" xfId="0" applyNumberFormat="1" applyBorder="1" applyAlignment="1">
      <alignment horizontal="left" vertical="top"/>
    </xf>
    <xf numFmtId="0" fontId="0" fillId="0" borderId="1" xfId="0" applyNumberFormat="1" applyFill="1" applyBorder="1" applyAlignment="1">
      <alignment horizontal="left" vertical="top"/>
    </xf>
    <xf numFmtId="0" fontId="0" fillId="6" borderId="0" xfId="0" applyFill="1"/>
    <xf numFmtId="0" fontId="0" fillId="6" borderId="0" xfId="0" applyFill="1" applyBorder="1"/>
    <xf numFmtId="2" fontId="0" fillId="6" borderId="0" xfId="0" applyNumberFormat="1" applyFill="1"/>
    <xf numFmtId="0" fontId="0" fillId="7" borderId="0" xfId="0" applyFill="1"/>
    <xf numFmtId="2" fontId="0" fillId="2" borderId="0" xfId="0" applyNumberFormat="1" applyFill="1" applyAlignment="1">
      <alignment horizontal="left" vertical="top"/>
    </xf>
    <xf numFmtId="2" fontId="0" fillId="2" borderId="0" xfId="0" applyNumberFormat="1" applyFill="1" applyAlignment="1">
      <alignment horizontal="left"/>
    </xf>
    <xf numFmtId="0" fontId="1" fillId="0" borderId="0" xfId="0" applyFont="1"/>
    <xf numFmtId="2" fontId="0" fillId="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4" fillId="0" borderId="0" xfId="0" applyFont="1"/>
    <xf numFmtId="2" fontId="4" fillId="0" borderId="0" xfId="0" applyNumberFormat="1" applyFont="1" applyAlignment="1">
      <alignment horizontal="left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FAMILY 15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'201701 dadND graphs'!$B$2</c:f>
              <c:strCache>
                <c:ptCount val="1"/>
                <c:pt idx="0">
                  <c:v>Father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'201701 dadND graphs'!$C$2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'201701 dadND graphs'!$G$2</c:f>
              <c:numCache>
                <c:formatCode>0.00</c:formatCode>
                <c:ptCount val="1"/>
                <c:pt idx="0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'201701 dadND graphs'!$B$3</c:f>
              <c:strCache>
                <c:ptCount val="1"/>
                <c:pt idx="0">
                  <c:v>Mother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rgbClr val="FF0000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'201701 dadND graphs'!$C$3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'201701 dadND graphs'!$G$3</c:f>
              <c:numCache>
                <c:formatCode>0.00</c:formatCode>
                <c:ptCount val="1"/>
                <c:pt idx="0">
                  <c:v>4.7796770737982923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'201701 dadND graphs'!$A$4</c:f>
              <c:strCache>
                <c:ptCount val="1"/>
                <c:pt idx="0">
                  <c:v>149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'201701 dadND graphs'!$C$4:$C$14</c:f>
              <c:numCache>
                <c:formatCode>General</c:formatCode>
                <c:ptCount val="11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</c:numCache>
            </c:numRef>
          </c:xVal>
          <c:yVal>
            <c:numRef>
              <c:f>'201701 dadND graphs'!$G$4:$G$14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1.5140368549505909</c:v>
                </c:pt>
                <c:pt idx="8">
                  <c:v>1.5666617318596465</c:v>
                </c:pt>
                <c:pt idx="9">
                  <c:v>3.8793917702630449</c:v>
                </c:pt>
                <c:pt idx="10">
                  <c:v>4.9626060729241273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'201701 dadND graphs'!$A$15</c:f>
              <c:strCache>
                <c:ptCount val="1"/>
                <c:pt idx="0">
                  <c:v>150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noFill/>
              <a:ln w="19050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'201701 dadND graphs'!$C$15:$C$20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</c:numCache>
            </c:numRef>
          </c:xVal>
          <c:yVal>
            <c:numRef>
              <c:f>'201701 dadND graphs'!$G$15:$G$20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2.7315728249008306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'201701 dadND graphs'!$A$21</c:f>
              <c:strCache>
                <c:ptCount val="1"/>
                <c:pt idx="0">
                  <c:v>155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'201701 dadND graphs'!$C$21:$C$22</c:f>
              <c:numCache>
                <c:formatCode>General</c:formatCode>
                <c:ptCount val="2"/>
                <c:pt idx="0">
                  <c:v>20</c:v>
                </c:pt>
                <c:pt idx="1">
                  <c:v>21</c:v>
                </c:pt>
              </c:numCache>
            </c:numRef>
          </c:xVal>
          <c:yVal>
            <c:numRef>
              <c:f>'201701 dadND graphs'!$G$21:$G$22</c:f>
              <c:numCache>
                <c:formatCode>0.00</c:formatCode>
                <c:ptCount val="2"/>
                <c:pt idx="0">
                  <c:v>0</c:v>
                </c:pt>
                <c:pt idx="1">
                  <c:v>1.9150956907115717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'201701 dadND graphs'!$A$23</c:f>
              <c:strCache>
                <c:ptCount val="1"/>
                <c:pt idx="0">
                  <c:v>156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'201701 dadND graphs'!$C$23:$C$24</c:f>
              <c:numCache>
                <c:formatCode>General</c:formatCode>
                <c:ptCount val="2"/>
                <c:pt idx="0">
                  <c:v>22</c:v>
                </c:pt>
                <c:pt idx="1">
                  <c:v>23</c:v>
                </c:pt>
              </c:numCache>
            </c:numRef>
          </c:xVal>
          <c:yVal>
            <c:numRef>
              <c:f>'201701 dadND graphs'!$G$23:$G$24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619816"/>
        <c:axId val="541978664"/>
      </c:scatterChart>
      <c:valAx>
        <c:axId val="538619816"/>
        <c:scaling>
          <c:orientation val="minMax"/>
          <c:max val="23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PRAWN ID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978664"/>
        <c:crosses val="autoZero"/>
        <c:crossBetween val="midCat"/>
        <c:majorUnit val="1"/>
      </c:valAx>
      <c:valAx>
        <c:axId val="541978664"/>
        <c:scaling>
          <c:orientation val="minMax"/>
          <c:max val="1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LOG10GAVCOPIES/UG TNA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61981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family 19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'201701 dadND graphs'!$B$25</c:f>
              <c:strCache>
                <c:ptCount val="1"/>
                <c:pt idx="0">
                  <c:v>Father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'201701 dadND graphs'!$C$25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'201701 dadND graphs'!$G$25</c:f>
              <c:numCache>
                <c:formatCode>0.00</c:formatCode>
                <c:ptCount val="1"/>
                <c:pt idx="0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'201701 dadND graphs'!$B$26</c:f>
              <c:strCache>
                <c:ptCount val="1"/>
                <c:pt idx="0">
                  <c:v>Mother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rgbClr val="FF0000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'201701 dadND graphs'!$C$26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'201701 dadND graphs'!$G$26</c:f>
              <c:numCache>
                <c:formatCode>0.00</c:formatCode>
                <c:ptCount val="1"/>
                <c:pt idx="0">
                  <c:v>6.6114529283118104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'201701 dadND graphs'!$A$27</c:f>
              <c:strCache>
                <c:ptCount val="1"/>
                <c:pt idx="0">
                  <c:v>149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'201701 dadND graphs'!$C$27:$C$35</c:f>
              <c:numCache>
                <c:formatCode>General</c:formatCode>
                <c:ptCount val="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</c:numCache>
            </c:numRef>
          </c:xVal>
          <c:yVal>
            <c:numRef>
              <c:f>'201701 dadND graphs'!$G$27:$G$35</c:f>
              <c:numCache>
                <c:formatCode>0.00</c:formatCode>
                <c:ptCount val="9"/>
                <c:pt idx="0">
                  <c:v>0</c:v>
                </c:pt>
                <c:pt idx="1">
                  <c:v>2.3297220451507092</c:v>
                </c:pt>
                <c:pt idx="2">
                  <c:v>2.5196168055294659</c:v>
                </c:pt>
                <c:pt idx="3">
                  <c:v>2.537432263011798</c:v>
                </c:pt>
                <c:pt idx="4">
                  <c:v>3.4084710137662286</c:v>
                </c:pt>
                <c:pt idx="5">
                  <c:v>4.3489723067424153</c:v>
                </c:pt>
                <c:pt idx="6">
                  <c:v>4.6648649462536076</c:v>
                </c:pt>
                <c:pt idx="7">
                  <c:v>5.0870047028043173</c:v>
                </c:pt>
                <c:pt idx="8">
                  <c:v>5.6545999996830618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'201701 dadND graphs'!$A$36</c:f>
              <c:strCache>
                <c:ptCount val="1"/>
                <c:pt idx="0">
                  <c:v>150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noFill/>
              <a:ln w="19050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'201701 dadND graphs'!$C$36:$C$37</c:f>
              <c:numCache>
                <c:formatCode>General</c:formatCode>
                <c:ptCount val="2"/>
                <c:pt idx="0">
                  <c:v>12</c:v>
                </c:pt>
                <c:pt idx="1">
                  <c:v>13</c:v>
                </c:pt>
              </c:numCache>
            </c:numRef>
          </c:xVal>
          <c:yVal>
            <c:numRef>
              <c:f>'201701 dadND graphs'!$G$36:$G$37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971608"/>
        <c:axId val="541976704"/>
      </c:scatterChart>
      <c:valAx>
        <c:axId val="541971608"/>
        <c:scaling>
          <c:orientation val="minMax"/>
          <c:max val="23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prawn id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976704"/>
        <c:crosses val="autoZero"/>
        <c:crossBetween val="midCat"/>
        <c:majorUnit val="1"/>
      </c:valAx>
      <c:valAx>
        <c:axId val="541976704"/>
        <c:scaling>
          <c:orientation val="minMax"/>
          <c:max val="1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log10gavcopies/ug tna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97160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family 29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'201701 dadND graphs'!$B$38</c:f>
              <c:strCache>
                <c:ptCount val="1"/>
                <c:pt idx="0">
                  <c:v>Father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'201701 dadND graphs'!$C$38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'201701 dadND graphs'!$G$38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'201701 dadND graphs'!$B$39</c:f>
              <c:strCache>
                <c:ptCount val="1"/>
                <c:pt idx="0">
                  <c:v>Mother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rgbClr val="FF0000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'201701 dadND graphs'!$C$39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'201701 dadND graphs'!$G$39</c:f>
              <c:numCache>
                <c:formatCode>0.00</c:formatCode>
                <c:ptCount val="1"/>
                <c:pt idx="0">
                  <c:v>4.2956017149345991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'201701 dadND graphs'!$A$40</c:f>
              <c:strCache>
                <c:ptCount val="1"/>
                <c:pt idx="0">
                  <c:v>149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'201701 dadND graphs'!$C$40:$C$41</c:f>
              <c:numCache>
                <c:formatCode>General</c:formatCode>
                <c:ptCount val="2"/>
                <c:pt idx="0">
                  <c:v>3</c:v>
                </c:pt>
                <c:pt idx="1">
                  <c:v>4</c:v>
                </c:pt>
              </c:numCache>
            </c:numRef>
          </c:xVal>
          <c:yVal>
            <c:numRef>
              <c:f>'201701 dadND graphs'!$G$40:$G$41</c:f>
              <c:numCache>
                <c:formatCode>0.00</c:formatCode>
                <c:ptCount val="2"/>
                <c:pt idx="0">
                  <c:v>0</c:v>
                </c:pt>
                <c:pt idx="1">
                  <c:v>1.2426743718445163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'201701 dadND graphs'!$A$42</c:f>
              <c:strCache>
                <c:ptCount val="1"/>
                <c:pt idx="0">
                  <c:v>150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noFill/>
              <a:ln w="19050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'201701 dadND graphs'!$C$42</c:f>
              <c:numCache>
                <c:formatCode>General</c:formatCode>
                <c:ptCount val="1"/>
                <c:pt idx="0">
                  <c:v>5</c:v>
                </c:pt>
              </c:numCache>
            </c:numRef>
          </c:xVal>
          <c:yVal>
            <c:numRef>
              <c:f>'201701 dadND graphs'!$G$42</c:f>
              <c:numCache>
                <c:formatCode>0.00</c:formatCode>
                <c:ptCount val="1"/>
                <c:pt idx="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972784"/>
        <c:axId val="541973176"/>
      </c:scatterChart>
      <c:valAx>
        <c:axId val="541972784"/>
        <c:scaling>
          <c:orientation val="minMax"/>
          <c:max val="23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prawn id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973176"/>
        <c:crosses val="autoZero"/>
        <c:crossBetween val="midCat"/>
        <c:majorUnit val="1"/>
      </c:valAx>
      <c:valAx>
        <c:axId val="5419731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log10gavcopies/ug tna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972784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FAMILY 11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'201701mumNDgraphs'!$B$353</c:f>
              <c:strCache>
                <c:ptCount val="1"/>
                <c:pt idx="0">
                  <c:v>Father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'201701mumNDgraphs'!$C$353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'201701mumNDgraphs'!$G$353</c:f>
              <c:numCache>
                <c:formatCode>0.00</c:formatCode>
                <c:ptCount val="1"/>
                <c:pt idx="0">
                  <c:v>4.6639273524233804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'201701mumNDgraphs'!$B$354</c:f>
              <c:strCache>
                <c:ptCount val="1"/>
                <c:pt idx="0">
                  <c:v>Mother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rgbClr val="FF0000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'201701mumNDgraphs'!$C$354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'201701mumNDgraphs'!$G$354</c:f>
              <c:numCache>
                <c:formatCode>0.00</c:formatCode>
                <c:ptCount val="1"/>
                <c:pt idx="0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'201701mumNDgraphs'!$A$355</c:f>
              <c:strCache>
                <c:ptCount val="1"/>
                <c:pt idx="0">
                  <c:v>149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'201701mumNDgraphs'!$C$355:$C$366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</c:numCache>
            </c:numRef>
          </c:xVal>
          <c:yVal>
            <c:numRef>
              <c:f>'201701mumNDgraphs'!$G$355:$G$366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1.8770302565430692</c:v>
                </c:pt>
                <c:pt idx="5">
                  <c:v>3.7740188870003282</c:v>
                </c:pt>
                <c:pt idx="6">
                  <c:v>3.9823164310397106</c:v>
                </c:pt>
                <c:pt idx="7">
                  <c:v>4.3394925892561282</c:v>
                </c:pt>
                <c:pt idx="8">
                  <c:v>4.5246484895324972</c:v>
                </c:pt>
                <c:pt idx="9">
                  <c:v>4.9011907853658432</c:v>
                </c:pt>
                <c:pt idx="10">
                  <c:v>5.129811195001869</c:v>
                </c:pt>
                <c:pt idx="11">
                  <c:v>5.1542437088243007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'201701mumNDgraphs'!$A$367</c:f>
              <c:strCache>
                <c:ptCount val="1"/>
                <c:pt idx="0">
                  <c:v>150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noFill/>
              <a:ln w="19050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'201701mumNDgraphs'!$C$367:$C$382</c:f>
              <c:numCache>
                <c:formatCode>General</c:formatCode>
                <c:ptCount val="1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</c:numCache>
            </c:numRef>
          </c:xVal>
          <c:yVal>
            <c:numRef>
              <c:f>'201701mumNDgraphs'!$G$367:$G$382</c:f>
              <c:numCache>
                <c:formatCode>0.00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1.4884886085960329</c:v>
                </c:pt>
                <c:pt idx="10">
                  <c:v>2.1303435245192639</c:v>
                </c:pt>
                <c:pt idx="11">
                  <c:v>3.5297636739235365</c:v>
                </c:pt>
                <c:pt idx="12">
                  <c:v>3.7207343566509934</c:v>
                </c:pt>
                <c:pt idx="13">
                  <c:v>3.7913286466445193</c:v>
                </c:pt>
                <c:pt idx="14">
                  <c:v>4.6510187811218824</c:v>
                </c:pt>
                <c:pt idx="15">
                  <c:v>5.3438049466443163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'201701mumNDgraphs'!$A$383</c:f>
              <c:strCache>
                <c:ptCount val="1"/>
                <c:pt idx="0">
                  <c:v>155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'201701mumNDgraphs'!$C$383:$C$384</c:f>
              <c:numCache>
                <c:formatCode>General</c:formatCode>
                <c:ptCount val="2"/>
                <c:pt idx="0">
                  <c:v>31</c:v>
                </c:pt>
                <c:pt idx="1">
                  <c:v>32</c:v>
                </c:pt>
              </c:numCache>
            </c:numRef>
          </c:xVal>
          <c:yVal>
            <c:numRef>
              <c:f>'201701mumNDgraphs'!$G$383:$G$384</c:f>
              <c:numCache>
                <c:formatCode>0.00</c:formatCode>
                <c:ptCount val="2"/>
                <c:pt idx="0">
                  <c:v>1.036091976791234</c:v>
                </c:pt>
                <c:pt idx="1">
                  <c:v>5.6272904294672799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'201701mumNDgraphs'!$A$385</c:f>
              <c:strCache>
                <c:ptCount val="1"/>
                <c:pt idx="0">
                  <c:v>156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'201701mumNDgraphs'!$C$385:$C$386</c:f>
              <c:numCache>
                <c:formatCode>General</c:formatCode>
                <c:ptCount val="2"/>
                <c:pt idx="0">
                  <c:v>33</c:v>
                </c:pt>
                <c:pt idx="1">
                  <c:v>34</c:v>
                </c:pt>
              </c:numCache>
            </c:numRef>
          </c:xVal>
          <c:yVal>
            <c:numRef>
              <c:f>'201701mumNDgraphs'!$G$385:$G$386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974744"/>
        <c:axId val="541973960"/>
      </c:scatterChart>
      <c:valAx>
        <c:axId val="541974744"/>
        <c:scaling>
          <c:orientation val="minMax"/>
          <c:max val="59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PRAWN ID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973960"/>
        <c:crosses val="autoZero"/>
        <c:crossBetween val="midCat"/>
        <c:majorUnit val="1"/>
      </c:valAx>
      <c:valAx>
        <c:axId val="541973960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LOG10GAVCOPIES/UG TNA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974744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FAMILY 1 (N=149)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'201701mumNDgraphs'!$B$2</c:f>
              <c:strCache>
                <c:ptCount val="1"/>
                <c:pt idx="0">
                  <c:v>Father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'201701mumNDgraphs'!$C$2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'201701mumNDgraphs'!$G$2</c:f>
              <c:numCache>
                <c:formatCode>0.00</c:formatCode>
                <c:ptCount val="1"/>
                <c:pt idx="0">
                  <c:v>6.03058940004607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'201701mumNDgraphs'!$B$3</c:f>
              <c:strCache>
                <c:ptCount val="1"/>
                <c:pt idx="0">
                  <c:v>Mother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rgbClr val="FF0000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'201701mumNDgraphs'!$C$3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'201701mumNDgraphs'!$G$3</c:f>
              <c:numCache>
                <c:formatCode>0.00</c:formatCode>
                <c:ptCount val="1"/>
                <c:pt idx="0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'201701mumNDgraphs'!$A$4</c:f>
              <c:strCache>
                <c:ptCount val="1"/>
                <c:pt idx="0">
                  <c:v>149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'201701mumNDgraphs'!$C$4:$C$71</c:f>
              <c:numCache>
                <c:formatCode>General</c:formatCode>
                <c:ptCount val="6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</c:numCache>
            </c:numRef>
          </c:xVal>
          <c:yVal>
            <c:numRef>
              <c:f>'201701mumNDgraphs'!$G$4:$G$74</c:f>
              <c:numCache>
                <c:formatCode>0.00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1.1680269543661046</c:v>
                </c:pt>
                <c:pt idx="41">
                  <c:v>1.282562895572956</c:v>
                </c:pt>
                <c:pt idx="42">
                  <c:v>1.3392367543601802</c:v>
                </c:pt>
                <c:pt idx="43">
                  <c:v>1.4027235940994209</c:v>
                </c:pt>
                <c:pt idx="44">
                  <c:v>1.5284066982286062</c:v>
                </c:pt>
                <c:pt idx="45">
                  <c:v>1.637683524215769</c:v>
                </c:pt>
                <c:pt idx="46">
                  <c:v>1.6505946436167045</c:v>
                </c:pt>
                <c:pt idx="47">
                  <c:v>1.9394422567583953</c:v>
                </c:pt>
                <c:pt idx="48">
                  <c:v>2.0573453832185518</c:v>
                </c:pt>
                <c:pt idx="49">
                  <c:v>2.0945062911506822</c:v>
                </c:pt>
                <c:pt idx="50">
                  <c:v>2.183447617584938</c:v>
                </c:pt>
                <c:pt idx="51">
                  <c:v>2.2691267425317192</c:v>
                </c:pt>
                <c:pt idx="52">
                  <c:v>2.3712707432435156</c:v>
                </c:pt>
                <c:pt idx="53">
                  <c:v>2.4276848591803155</c:v>
                </c:pt>
                <c:pt idx="54">
                  <c:v>2.5194503217838862</c:v>
                </c:pt>
                <c:pt idx="55">
                  <c:v>2.621295597191994</c:v>
                </c:pt>
                <c:pt idx="56">
                  <c:v>2.642395204942273</c:v>
                </c:pt>
                <c:pt idx="57">
                  <c:v>2.8056038881321905</c:v>
                </c:pt>
                <c:pt idx="58">
                  <c:v>3.4856569727438509</c:v>
                </c:pt>
                <c:pt idx="59">
                  <c:v>3.5369162968347707</c:v>
                </c:pt>
                <c:pt idx="60">
                  <c:v>3.5829171384972138</c:v>
                </c:pt>
                <c:pt idx="61">
                  <c:v>4.3128868912999661</c:v>
                </c:pt>
                <c:pt idx="62">
                  <c:v>4.4237975140334056</c:v>
                </c:pt>
                <c:pt idx="63">
                  <c:v>4.6194709454381524</c:v>
                </c:pt>
                <c:pt idx="64">
                  <c:v>4.6447130238927326</c:v>
                </c:pt>
                <c:pt idx="65">
                  <c:v>5.0626292769801848</c:v>
                </c:pt>
                <c:pt idx="66">
                  <c:v>5.619810106051836</c:v>
                </c:pt>
                <c:pt idx="67">
                  <c:v>6.5258070294978925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'201701mumNDgraphs'!$A$72</c:f>
              <c:strCache>
                <c:ptCount val="1"/>
                <c:pt idx="0">
                  <c:v>150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noFill/>
              <a:ln w="19050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'201701mumNDgraphs'!$C$72:$C$128</c:f>
              <c:numCache>
                <c:formatCode>General</c:formatCode>
                <c:ptCount val="57"/>
                <c:pt idx="0">
                  <c:v>71</c:v>
                </c:pt>
                <c:pt idx="1">
                  <c:v>72</c:v>
                </c:pt>
                <c:pt idx="2">
                  <c:v>73</c:v>
                </c:pt>
                <c:pt idx="3">
                  <c:v>74</c:v>
                </c:pt>
                <c:pt idx="4">
                  <c:v>75</c:v>
                </c:pt>
                <c:pt idx="5">
                  <c:v>76</c:v>
                </c:pt>
                <c:pt idx="6">
                  <c:v>77</c:v>
                </c:pt>
                <c:pt idx="7">
                  <c:v>78</c:v>
                </c:pt>
                <c:pt idx="8">
                  <c:v>79</c:v>
                </c:pt>
                <c:pt idx="9">
                  <c:v>80</c:v>
                </c:pt>
                <c:pt idx="10">
                  <c:v>81</c:v>
                </c:pt>
                <c:pt idx="11">
                  <c:v>82</c:v>
                </c:pt>
                <c:pt idx="12">
                  <c:v>83</c:v>
                </c:pt>
                <c:pt idx="13">
                  <c:v>84</c:v>
                </c:pt>
                <c:pt idx="14">
                  <c:v>85</c:v>
                </c:pt>
                <c:pt idx="15">
                  <c:v>86</c:v>
                </c:pt>
                <c:pt idx="16">
                  <c:v>87</c:v>
                </c:pt>
                <c:pt idx="17">
                  <c:v>88</c:v>
                </c:pt>
                <c:pt idx="18">
                  <c:v>89</c:v>
                </c:pt>
                <c:pt idx="19">
                  <c:v>90</c:v>
                </c:pt>
                <c:pt idx="20">
                  <c:v>91</c:v>
                </c:pt>
                <c:pt idx="21">
                  <c:v>92</c:v>
                </c:pt>
                <c:pt idx="22">
                  <c:v>93</c:v>
                </c:pt>
                <c:pt idx="23">
                  <c:v>94</c:v>
                </c:pt>
                <c:pt idx="24">
                  <c:v>95</c:v>
                </c:pt>
                <c:pt idx="25">
                  <c:v>96</c:v>
                </c:pt>
                <c:pt idx="26">
                  <c:v>97</c:v>
                </c:pt>
                <c:pt idx="27">
                  <c:v>98</c:v>
                </c:pt>
                <c:pt idx="28">
                  <c:v>99</c:v>
                </c:pt>
                <c:pt idx="29">
                  <c:v>100</c:v>
                </c:pt>
                <c:pt idx="30">
                  <c:v>101</c:v>
                </c:pt>
                <c:pt idx="31">
                  <c:v>102</c:v>
                </c:pt>
                <c:pt idx="32">
                  <c:v>103</c:v>
                </c:pt>
                <c:pt idx="33">
                  <c:v>104</c:v>
                </c:pt>
                <c:pt idx="34">
                  <c:v>105</c:v>
                </c:pt>
                <c:pt idx="35">
                  <c:v>106</c:v>
                </c:pt>
                <c:pt idx="36">
                  <c:v>107</c:v>
                </c:pt>
                <c:pt idx="37">
                  <c:v>108</c:v>
                </c:pt>
                <c:pt idx="38">
                  <c:v>109</c:v>
                </c:pt>
                <c:pt idx="39">
                  <c:v>110</c:v>
                </c:pt>
                <c:pt idx="40">
                  <c:v>111</c:v>
                </c:pt>
                <c:pt idx="41">
                  <c:v>112</c:v>
                </c:pt>
                <c:pt idx="42">
                  <c:v>113</c:v>
                </c:pt>
                <c:pt idx="43">
                  <c:v>114</c:v>
                </c:pt>
                <c:pt idx="44">
                  <c:v>115</c:v>
                </c:pt>
                <c:pt idx="45">
                  <c:v>116</c:v>
                </c:pt>
                <c:pt idx="46">
                  <c:v>117</c:v>
                </c:pt>
                <c:pt idx="47">
                  <c:v>118</c:v>
                </c:pt>
                <c:pt idx="48">
                  <c:v>119</c:v>
                </c:pt>
                <c:pt idx="49">
                  <c:v>120</c:v>
                </c:pt>
                <c:pt idx="50">
                  <c:v>121</c:v>
                </c:pt>
                <c:pt idx="51">
                  <c:v>122</c:v>
                </c:pt>
                <c:pt idx="52">
                  <c:v>123</c:v>
                </c:pt>
                <c:pt idx="53">
                  <c:v>124</c:v>
                </c:pt>
                <c:pt idx="54">
                  <c:v>125</c:v>
                </c:pt>
                <c:pt idx="55">
                  <c:v>126</c:v>
                </c:pt>
                <c:pt idx="56">
                  <c:v>127</c:v>
                </c:pt>
              </c:numCache>
            </c:numRef>
          </c:xVal>
          <c:yVal>
            <c:numRef>
              <c:f>'201701mumNDgraphs'!$G$72:$G$128</c:f>
              <c:numCache>
                <c:formatCode>0.00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1.0693264268732223</c:v>
                </c:pt>
                <c:pt idx="38">
                  <c:v>1.1444754712002889</c:v>
                </c:pt>
                <c:pt idx="39">
                  <c:v>1.3305094412211105</c:v>
                </c:pt>
                <c:pt idx="40">
                  <c:v>1.5662129225571157</c:v>
                </c:pt>
                <c:pt idx="41">
                  <c:v>1.5677519205072366</c:v>
                </c:pt>
                <c:pt idx="42">
                  <c:v>1.7944786408512536</c:v>
                </c:pt>
                <c:pt idx="43">
                  <c:v>1.8814652333691153</c:v>
                </c:pt>
                <c:pt idx="44">
                  <c:v>2.2048063500513213</c:v>
                </c:pt>
                <c:pt idx="45">
                  <c:v>2.269445744612304</c:v>
                </c:pt>
                <c:pt idx="46">
                  <c:v>2.4478143878591392</c:v>
                </c:pt>
                <c:pt idx="47">
                  <c:v>2.8609217234427815</c:v>
                </c:pt>
                <c:pt idx="48">
                  <c:v>2.8974429696090684</c:v>
                </c:pt>
                <c:pt idx="49">
                  <c:v>2.918047079556477</c:v>
                </c:pt>
                <c:pt idx="50">
                  <c:v>3.0137384035019963</c:v>
                </c:pt>
                <c:pt idx="51">
                  <c:v>3.6376604355114344</c:v>
                </c:pt>
                <c:pt idx="52">
                  <c:v>3.6409717258705836</c:v>
                </c:pt>
                <c:pt idx="53">
                  <c:v>3.9267422579166569</c:v>
                </c:pt>
                <c:pt idx="54">
                  <c:v>3.9769712926829537</c:v>
                </c:pt>
                <c:pt idx="55">
                  <c:v>4.1697703014607193</c:v>
                </c:pt>
                <c:pt idx="56">
                  <c:v>4.2657934889162474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'201701mumNDgraphs'!$A$129</c:f>
              <c:strCache>
                <c:ptCount val="1"/>
                <c:pt idx="0">
                  <c:v>155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'201701mumNDgraphs'!$C$129:$C$133</c:f>
              <c:numCache>
                <c:formatCode>General</c:formatCode>
                <c:ptCount val="5"/>
                <c:pt idx="0">
                  <c:v>128</c:v>
                </c:pt>
                <c:pt idx="1">
                  <c:v>129</c:v>
                </c:pt>
                <c:pt idx="2">
                  <c:v>130</c:v>
                </c:pt>
                <c:pt idx="3">
                  <c:v>131</c:v>
                </c:pt>
                <c:pt idx="4">
                  <c:v>132</c:v>
                </c:pt>
              </c:numCache>
            </c:numRef>
          </c:xVal>
          <c:yVal>
            <c:numRef>
              <c:f>'201701mumNDgraphs'!$G$129:$G$133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0.96464659670993447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'201701mumNDgraphs'!$A$134</c:f>
              <c:strCache>
                <c:ptCount val="1"/>
                <c:pt idx="0">
                  <c:v>156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'201701mumNDgraphs'!$C$134:$C$152</c:f>
              <c:numCache>
                <c:formatCode>General</c:formatCode>
                <c:ptCount val="19"/>
                <c:pt idx="0">
                  <c:v>133</c:v>
                </c:pt>
                <c:pt idx="1">
                  <c:v>134</c:v>
                </c:pt>
                <c:pt idx="2">
                  <c:v>135</c:v>
                </c:pt>
                <c:pt idx="3">
                  <c:v>136</c:v>
                </c:pt>
                <c:pt idx="4">
                  <c:v>137</c:v>
                </c:pt>
                <c:pt idx="5">
                  <c:v>138</c:v>
                </c:pt>
                <c:pt idx="6">
                  <c:v>139</c:v>
                </c:pt>
                <c:pt idx="7">
                  <c:v>140</c:v>
                </c:pt>
                <c:pt idx="8">
                  <c:v>141</c:v>
                </c:pt>
                <c:pt idx="9">
                  <c:v>142</c:v>
                </c:pt>
                <c:pt idx="10">
                  <c:v>143</c:v>
                </c:pt>
                <c:pt idx="11">
                  <c:v>144</c:v>
                </c:pt>
                <c:pt idx="12">
                  <c:v>145</c:v>
                </c:pt>
                <c:pt idx="13">
                  <c:v>146</c:v>
                </c:pt>
                <c:pt idx="14">
                  <c:v>147</c:v>
                </c:pt>
                <c:pt idx="15">
                  <c:v>148</c:v>
                </c:pt>
                <c:pt idx="16">
                  <c:v>149</c:v>
                </c:pt>
                <c:pt idx="17">
                  <c:v>150</c:v>
                </c:pt>
                <c:pt idx="18">
                  <c:v>151</c:v>
                </c:pt>
              </c:numCache>
            </c:numRef>
          </c:xVal>
          <c:yVal>
            <c:numRef>
              <c:f>'201701mumNDgraphs'!$G$134:$G$152</c:f>
              <c:numCache>
                <c:formatCode>0.00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0.64279667562234266</c:v>
                </c:pt>
                <c:pt idx="9">
                  <c:v>0.84094991714929901</c:v>
                </c:pt>
                <c:pt idx="10">
                  <c:v>0.86526606443022402</c:v>
                </c:pt>
                <c:pt idx="11">
                  <c:v>0.94517069127862707</c:v>
                </c:pt>
                <c:pt idx="12">
                  <c:v>0.97465030499065208</c:v>
                </c:pt>
                <c:pt idx="13">
                  <c:v>1.1226981014586832</c:v>
                </c:pt>
                <c:pt idx="14">
                  <c:v>1.1690622804839321</c:v>
                </c:pt>
                <c:pt idx="15">
                  <c:v>1.2907656897873132</c:v>
                </c:pt>
                <c:pt idx="16">
                  <c:v>1.3235373094684912</c:v>
                </c:pt>
                <c:pt idx="17">
                  <c:v>1.4407634569593919</c:v>
                </c:pt>
                <c:pt idx="18">
                  <c:v>3.2506122488688871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974352"/>
        <c:axId val="541975136"/>
      </c:scatterChart>
      <c:valAx>
        <c:axId val="541974352"/>
        <c:scaling>
          <c:orientation val="minMax"/>
          <c:max val="151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prawn id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975136"/>
        <c:crosses val="autoZero"/>
        <c:crossBetween val="midCat"/>
        <c:majorUnit val="1"/>
      </c:valAx>
      <c:valAx>
        <c:axId val="541975136"/>
        <c:scaling>
          <c:orientation val="minMax"/>
          <c:max val="1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log10gavcopies/ug tna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97435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FAMILY 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'201701mumNDgraphs'!$B$219</c:f>
              <c:strCache>
                <c:ptCount val="1"/>
                <c:pt idx="0">
                  <c:v>Father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'201701mumNDgraphs'!$C$219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'201701mumNDgraphs'!$G$219</c:f>
              <c:numCache>
                <c:formatCode>0.00</c:formatCode>
                <c:ptCount val="1"/>
                <c:pt idx="0">
                  <c:v>5.7729687578191937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'201701mumNDgraphs'!$B$220</c:f>
              <c:strCache>
                <c:ptCount val="1"/>
                <c:pt idx="0">
                  <c:v>Mother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rgbClr val="FF0000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'201701mumNDgraphs'!$C$220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'201701mumNDgraphs'!$G$220</c:f>
              <c:numCache>
                <c:formatCode>0.00</c:formatCode>
                <c:ptCount val="1"/>
                <c:pt idx="0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'201701mumNDgraphs'!$A$221</c:f>
              <c:strCache>
                <c:ptCount val="1"/>
                <c:pt idx="0">
                  <c:v>149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'201701mumNDgraphs'!$C$221:$C$232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</c:numCache>
            </c:numRef>
          </c:xVal>
          <c:yVal>
            <c:numRef>
              <c:f>'201701mumNDgraphs'!$G$221:$G$232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1.1999809974012148</c:v>
                </c:pt>
                <c:pt idx="7">
                  <c:v>1.4902539192634707</c:v>
                </c:pt>
                <c:pt idx="8">
                  <c:v>1.7732532021846463</c:v>
                </c:pt>
                <c:pt idx="9">
                  <c:v>1.8300518041475611</c:v>
                </c:pt>
                <c:pt idx="10">
                  <c:v>1.9286283504493269</c:v>
                </c:pt>
                <c:pt idx="11">
                  <c:v>2.9124404504598713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'201701mumNDgraphs'!$A$233</c:f>
              <c:strCache>
                <c:ptCount val="1"/>
                <c:pt idx="0">
                  <c:v>150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noFill/>
              <a:ln w="19050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'201701mumNDgraphs'!$C$233:$C$252</c:f>
              <c:numCache>
                <c:formatCode>General</c:formatCode>
                <c:ptCount val="20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</c:numCache>
            </c:numRef>
          </c:xVal>
          <c:yVal>
            <c:numRef>
              <c:f>'201701mumNDgraphs'!$G$233:$G$259</c:f>
              <c:numCache>
                <c:formatCode>0.00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1.6133368732379523</c:v>
                </c:pt>
                <c:pt idx="12">
                  <c:v>2.0867160045116573</c:v>
                </c:pt>
                <c:pt idx="13">
                  <c:v>2.1038311404647438</c:v>
                </c:pt>
                <c:pt idx="14">
                  <c:v>2.5522402420749595</c:v>
                </c:pt>
                <c:pt idx="15">
                  <c:v>2.6158160025777764</c:v>
                </c:pt>
                <c:pt idx="16">
                  <c:v>2.7660405650993605</c:v>
                </c:pt>
                <c:pt idx="17">
                  <c:v>3.3615834052164035</c:v>
                </c:pt>
                <c:pt idx="18">
                  <c:v>3.53983009558047</c:v>
                </c:pt>
                <c:pt idx="19">
                  <c:v>5.8714848199900214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1.2195261597694755</c:v>
                </c:pt>
                <c:pt idx="25">
                  <c:v>2.4900655299249492</c:v>
                </c:pt>
                <c:pt idx="26">
                  <c:v>3.6716746640765057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'201701mumNDgraphs'!$A$253</c:f>
              <c:strCache>
                <c:ptCount val="1"/>
                <c:pt idx="0">
                  <c:v>155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'201701mumNDgraphs'!$C$253:$C$259</c:f>
              <c:numCache>
                <c:formatCode>General</c:formatCode>
                <c:ptCount val="7"/>
                <c:pt idx="0">
                  <c:v>35</c:v>
                </c:pt>
                <c:pt idx="1">
                  <c:v>36</c:v>
                </c:pt>
                <c:pt idx="2">
                  <c:v>37</c:v>
                </c:pt>
                <c:pt idx="3">
                  <c:v>38</c:v>
                </c:pt>
                <c:pt idx="4">
                  <c:v>39</c:v>
                </c:pt>
                <c:pt idx="5">
                  <c:v>40</c:v>
                </c:pt>
                <c:pt idx="6">
                  <c:v>41</c:v>
                </c:pt>
              </c:numCache>
            </c:numRef>
          </c:xVal>
          <c:yVal>
            <c:numRef>
              <c:f>'201701mumNDgraphs'!$G$253:$G$259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1.2195261597694755</c:v>
                </c:pt>
                <c:pt idx="5">
                  <c:v>2.4900655299249492</c:v>
                </c:pt>
                <c:pt idx="6">
                  <c:v>3.6716746640765057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'201701mumNDgraphs'!$A$260</c:f>
              <c:strCache>
                <c:ptCount val="1"/>
                <c:pt idx="0">
                  <c:v>156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'201701mumNDgraphs'!$C$260:$C$266</c:f>
              <c:numCache>
                <c:formatCode>General</c:formatCode>
                <c:ptCount val="7"/>
                <c:pt idx="0">
                  <c:v>42</c:v>
                </c:pt>
                <c:pt idx="1">
                  <c:v>43</c:v>
                </c:pt>
                <c:pt idx="2">
                  <c:v>44</c:v>
                </c:pt>
                <c:pt idx="3">
                  <c:v>45</c:v>
                </c:pt>
                <c:pt idx="4">
                  <c:v>46</c:v>
                </c:pt>
                <c:pt idx="5">
                  <c:v>47</c:v>
                </c:pt>
                <c:pt idx="6">
                  <c:v>48</c:v>
                </c:pt>
              </c:numCache>
            </c:numRef>
          </c:xVal>
          <c:yVal>
            <c:numRef>
              <c:f>'201701mumNDgraphs'!$G$260:$G$266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976312"/>
        <c:axId val="541977096"/>
      </c:scatterChart>
      <c:valAx>
        <c:axId val="541976312"/>
        <c:scaling>
          <c:orientation val="minMax"/>
          <c:max val="59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PRAWN ID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977096"/>
        <c:crosses val="autoZero"/>
        <c:crossBetween val="midCat"/>
        <c:majorUnit val="1"/>
      </c:valAx>
      <c:valAx>
        <c:axId val="541977096"/>
        <c:scaling>
          <c:orientation val="minMax"/>
          <c:max val="1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LOG10GAVCOPIES/UG TNA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97631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FAMILY 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'201701mumNDgraphs'!$B$267</c:f>
              <c:strCache>
                <c:ptCount val="1"/>
                <c:pt idx="0">
                  <c:v>Father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'201701mumNDgraphs'!$C$267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('201701mumNDgraphs'!$C$267,'201701mumNDgraphs'!$G$267)</c:f>
              <c:numCache>
                <c:formatCode>0.00</c:formatCode>
                <c:ptCount val="2"/>
                <c:pt idx="0" formatCode="General">
                  <c:v>1</c:v>
                </c:pt>
                <c:pt idx="1">
                  <c:v>5.2329363395188757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'201701mumNDgraphs'!$B$268</c:f>
              <c:strCache>
                <c:ptCount val="1"/>
                <c:pt idx="0">
                  <c:v>Mother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rgbClr val="FFC000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Pt>
            <c:idx val="0"/>
            <c:marker>
              <c:symbol val="square"/>
              <c:size val="6"/>
              <c:spPr>
                <a:solidFill>
                  <a:srgbClr val="FF0000"/>
                </a:solidFill>
                <a:ln w="9525">
                  <a:solidFill>
                    <a:schemeClr val="accent2"/>
                  </a:solidFill>
                  <a:round/>
                </a:ln>
                <a:effectLst/>
              </c:spPr>
            </c:marker>
            <c:bubble3D val="0"/>
          </c:dPt>
          <c:xVal>
            <c:numRef>
              <c:f>'201701mumNDgraphs'!$C$268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'201701mumNDgraphs'!$G$268</c:f>
              <c:numCache>
                <c:formatCode>0.00</c:formatCode>
                <c:ptCount val="1"/>
                <c:pt idx="0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'201701mumNDgraphs'!$A$269</c:f>
              <c:strCache>
                <c:ptCount val="1"/>
                <c:pt idx="0">
                  <c:v>149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'201701mumNDgraphs'!$C$269:$C$286</c:f>
              <c:numCache>
                <c:formatCode>General</c:formatCode>
                <c:ptCount val="1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</c:numCache>
            </c:numRef>
          </c:xVal>
          <c:yVal>
            <c:numRef>
              <c:f>'201701mumNDgraphs'!$G$269:$G$286</c:f>
              <c:numCache>
                <c:formatCode>0.00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1.2031037151094501</c:v>
                </c:pt>
                <c:pt idx="10">
                  <c:v>1.4508720805976025</c:v>
                </c:pt>
                <c:pt idx="11">
                  <c:v>1.9919227767813219</c:v>
                </c:pt>
                <c:pt idx="12">
                  <c:v>3.8358297327314976</c:v>
                </c:pt>
                <c:pt idx="13">
                  <c:v>4.1183847607142043</c:v>
                </c:pt>
                <c:pt idx="14">
                  <c:v>4.3547278910574443</c:v>
                </c:pt>
                <c:pt idx="15">
                  <c:v>4.3580225910236825</c:v>
                </c:pt>
                <c:pt idx="16">
                  <c:v>4.3644076929512972</c:v>
                </c:pt>
                <c:pt idx="17">
                  <c:v>5.7750041047205407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'201701mumNDgraphs'!$A$287</c:f>
              <c:strCache>
                <c:ptCount val="1"/>
                <c:pt idx="0">
                  <c:v>150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noFill/>
              <a:ln w="19050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'201701mumNDgraphs'!$C$287:$C$307</c:f>
              <c:numCache>
                <c:formatCode>General</c:formatCode>
                <c:ptCount val="21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  <c:pt idx="15">
                  <c:v>36</c:v>
                </c:pt>
                <c:pt idx="16">
                  <c:v>37</c:v>
                </c:pt>
                <c:pt idx="17">
                  <c:v>38</c:v>
                </c:pt>
                <c:pt idx="18">
                  <c:v>39</c:v>
                </c:pt>
                <c:pt idx="19">
                  <c:v>40</c:v>
                </c:pt>
                <c:pt idx="20">
                  <c:v>41</c:v>
                </c:pt>
              </c:numCache>
            </c:numRef>
          </c:xVal>
          <c:yVal>
            <c:numRef>
              <c:f>'201701mumNDgraphs'!$G$287:$G$307</c:f>
              <c:numCache>
                <c:formatCode>0.00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1.4625945582329696</c:v>
                </c:pt>
                <c:pt idx="9">
                  <c:v>1.6443041579159867</c:v>
                </c:pt>
                <c:pt idx="10">
                  <c:v>1.7962701100846985</c:v>
                </c:pt>
                <c:pt idx="11">
                  <c:v>2.2494174068090924</c:v>
                </c:pt>
                <c:pt idx="12">
                  <c:v>2.2750041287375407</c:v>
                </c:pt>
                <c:pt idx="13">
                  <c:v>2.4525663926088481</c:v>
                </c:pt>
                <c:pt idx="14">
                  <c:v>2.5979495406870678</c:v>
                </c:pt>
                <c:pt idx="15">
                  <c:v>3.4796667360030833</c:v>
                </c:pt>
                <c:pt idx="16">
                  <c:v>4.0559446939958086</c:v>
                </c:pt>
                <c:pt idx="17">
                  <c:v>4.1160793856982556</c:v>
                </c:pt>
                <c:pt idx="18">
                  <c:v>5.8434010287729361</c:v>
                </c:pt>
                <c:pt idx="19">
                  <c:v>5.9587278250178546</c:v>
                </c:pt>
                <c:pt idx="20">
                  <c:v>6.183247104923578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'201701mumNDgraphs'!$A$308</c:f>
              <c:strCache>
                <c:ptCount val="1"/>
                <c:pt idx="0">
                  <c:v>155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'201701mumNDgraphs'!$C$308:$C$312</c:f>
              <c:numCache>
                <c:formatCode>General</c:formatCode>
                <c:ptCount val="5"/>
                <c:pt idx="0">
                  <c:v>42</c:v>
                </c:pt>
                <c:pt idx="1">
                  <c:v>43</c:v>
                </c:pt>
                <c:pt idx="2">
                  <c:v>44</c:v>
                </c:pt>
                <c:pt idx="3">
                  <c:v>45</c:v>
                </c:pt>
                <c:pt idx="4">
                  <c:v>46</c:v>
                </c:pt>
              </c:numCache>
            </c:numRef>
          </c:xVal>
          <c:yVal>
            <c:numRef>
              <c:f>'201701mumNDgraphs'!$G$308:$G$312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0.94581111590541733</c:v>
                </c:pt>
                <c:pt idx="4">
                  <c:v>4.2790014425916523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'201701mumNDgraphs'!$A$313</c:f>
              <c:strCache>
                <c:ptCount val="1"/>
                <c:pt idx="0">
                  <c:v>156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'201701mumNDgraphs'!$C$313:$C$315</c:f>
              <c:numCache>
                <c:formatCode>General</c:formatCode>
                <c:ptCount val="3"/>
                <c:pt idx="0">
                  <c:v>47</c:v>
                </c:pt>
                <c:pt idx="1">
                  <c:v>48</c:v>
                </c:pt>
                <c:pt idx="2">
                  <c:v>49</c:v>
                </c:pt>
              </c:numCache>
            </c:numRef>
          </c:xVal>
          <c:yVal>
            <c:numRef>
              <c:f>'201701mumNDgraphs'!$G$313:$G$315</c:f>
              <c:numCache>
                <c:formatCode>0.00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1.3931164646210397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678992"/>
        <c:axId val="542681736"/>
      </c:scatterChart>
      <c:valAx>
        <c:axId val="542678992"/>
        <c:scaling>
          <c:orientation val="minMax"/>
          <c:max val="59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PRAWN ID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681736"/>
        <c:crosses val="autoZero"/>
        <c:crossBetween val="midCat"/>
        <c:majorUnit val="1"/>
      </c:valAx>
      <c:valAx>
        <c:axId val="542681736"/>
        <c:scaling>
          <c:orientation val="minMax"/>
          <c:max val="1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LOG10GVCOPIES/UG TNA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67899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FAMILY 9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'201701mumNDgraphs'!$B$316</c:f>
              <c:strCache>
                <c:ptCount val="1"/>
                <c:pt idx="0">
                  <c:v>Father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'201701mumNDgraphs'!$C$316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'201701mumNDgraphs'!$G$316</c:f>
              <c:numCache>
                <c:formatCode>0.00</c:formatCode>
                <c:ptCount val="1"/>
                <c:pt idx="0">
                  <c:v>3.3657726224871301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'201701mumNDgraphs'!$B$317</c:f>
              <c:strCache>
                <c:ptCount val="1"/>
                <c:pt idx="0">
                  <c:v>Mother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rgbClr val="FF0000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'201701mumNDgraphs'!$C$317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'201701mumNDgraphs'!$G$317</c:f>
              <c:numCache>
                <c:formatCode>0.00</c:formatCode>
                <c:ptCount val="1"/>
                <c:pt idx="0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'201701mumNDgraphs'!$A$318</c:f>
              <c:strCache>
                <c:ptCount val="1"/>
                <c:pt idx="0">
                  <c:v>149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'201701mumNDgraphs'!$C$318:$C$330</c:f>
              <c:numCache>
                <c:formatCode>General</c:formatCode>
                <c:ptCount val="13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</c:numCache>
            </c:numRef>
          </c:xVal>
          <c:yVal>
            <c:numRef>
              <c:f>'201701mumNDgraphs'!$G$318:$G$330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1.4415199347799545</c:v>
                </c:pt>
                <c:pt idx="7">
                  <c:v>2.1753073461319388</c:v>
                </c:pt>
                <c:pt idx="8">
                  <c:v>2.3044073116160937</c:v>
                </c:pt>
                <c:pt idx="9">
                  <c:v>2.5923343739407265</c:v>
                </c:pt>
                <c:pt idx="10">
                  <c:v>2.7208962100262073</c:v>
                </c:pt>
                <c:pt idx="11">
                  <c:v>3.0545274410846477</c:v>
                </c:pt>
                <c:pt idx="12">
                  <c:v>5.1877592892327922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'201701mumNDgraphs'!$A$331</c:f>
              <c:strCache>
                <c:ptCount val="1"/>
                <c:pt idx="0">
                  <c:v>150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noFill/>
              <a:ln w="19050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'201701mumNDgraphs'!$C$331:$C$343</c:f>
              <c:numCache>
                <c:formatCode>General</c:formatCode>
                <c:ptCount val="13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</c:numCache>
            </c:numRef>
          </c:xVal>
          <c:yVal>
            <c:numRef>
              <c:f>'201701mumNDgraphs'!$G$331:$G$343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1.8361140876143951</c:v>
                </c:pt>
                <c:pt idx="9">
                  <c:v>1.9772870193375112</c:v>
                </c:pt>
                <c:pt idx="10">
                  <c:v>4.0253006138003524</c:v>
                </c:pt>
                <c:pt idx="11">
                  <c:v>4.6059924270219872</c:v>
                </c:pt>
                <c:pt idx="12">
                  <c:v>5.1914333874411565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'201701mumNDgraphs'!$A$344</c:f>
              <c:strCache>
                <c:ptCount val="1"/>
                <c:pt idx="0">
                  <c:v>155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'201701mumNDgraphs'!$C$344</c:f>
              <c:numCache>
                <c:formatCode>General</c:formatCode>
                <c:ptCount val="1"/>
                <c:pt idx="0">
                  <c:v>29</c:v>
                </c:pt>
              </c:numCache>
            </c:numRef>
          </c:xVal>
          <c:yVal>
            <c:numRef>
              <c:f>'201701mumNDgraphs'!$G$344</c:f>
              <c:numCache>
                <c:formatCode>0.00</c:formatCode>
                <c:ptCount val="1"/>
                <c:pt idx="0">
                  <c:v>0.97430019741183216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'201701mumNDgraphs'!$A$345</c:f>
              <c:strCache>
                <c:ptCount val="1"/>
                <c:pt idx="0">
                  <c:v>156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'201701mumNDgraphs'!$C$345:$C$352</c:f>
              <c:numCache>
                <c:formatCode>General</c:formatCode>
                <c:ptCount val="8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</c:numCache>
            </c:numRef>
          </c:xVal>
          <c:yVal>
            <c:numRef>
              <c:f>'201701mumNDgraphs'!$G$345:$G$352</c:f>
              <c:numCache>
                <c:formatCode>0.00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0.6328917259387884</c:v>
                </c:pt>
                <c:pt idx="4">
                  <c:v>0.9217568622526342</c:v>
                </c:pt>
                <c:pt idx="5">
                  <c:v>1.1099314946516923</c:v>
                </c:pt>
                <c:pt idx="6">
                  <c:v>1.1744663809653721</c:v>
                </c:pt>
                <c:pt idx="7">
                  <c:v>4.2455019141791199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682128"/>
        <c:axId val="542678208"/>
      </c:scatterChart>
      <c:valAx>
        <c:axId val="542682128"/>
        <c:scaling>
          <c:orientation val="minMax"/>
          <c:max val="59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PRAWN ID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678208"/>
        <c:crosses val="autoZero"/>
        <c:crossBetween val="midCat"/>
        <c:majorUnit val="1"/>
      </c:valAx>
      <c:valAx>
        <c:axId val="542678208"/>
        <c:scaling>
          <c:orientation val="minMax"/>
          <c:max val="1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LOG10GAVCOPIES/UG TNA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68212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family 22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'201701mumNDgraphs'!$B$387</c:f>
              <c:strCache>
                <c:ptCount val="1"/>
                <c:pt idx="0">
                  <c:v>Father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'201701mumNDgraphs'!$C$387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'201701mumNDgraphs'!$G$387</c:f>
              <c:numCache>
                <c:formatCode>0.00</c:formatCode>
                <c:ptCount val="1"/>
                <c:pt idx="0">
                  <c:v>4.9451882153928493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'201701mumNDgraphs'!$B$388</c:f>
              <c:strCache>
                <c:ptCount val="1"/>
                <c:pt idx="0">
                  <c:v>Mother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rgbClr val="FF0000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'201701mumNDgraphs'!$C$388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'201701mumNDgraphs'!$G$388</c:f>
              <c:numCache>
                <c:formatCode>0.00</c:formatCode>
                <c:ptCount val="1"/>
                <c:pt idx="0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'201701mumNDgraphs'!$A$389</c:f>
              <c:strCache>
                <c:ptCount val="1"/>
                <c:pt idx="0">
                  <c:v>149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'201701mumNDgraphs'!$C$389:$C$395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</c:numCache>
            </c:numRef>
          </c:xVal>
          <c:yVal>
            <c:numRef>
              <c:f>'201701mumNDgraphs'!$G$389:$G$395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1.6791787757323962</c:v>
                </c:pt>
                <c:pt idx="6">
                  <c:v>2.1666766033706888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'201701mumNDgraphs'!$A$396</c:f>
              <c:strCache>
                <c:ptCount val="1"/>
                <c:pt idx="0">
                  <c:v>150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noFill/>
              <a:ln w="19050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'201701mumNDgraphs'!$C$396:$C$398</c:f>
              <c:numCache>
                <c:formatCode>General</c:formatCode>
                <c:ptCount val="3"/>
                <c:pt idx="0">
                  <c:v>10</c:v>
                </c:pt>
                <c:pt idx="1">
                  <c:v>11</c:v>
                </c:pt>
                <c:pt idx="2">
                  <c:v>12</c:v>
                </c:pt>
              </c:numCache>
            </c:numRef>
          </c:xVal>
          <c:yVal>
            <c:numRef>
              <c:f>'201701mumNDgraphs'!$G$396:$G$398</c:f>
              <c:numCache>
                <c:formatCode>0.00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2.6373621141745964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'201701mumNDgraphs'!$A$399</c:f>
              <c:strCache>
                <c:ptCount val="1"/>
                <c:pt idx="0">
                  <c:v>155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'201701mumNDgraphs'!$C$399:$C$400</c:f>
              <c:numCache>
                <c:formatCode>General</c:formatCode>
                <c:ptCount val="2"/>
                <c:pt idx="0">
                  <c:v>13</c:v>
                </c:pt>
                <c:pt idx="1">
                  <c:v>14</c:v>
                </c:pt>
              </c:numCache>
            </c:numRef>
          </c:xVal>
          <c:yVal>
            <c:numRef>
              <c:f>'201701mumNDgraphs'!$G$399:$G$400</c:f>
              <c:numCache>
                <c:formatCode>0.00</c:formatCode>
                <c:ptCount val="2"/>
                <c:pt idx="0">
                  <c:v>0</c:v>
                </c:pt>
                <c:pt idx="1">
                  <c:v>1.4015916407211968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681344"/>
        <c:axId val="542677032"/>
      </c:scatterChart>
      <c:valAx>
        <c:axId val="542681344"/>
        <c:scaling>
          <c:orientation val="minMax"/>
          <c:max val="59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prawn id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677032"/>
        <c:crosses val="autoZero"/>
        <c:crossBetween val="midCat"/>
        <c:majorUnit val="1"/>
      </c:valAx>
      <c:valAx>
        <c:axId val="542677032"/>
        <c:scaling>
          <c:orientation val="minMax"/>
          <c:max val="1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log10gavcopies/ug tna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681344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FAMILY 27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'201701mumNDgraphs'!$B$401</c:f>
              <c:strCache>
                <c:ptCount val="1"/>
                <c:pt idx="0">
                  <c:v>Father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'201701mumNDgraphs'!$C$401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'201701mumNDgraphs'!$G$401</c:f>
              <c:numCache>
                <c:formatCode>0.00</c:formatCode>
                <c:ptCount val="1"/>
                <c:pt idx="0">
                  <c:v>6.4256844706810439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'201701mumNDgraphs'!$B$402</c:f>
              <c:strCache>
                <c:ptCount val="1"/>
                <c:pt idx="0">
                  <c:v>Mother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rgbClr val="FF0000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'201701mumNDgraphs'!$C$402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'201701mumNDgraphs'!$G$402</c:f>
              <c:numCache>
                <c:formatCode>0.00</c:formatCode>
                <c:ptCount val="1"/>
                <c:pt idx="0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'201701mumNDgraphs'!$A$403</c:f>
              <c:strCache>
                <c:ptCount val="1"/>
                <c:pt idx="0">
                  <c:v>149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'201701mumNDgraphs'!$C$403:$C$404</c:f>
              <c:numCache>
                <c:formatCode>General</c:formatCode>
                <c:ptCount val="2"/>
                <c:pt idx="0">
                  <c:v>3</c:v>
                </c:pt>
                <c:pt idx="1">
                  <c:v>4</c:v>
                </c:pt>
              </c:numCache>
            </c:numRef>
          </c:xVal>
          <c:yVal>
            <c:numRef>
              <c:f>'201701mumNDgraphs'!$G$403:$G$404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'201701mumNDgraphs'!$A$405</c:f>
              <c:strCache>
                <c:ptCount val="1"/>
                <c:pt idx="0">
                  <c:v>150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noFill/>
              <a:ln w="19050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'201701mumNDgraphs'!$C$405:$C$406</c:f>
              <c:numCache>
                <c:formatCode>General</c:formatCode>
                <c:ptCount val="2"/>
                <c:pt idx="0">
                  <c:v>5</c:v>
                </c:pt>
                <c:pt idx="1">
                  <c:v>6</c:v>
                </c:pt>
              </c:numCache>
            </c:numRef>
          </c:xVal>
          <c:yVal>
            <c:numRef>
              <c:f>'201701mumNDgraphs'!$G$405:$G$406</c:f>
              <c:numCache>
                <c:formatCode>0.00</c:formatCode>
                <c:ptCount val="2"/>
                <c:pt idx="0">
                  <c:v>0</c:v>
                </c:pt>
                <c:pt idx="1">
                  <c:v>3.3223896593991578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'201701mumNDgraphs'!$A$407</c:f>
              <c:strCache>
                <c:ptCount val="1"/>
                <c:pt idx="0">
                  <c:v>155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'201701mumNDgraphs'!$C$407:$C$408</c:f>
              <c:numCache>
                <c:formatCode>General</c:formatCode>
                <c:ptCount val="2"/>
                <c:pt idx="0">
                  <c:v>7</c:v>
                </c:pt>
                <c:pt idx="1">
                  <c:v>8</c:v>
                </c:pt>
              </c:numCache>
            </c:numRef>
          </c:xVal>
          <c:yVal>
            <c:numRef>
              <c:f>'201701mumNDgraphs'!$G$407:$G$408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'201701mumNDgraphs'!$A$409</c:f>
              <c:strCache>
                <c:ptCount val="1"/>
                <c:pt idx="0">
                  <c:v>156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'201701mumNDgraphs'!$C$409</c:f>
              <c:numCache>
                <c:formatCode>General</c:formatCode>
                <c:ptCount val="1"/>
                <c:pt idx="0">
                  <c:v>9</c:v>
                </c:pt>
              </c:numCache>
            </c:numRef>
          </c:xVal>
          <c:yVal>
            <c:numRef>
              <c:f>'201701mumNDgraphs'!$G$409</c:f>
              <c:numCache>
                <c:formatCode>0.00</c:formatCode>
                <c:ptCount val="1"/>
                <c:pt idx="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676640"/>
        <c:axId val="542682520"/>
      </c:scatterChart>
      <c:valAx>
        <c:axId val="542676640"/>
        <c:scaling>
          <c:orientation val="minMax"/>
          <c:max val="59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PRAWN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682520"/>
        <c:crosses val="autoZero"/>
        <c:crossBetween val="midCat"/>
        <c:majorUnit val="1"/>
      </c:valAx>
      <c:valAx>
        <c:axId val="542682520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LOG10GAVCOPIES/UG TNA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67664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266700</xdr:colOff>
      <xdr:row>1</xdr:row>
      <xdr:rowOff>42862</xdr:rowOff>
    </xdr:from>
    <xdr:to>
      <xdr:col>17</xdr:col>
      <xdr:colOff>571500</xdr:colOff>
      <xdr:row>15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266700</xdr:colOff>
      <xdr:row>15</xdr:row>
      <xdr:rowOff>166687</xdr:rowOff>
    </xdr:from>
    <xdr:to>
      <xdr:col>17</xdr:col>
      <xdr:colOff>571500</xdr:colOff>
      <xdr:row>30</xdr:row>
      <xdr:rowOff>52387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266700</xdr:colOff>
      <xdr:row>30</xdr:row>
      <xdr:rowOff>109537</xdr:rowOff>
    </xdr:from>
    <xdr:to>
      <xdr:col>17</xdr:col>
      <xdr:colOff>571500</xdr:colOff>
      <xdr:row>44</xdr:row>
      <xdr:rowOff>185737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157258</xdr:colOff>
      <xdr:row>33</xdr:row>
      <xdr:rowOff>140420</xdr:rowOff>
    </xdr:from>
    <xdr:to>
      <xdr:col>30</xdr:col>
      <xdr:colOff>116418</xdr:colOff>
      <xdr:row>50</xdr:row>
      <xdr:rowOff>169334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128058</xdr:colOff>
      <xdr:row>1</xdr:row>
      <xdr:rowOff>150811</xdr:rowOff>
    </xdr:from>
    <xdr:to>
      <xdr:col>30</xdr:col>
      <xdr:colOff>79375</xdr:colOff>
      <xdr:row>18</xdr:row>
      <xdr:rowOff>168672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509322</xdr:colOff>
      <xdr:row>1</xdr:row>
      <xdr:rowOff>129885</xdr:rowOff>
    </xdr:from>
    <xdr:to>
      <xdr:col>48</xdr:col>
      <xdr:colOff>530489</xdr:colOff>
      <xdr:row>19</xdr:row>
      <xdr:rowOff>39688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110451</xdr:colOff>
      <xdr:row>19</xdr:row>
      <xdr:rowOff>62297</xdr:rowOff>
    </xdr:from>
    <xdr:to>
      <xdr:col>30</xdr:col>
      <xdr:colOff>105833</xdr:colOff>
      <xdr:row>33</xdr:row>
      <xdr:rowOff>169333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</xdr:col>
      <xdr:colOff>523393</xdr:colOff>
      <xdr:row>19</xdr:row>
      <xdr:rowOff>126470</xdr:rowOff>
    </xdr:from>
    <xdr:to>
      <xdr:col>48</xdr:col>
      <xdr:colOff>504345</xdr:colOff>
      <xdr:row>34</xdr:row>
      <xdr:rowOff>102657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30</xdr:col>
      <xdr:colOff>513293</xdr:colOff>
      <xdr:row>35</xdr:row>
      <xdr:rowOff>95296</xdr:rowOff>
    </xdr:from>
    <xdr:to>
      <xdr:col>48</xdr:col>
      <xdr:colOff>257946</xdr:colOff>
      <xdr:row>51</xdr:row>
      <xdr:rowOff>174625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197262</xdr:colOff>
      <xdr:row>51</xdr:row>
      <xdr:rowOff>71785</xdr:rowOff>
    </xdr:from>
    <xdr:to>
      <xdr:col>30</xdr:col>
      <xdr:colOff>99219</xdr:colOff>
      <xdr:row>67</xdr:row>
      <xdr:rowOff>178594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00"/>
  <sheetViews>
    <sheetView workbookViewId="0">
      <pane ySplit="1" topLeftCell="A2" activePane="bottomLeft" state="frozen"/>
      <selection pane="bottomLeft" activeCell="K10" sqref="K10"/>
    </sheetView>
  </sheetViews>
  <sheetFormatPr defaultRowHeight="15" x14ac:dyDescent="0.25"/>
  <cols>
    <col min="2" max="2" width="23" bestFit="1" customWidth="1"/>
    <col min="3" max="3" width="19.28515625" bestFit="1" customWidth="1"/>
    <col min="4" max="4" width="20.5703125" bestFit="1" customWidth="1"/>
    <col min="5" max="5" width="40" bestFit="1" customWidth="1"/>
    <col min="11" max="11" width="19.7109375" bestFit="1" customWidth="1"/>
    <col min="12" max="12" width="18" style="5" bestFit="1" customWidth="1"/>
  </cols>
  <sheetData>
    <row r="1" spans="1:12" x14ac:dyDescent="0.25">
      <c r="A1" t="s">
        <v>26</v>
      </c>
      <c r="B1" s="2" t="s">
        <v>27</v>
      </c>
      <c r="C1" s="2" t="s">
        <v>28</v>
      </c>
      <c r="D1" s="2" t="s">
        <v>29</v>
      </c>
      <c r="E1" s="2" t="s">
        <v>2652</v>
      </c>
      <c r="F1" s="2"/>
      <c r="K1" t="s">
        <v>28</v>
      </c>
      <c r="L1" s="5" t="s">
        <v>2837</v>
      </c>
    </row>
    <row r="2" spans="1:12" x14ac:dyDescent="0.25">
      <c r="A2">
        <v>149</v>
      </c>
      <c r="B2" s="1" t="s">
        <v>808</v>
      </c>
      <c r="C2" s="1" t="s">
        <v>809</v>
      </c>
      <c r="D2" s="1" t="s">
        <v>810</v>
      </c>
      <c r="E2" t="str">
        <f t="shared" ref="E2:E65" si="0">C2&amp;"__"&amp;D2</f>
        <v>G1T1701_BR_048_P__G1T1701_BR_001_P</v>
      </c>
      <c r="K2" t="s">
        <v>50</v>
      </c>
      <c r="L2" s="5">
        <v>8.3696883552999601</v>
      </c>
    </row>
    <row r="3" spans="1:12" x14ac:dyDescent="0.25">
      <c r="A3">
        <v>149</v>
      </c>
      <c r="B3" s="1" t="s">
        <v>811</v>
      </c>
      <c r="C3" s="1" t="s">
        <v>809</v>
      </c>
      <c r="D3" s="1" t="s">
        <v>810</v>
      </c>
      <c r="E3" t="str">
        <f t="shared" si="0"/>
        <v>G1T1701_BR_048_P__G1T1701_BR_001_P</v>
      </c>
      <c r="K3" t="s">
        <v>1398</v>
      </c>
      <c r="L3" s="5">
        <v>4.2560976536141402</v>
      </c>
    </row>
    <row r="4" spans="1:12" x14ac:dyDescent="0.25">
      <c r="A4">
        <v>149</v>
      </c>
      <c r="B4" s="1" t="s">
        <v>812</v>
      </c>
      <c r="C4" s="1" t="s">
        <v>809</v>
      </c>
      <c r="D4" s="1" t="s">
        <v>810</v>
      </c>
      <c r="E4" t="str">
        <f t="shared" si="0"/>
        <v>G1T1701_BR_048_P__G1T1701_BR_001_P</v>
      </c>
      <c r="K4" t="s">
        <v>809</v>
      </c>
      <c r="L4" s="5">
        <v>5.1599056942779304</v>
      </c>
    </row>
    <row r="5" spans="1:12" x14ac:dyDescent="0.25">
      <c r="A5">
        <v>149</v>
      </c>
      <c r="B5" s="1" t="s">
        <v>813</v>
      </c>
      <c r="C5" s="1" t="s">
        <v>809</v>
      </c>
      <c r="D5" s="1" t="s">
        <v>810</v>
      </c>
      <c r="E5" t="str">
        <f t="shared" si="0"/>
        <v>G1T1701_BR_048_P__G1T1701_BR_001_P</v>
      </c>
      <c r="K5" t="s">
        <v>1842</v>
      </c>
      <c r="L5" s="5">
        <v>0</v>
      </c>
    </row>
    <row r="6" spans="1:12" x14ac:dyDescent="0.25">
      <c r="A6">
        <v>149</v>
      </c>
      <c r="B6" s="1" t="s">
        <v>814</v>
      </c>
      <c r="C6" s="1" t="s">
        <v>809</v>
      </c>
      <c r="D6" s="1" t="s">
        <v>810</v>
      </c>
      <c r="E6" t="str">
        <f t="shared" si="0"/>
        <v>G1T1701_BR_048_P__G1T1701_BR_001_P</v>
      </c>
      <c r="K6" t="s">
        <v>1057</v>
      </c>
      <c r="L6" s="5">
        <v>0</v>
      </c>
    </row>
    <row r="7" spans="1:12" x14ac:dyDescent="0.25">
      <c r="A7">
        <v>149</v>
      </c>
      <c r="B7" s="1" t="s">
        <v>815</v>
      </c>
      <c r="C7" s="1" t="s">
        <v>809</v>
      </c>
      <c r="D7" s="1" t="s">
        <v>810</v>
      </c>
      <c r="E7" t="str">
        <f t="shared" si="0"/>
        <v>G1T1701_BR_048_P__G1T1701_BR_001_P</v>
      </c>
      <c r="K7" t="s">
        <v>1</v>
      </c>
      <c r="L7" s="5">
        <v>4.7796770737982923</v>
      </c>
    </row>
    <row r="8" spans="1:12" x14ac:dyDescent="0.25">
      <c r="A8">
        <v>149</v>
      </c>
      <c r="B8" s="1" t="s">
        <v>816</v>
      </c>
      <c r="C8" s="1" t="s">
        <v>809</v>
      </c>
      <c r="D8" s="1" t="s">
        <v>810</v>
      </c>
      <c r="E8" t="str">
        <f t="shared" si="0"/>
        <v>G1T1701_BR_048_P__G1T1701_BR_001_P</v>
      </c>
      <c r="K8" t="s">
        <v>1398</v>
      </c>
      <c r="L8" s="5">
        <v>4.2560976536141402</v>
      </c>
    </row>
    <row r="9" spans="1:12" x14ac:dyDescent="0.25">
      <c r="A9">
        <v>149</v>
      </c>
      <c r="B9" s="1" t="s">
        <v>817</v>
      </c>
      <c r="C9" s="1" t="s">
        <v>809</v>
      </c>
      <c r="D9" s="1" t="s">
        <v>810</v>
      </c>
      <c r="E9" t="str">
        <f t="shared" si="0"/>
        <v>G1T1701_BR_048_P__G1T1701_BR_001_P</v>
      </c>
      <c r="K9" t="s">
        <v>809</v>
      </c>
      <c r="L9" s="5">
        <v>5.1599056942779304</v>
      </c>
    </row>
    <row r="10" spans="1:12" x14ac:dyDescent="0.25">
      <c r="A10">
        <v>149</v>
      </c>
      <c r="B10" s="1" t="s">
        <v>818</v>
      </c>
      <c r="C10" s="1" t="s">
        <v>809</v>
      </c>
      <c r="D10" s="1" t="s">
        <v>810</v>
      </c>
      <c r="E10" t="str">
        <f t="shared" si="0"/>
        <v>G1T1701_BR_048_P__G1T1701_BR_001_P</v>
      </c>
      <c r="K10" t="s">
        <v>2132</v>
      </c>
      <c r="L10" s="5">
        <v>0</v>
      </c>
    </row>
    <row r="11" spans="1:12" x14ac:dyDescent="0.25">
      <c r="A11">
        <v>149</v>
      </c>
      <c r="B11" s="1" t="s">
        <v>819</v>
      </c>
      <c r="C11" s="1" t="s">
        <v>809</v>
      </c>
      <c r="D11" s="1" t="s">
        <v>810</v>
      </c>
      <c r="E11" t="str">
        <f t="shared" si="0"/>
        <v>G1T1701_BR_048_P__G1T1701_BR_001_P</v>
      </c>
      <c r="K11" t="s">
        <v>1398</v>
      </c>
      <c r="L11" s="5">
        <v>4.2560976536141402</v>
      </c>
    </row>
    <row r="12" spans="1:12" x14ac:dyDescent="0.25">
      <c r="A12">
        <v>149</v>
      </c>
      <c r="B12" s="1" t="s">
        <v>820</v>
      </c>
      <c r="C12" s="1" t="s">
        <v>809</v>
      </c>
      <c r="D12" s="1" t="s">
        <v>810</v>
      </c>
      <c r="E12" t="str">
        <f t="shared" si="0"/>
        <v>G1T1701_BR_048_P__G1T1701_BR_001_P</v>
      </c>
      <c r="K12" t="s">
        <v>1398</v>
      </c>
      <c r="L12" s="5">
        <v>4.2560976536141402</v>
      </c>
    </row>
    <row r="13" spans="1:12" x14ac:dyDescent="0.25">
      <c r="A13">
        <v>149</v>
      </c>
      <c r="B13" s="1" t="s">
        <v>821</v>
      </c>
      <c r="C13" s="1" t="s">
        <v>809</v>
      </c>
      <c r="D13" s="1" t="s">
        <v>810</v>
      </c>
      <c r="E13" t="str">
        <f t="shared" si="0"/>
        <v>G1T1701_BR_048_P__G1T1701_BR_001_P</v>
      </c>
      <c r="K13" t="s">
        <v>653</v>
      </c>
      <c r="L13" s="5">
        <v>0</v>
      </c>
    </row>
    <row r="14" spans="1:12" x14ac:dyDescent="0.25">
      <c r="A14">
        <v>149</v>
      </c>
      <c r="B14" s="1" t="s">
        <v>822</v>
      </c>
      <c r="C14" s="1" t="s">
        <v>809</v>
      </c>
      <c r="D14" s="1" t="s">
        <v>810</v>
      </c>
      <c r="E14" t="str">
        <f t="shared" si="0"/>
        <v>G1T1701_BR_048_P__G1T1701_BR_001_P</v>
      </c>
      <c r="K14" t="s">
        <v>2132</v>
      </c>
      <c r="L14" s="5">
        <v>0</v>
      </c>
    </row>
    <row r="15" spans="1:12" x14ac:dyDescent="0.25">
      <c r="A15">
        <v>149</v>
      </c>
      <c r="B15" s="1" t="s">
        <v>823</v>
      </c>
      <c r="C15" s="1" t="s">
        <v>809</v>
      </c>
      <c r="D15" s="1" t="s">
        <v>810</v>
      </c>
      <c r="E15" t="str">
        <f t="shared" si="0"/>
        <v>G1T1701_BR_048_P__G1T1701_BR_001_P</v>
      </c>
      <c r="K15" t="s">
        <v>1750</v>
      </c>
      <c r="L15" s="5">
        <v>5.6200333475905353</v>
      </c>
    </row>
    <row r="16" spans="1:12" x14ac:dyDescent="0.25">
      <c r="A16">
        <v>149</v>
      </c>
      <c r="B16" s="1" t="s">
        <v>824</v>
      </c>
      <c r="C16" s="1" t="s">
        <v>809</v>
      </c>
      <c r="D16" s="1" t="s">
        <v>810</v>
      </c>
      <c r="E16" t="str">
        <f t="shared" si="0"/>
        <v>G1T1701_BR_048_P__G1T1701_BR_001_P</v>
      </c>
      <c r="K16" t="s">
        <v>1</v>
      </c>
      <c r="L16" s="5">
        <v>4.7796770737982923</v>
      </c>
    </row>
    <row r="17" spans="1:12" x14ac:dyDescent="0.25">
      <c r="A17">
        <v>149</v>
      </c>
      <c r="B17" s="1" t="s">
        <v>825</v>
      </c>
      <c r="C17" s="1" t="s">
        <v>809</v>
      </c>
      <c r="D17" s="1" t="s">
        <v>810</v>
      </c>
      <c r="E17" t="str">
        <f t="shared" si="0"/>
        <v>G1T1701_BR_048_P__G1T1701_BR_001_P</v>
      </c>
      <c r="K17" t="s">
        <v>32</v>
      </c>
      <c r="L17" s="5">
        <v>6.6114529283118104</v>
      </c>
    </row>
    <row r="18" spans="1:12" x14ac:dyDescent="0.25">
      <c r="A18">
        <v>149</v>
      </c>
      <c r="B18" s="1" t="s">
        <v>826</v>
      </c>
      <c r="C18" s="1" t="s">
        <v>809</v>
      </c>
      <c r="D18" s="1" t="s">
        <v>810</v>
      </c>
      <c r="E18" t="str">
        <f t="shared" si="0"/>
        <v>G1T1701_BR_048_P__G1T1701_BR_001_P</v>
      </c>
      <c r="K18" t="s">
        <v>2132</v>
      </c>
      <c r="L18" s="5">
        <v>0</v>
      </c>
    </row>
    <row r="19" spans="1:12" x14ac:dyDescent="0.25">
      <c r="A19">
        <v>149</v>
      </c>
      <c r="B19" s="1" t="s">
        <v>827</v>
      </c>
      <c r="C19" s="1" t="s">
        <v>809</v>
      </c>
      <c r="D19" s="1" t="s">
        <v>810</v>
      </c>
      <c r="E19" t="str">
        <f t="shared" si="0"/>
        <v>G1T1701_BR_048_P__G1T1701_BR_001_P</v>
      </c>
      <c r="K19" t="s">
        <v>438</v>
      </c>
      <c r="L19" s="5">
        <v>5.3231839113714914</v>
      </c>
    </row>
    <row r="20" spans="1:12" x14ac:dyDescent="0.25">
      <c r="A20">
        <v>149</v>
      </c>
      <c r="B20" s="1" t="s">
        <v>828</v>
      </c>
      <c r="C20" s="1" t="s">
        <v>809</v>
      </c>
      <c r="D20" s="1" t="s">
        <v>810</v>
      </c>
      <c r="E20" t="str">
        <f t="shared" si="0"/>
        <v>G1T1701_BR_048_P__G1T1701_BR_001_P</v>
      </c>
      <c r="K20" t="s">
        <v>1</v>
      </c>
      <c r="L20" s="5">
        <v>4.7796770737982923</v>
      </c>
    </row>
    <row r="21" spans="1:12" x14ac:dyDescent="0.25">
      <c r="A21">
        <v>149</v>
      </c>
      <c r="B21" s="1" t="s">
        <v>829</v>
      </c>
      <c r="C21" s="1" t="s">
        <v>809</v>
      </c>
      <c r="D21" s="1" t="s">
        <v>810</v>
      </c>
      <c r="E21" t="str">
        <f t="shared" si="0"/>
        <v>G1T1701_BR_048_P__G1T1701_BR_001_P</v>
      </c>
      <c r="K21" t="s">
        <v>653</v>
      </c>
      <c r="L21" s="5">
        <v>0</v>
      </c>
    </row>
    <row r="22" spans="1:12" x14ac:dyDescent="0.25">
      <c r="A22">
        <v>149</v>
      </c>
      <c r="B22" s="1" t="s">
        <v>830</v>
      </c>
      <c r="C22" s="1" t="s">
        <v>809</v>
      </c>
      <c r="D22" s="1" t="s">
        <v>810</v>
      </c>
      <c r="E22" t="str">
        <f t="shared" si="0"/>
        <v>G1T1701_BR_048_P__G1T1701_BR_001_P</v>
      </c>
      <c r="K22" t="s">
        <v>809</v>
      </c>
      <c r="L22" s="5">
        <v>5.1599056942779304</v>
      </c>
    </row>
    <row r="23" spans="1:12" x14ac:dyDescent="0.25">
      <c r="A23">
        <v>149</v>
      </c>
      <c r="B23" s="1" t="s">
        <v>831</v>
      </c>
      <c r="C23" s="1" t="s">
        <v>809</v>
      </c>
      <c r="D23" s="1" t="s">
        <v>810</v>
      </c>
      <c r="E23" t="str">
        <f t="shared" si="0"/>
        <v>G1T1701_BR_048_P__G1T1701_BR_001_P</v>
      </c>
      <c r="K23" t="s">
        <v>2132</v>
      </c>
      <c r="L23" s="5">
        <v>0</v>
      </c>
    </row>
    <row r="24" spans="1:12" x14ac:dyDescent="0.25">
      <c r="A24">
        <v>149</v>
      </c>
      <c r="B24" s="1" t="s">
        <v>832</v>
      </c>
      <c r="C24" s="1" t="s">
        <v>809</v>
      </c>
      <c r="D24" s="1" t="s">
        <v>810</v>
      </c>
      <c r="E24" t="str">
        <f t="shared" si="0"/>
        <v>G1T1701_BR_048_P__G1T1701_BR_001_P</v>
      </c>
      <c r="K24" t="s">
        <v>2132</v>
      </c>
      <c r="L24" s="5">
        <v>0</v>
      </c>
    </row>
    <row r="25" spans="1:12" x14ac:dyDescent="0.25">
      <c r="A25">
        <v>149</v>
      </c>
      <c r="B25" s="1" t="s">
        <v>833</v>
      </c>
      <c r="C25" s="1" t="s">
        <v>809</v>
      </c>
      <c r="D25" s="1" t="s">
        <v>810</v>
      </c>
      <c r="E25" t="str">
        <f t="shared" si="0"/>
        <v>G1T1701_BR_048_P__G1T1701_BR_001_P</v>
      </c>
      <c r="K25" t="s">
        <v>438</v>
      </c>
      <c r="L25" s="5">
        <v>5.3231839113714914</v>
      </c>
    </row>
    <row r="26" spans="1:12" x14ac:dyDescent="0.25">
      <c r="A26">
        <v>149</v>
      </c>
      <c r="B26" s="1" t="s">
        <v>834</v>
      </c>
      <c r="C26" s="1" t="s">
        <v>809</v>
      </c>
      <c r="D26" s="1" t="s">
        <v>810</v>
      </c>
      <c r="E26" t="str">
        <f t="shared" si="0"/>
        <v>G1T1701_BR_048_P__G1T1701_BR_001_P</v>
      </c>
      <c r="K26" t="s">
        <v>1842</v>
      </c>
      <c r="L26" s="5">
        <v>0</v>
      </c>
    </row>
    <row r="27" spans="1:12" x14ac:dyDescent="0.25">
      <c r="A27">
        <v>149</v>
      </c>
      <c r="B27" s="1" t="s">
        <v>835</v>
      </c>
      <c r="C27" s="1" t="s">
        <v>809</v>
      </c>
      <c r="D27" s="1" t="s">
        <v>810</v>
      </c>
      <c r="E27" t="str">
        <f t="shared" si="0"/>
        <v>G1T1701_BR_048_P__G1T1701_BR_001_P</v>
      </c>
      <c r="K27" t="s">
        <v>2132</v>
      </c>
      <c r="L27" s="5">
        <v>0</v>
      </c>
    </row>
    <row r="28" spans="1:12" x14ac:dyDescent="0.25">
      <c r="A28">
        <v>149</v>
      </c>
      <c r="B28" s="1" t="s">
        <v>836</v>
      </c>
      <c r="C28" s="1" t="s">
        <v>809</v>
      </c>
      <c r="D28" s="1" t="s">
        <v>810</v>
      </c>
      <c r="E28" t="str">
        <f t="shared" si="0"/>
        <v>G1T1701_BR_048_P__G1T1701_BR_001_P</v>
      </c>
      <c r="K28" t="s">
        <v>1750</v>
      </c>
      <c r="L28" s="5">
        <v>5.6200333475905353</v>
      </c>
    </row>
    <row r="29" spans="1:12" x14ac:dyDescent="0.25">
      <c r="A29">
        <v>149</v>
      </c>
      <c r="B29" s="1" t="s">
        <v>837</v>
      </c>
      <c r="C29" s="1" t="s">
        <v>809</v>
      </c>
      <c r="D29" s="1" t="s">
        <v>810</v>
      </c>
      <c r="E29" t="str">
        <f t="shared" si="0"/>
        <v>G1T1701_BR_048_P__G1T1701_BR_001_P</v>
      </c>
      <c r="K29" t="s">
        <v>2132</v>
      </c>
      <c r="L29" s="5">
        <v>0</v>
      </c>
    </row>
    <row r="30" spans="1:12" x14ac:dyDescent="0.25">
      <c r="A30">
        <v>149</v>
      </c>
      <c r="B30" s="1" t="s">
        <v>838</v>
      </c>
      <c r="C30" s="1" t="s">
        <v>809</v>
      </c>
      <c r="D30" s="1" t="s">
        <v>810</v>
      </c>
      <c r="E30" t="str">
        <f t="shared" si="0"/>
        <v>G1T1701_BR_048_P__G1T1701_BR_001_P</v>
      </c>
      <c r="K30" t="s">
        <v>1057</v>
      </c>
      <c r="L30" s="5">
        <v>0</v>
      </c>
    </row>
    <row r="31" spans="1:12" x14ac:dyDescent="0.25">
      <c r="A31">
        <v>150</v>
      </c>
      <c r="B31" s="1" t="s">
        <v>839</v>
      </c>
      <c r="C31" s="1" t="s">
        <v>809</v>
      </c>
      <c r="D31" s="1" t="s">
        <v>810</v>
      </c>
      <c r="E31" t="str">
        <f t="shared" si="0"/>
        <v>G1T1701_BR_048_P__G1T1701_BR_001_P</v>
      </c>
      <c r="K31" t="s">
        <v>1842</v>
      </c>
      <c r="L31" s="5">
        <v>0</v>
      </c>
    </row>
    <row r="32" spans="1:12" x14ac:dyDescent="0.25">
      <c r="A32">
        <v>150</v>
      </c>
      <c r="B32" s="1" t="s">
        <v>840</v>
      </c>
      <c r="C32" s="1" t="s">
        <v>809</v>
      </c>
      <c r="D32" s="1" t="s">
        <v>810</v>
      </c>
      <c r="E32" t="str">
        <f t="shared" si="0"/>
        <v>G1T1701_BR_048_P__G1T1701_BR_001_P</v>
      </c>
      <c r="K32" t="s">
        <v>438</v>
      </c>
      <c r="L32" s="5">
        <v>5.3231839113714896</v>
      </c>
    </row>
    <row r="33" spans="1:12" x14ac:dyDescent="0.25">
      <c r="A33">
        <v>150</v>
      </c>
      <c r="B33" s="1" t="s">
        <v>841</v>
      </c>
      <c r="C33" s="1" t="s">
        <v>809</v>
      </c>
      <c r="D33" s="1" t="s">
        <v>810</v>
      </c>
      <c r="E33" t="str">
        <f t="shared" si="0"/>
        <v>G1T1701_BR_048_P__G1T1701_BR_001_P</v>
      </c>
      <c r="K33" t="s">
        <v>1398</v>
      </c>
      <c r="L33" s="5">
        <v>4.2560976536141402</v>
      </c>
    </row>
    <row r="34" spans="1:12" x14ac:dyDescent="0.25">
      <c r="A34">
        <v>150</v>
      </c>
      <c r="B34" s="1" t="s">
        <v>842</v>
      </c>
      <c r="C34" s="1" t="s">
        <v>809</v>
      </c>
      <c r="D34" s="1" t="s">
        <v>810</v>
      </c>
      <c r="E34" t="str">
        <f t="shared" si="0"/>
        <v>G1T1701_BR_048_P__G1T1701_BR_001_P</v>
      </c>
      <c r="K34" t="s">
        <v>653</v>
      </c>
      <c r="L34" s="5">
        <v>0</v>
      </c>
    </row>
    <row r="35" spans="1:12" x14ac:dyDescent="0.25">
      <c r="A35">
        <v>150</v>
      </c>
      <c r="B35" s="1" t="s">
        <v>843</v>
      </c>
      <c r="C35" s="1" t="s">
        <v>809</v>
      </c>
      <c r="D35" s="1" t="s">
        <v>810</v>
      </c>
      <c r="E35" t="str">
        <f t="shared" si="0"/>
        <v>G1T1701_BR_048_P__G1T1701_BR_001_P</v>
      </c>
      <c r="K35" t="s">
        <v>2132</v>
      </c>
      <c r="L35" s="5">
        <v>0</v>
      </c>
    </row>
    <row r="36" spans="1:12" x14ac:dyDescent="0.25">
      <c r="A36">
        <v>150</v>
      </c>
      <c r="B36" s="1" t="s">
        <v>844</v>
      </c>
      <c r="C36" s="1" t="s">
        <v>809</v>
      </c>
      <c r="D36" s="1" t="s">
        <v>810</v>
      </c>
      <c r="E36" t="str">
        <f t="shared" si="0"/>
        <v>G1T1701_BR_048_P__G1T1701_BR_001_P</v>
      </c>
      <c r="K36" t="s">
        <v>1</v>
      </c>
      <c r="L36" s="5">
        <v>4.7796770737982897</v>
      </c>
    </row>
    <row r="37" spans="1:12" x14ac:dyDescent="0.25">
      <c r="A37">
        <v>150</v>
      </c>
      <c r="B37" s="1" t="s">
        <v>845</v>
      </c>
      <c r="C37" s="1" t="s">
        <v>809</v>
      </c>
      <c r="D37" s="1" t="s">
        <v>810</v>
      </c>
      <c r="E37" t="str">
        <f t="shared" si="0"/>
        <v>G1T1701_BR_048_P__G1T1701_BR_001_P</v>
      </c>
      <c r="K37" t="s">
        <v>1398</v>
      </c>
      <c r="L37" s="5">
        <v>4.2560976536141402</v>
      </c>
    </row>
    <row r="38" spans="1:12" x14ac:dyDescent="0.25">
      <c r="A38">
        <v>150</v>
      </c>
      <c r="B38" s="1" t="s">
        <v>846</v>
      </c>
      <c r="C38" s="1" t="s">
        <v>809</v>
      </c>
      <c r="D38" s="1" t="s">
        <v>810</v>
      </c>
      <c r="E38" t="str">
        <f t="shared" si="0"/>
        <v>G1T1701_BR_048_P__G1T1701_BR_001_P</v>
      </c>
      <c r="K38" t="s">
        <v>1973</v>
      </c>
      <c r="L38" s="5">
        <v>0</v>
      </c>
    </row>
    <row r="39" spans="1:12" x14ac:dyDescent="0.25">
      <c r="A39">
        <v>150</v>
      </c>
      <c r="B39" s="1" t="s">
        <v>847</v>
      </c>
      <c r="C39" s="1" t="s">
        <v>809</v>
      </c>
      <c r="D39" s="1" t="s">
        <v>810</v>
      </c>
      <c r="E39" t="str">
        <f t="shared" si="0"/>
        <v>G1T1701_BR_048_P__G1T1701_BR_001_P</v>
      </c>
      <c r="K39" t="s">
        <v>1</v>
      </c>
      <c r="L39" s="5">
        <v>4.7796770737982897</v>
      </c>
    </row>
    <row r="40" spans="1:12" x14ac:dyDescent="0.25">
      <c r="A40">
        <v>150</v>
      </c>
      <c r="B40" s="1" t="s">
        <v>848</v>
      </c>
      <c r="C40" s="1" t="s">
        <v>809</v>
      </c>
      <c r="D40" s="1" t="s">
        <v>810</v>
      </c>
      <c r="E40" t="str">
        <f t="shared" si="0"/>
        <v>G1T1701_BR_048_P__G1T1701_BR_001_P</v>
      </c>
      <c r="K40" t="s">
        <v>267</v>
      </c>
      <c r="L40" s="5">
        <v>6.2932530467436871</v>
      </c>
    </row>
    <row r="41" spans="1:12" x14ac:dyDescent="0.25">
      <c r="A41">
        <v>150</v>
      </c>
      <c r="B41" s="1" t="s">
        <v>849</v>
      </c>
      <c r="C41" s="1" t="s">
        <v>809</v>
      </c>
      <c r="D41" s="1" t="s">
        <v>810</v>
      </c>
      <c r="E41" t="str">
        <f t="shared" si="0"/>
        <v>G1T1701_BR_048_P__G1T1701_BR_001_P</v>
      </c>
      <c r="K41" t="s">
        <v>294</v>
      </c>
      <c r="L41" s="5">
        <v>6.1982579781398597</v>
      </c>
    </row>
    <row r="42" spans="1:12" x14ac:dyDescent="0.25">
      <c r="A42">
        <v>150</v>
      </c>
      <c r="B42" s="1" t="s">
        <v>850</v>
      </c>
      <c r="C42" s="1" t="s">
        <v>809</v>
      </c>
      <c r="D42" s="1" t="s">
        <v>810</v>
      </c>
      <c r="E42" t="str">
        <f t="shared" si="0"/>
        <v>G1T1701_BR_048_P__G1T1701_BR_001_P</v>
      </c>
      <c r="K42" t="s">
        <v>1</v>
      </c>
      <c r="L42" s="5">
        <v>4.7796770737982897</v>
      </c>
    </row>
    <row r="43" spans="1:12" x14ac:dyDescent="0.25">
      <c r="A43">
        <v>150</v>
      </c>
      <c r="B43" s="1" t="s">
        <v>851</v>
      </c>
      <c r="C43" s="1" t="s">
        <v>809</v>
      </c>
      <c r="D43" s="1" t="s">
        <v>810</v>
      </c>
      <c r="E43" t="str">
        <f t="shared" si="0"/>
        <v>G1T1701_BR_048_P__G1T1701_BR_001_P</v>
      </c>
      <c r="K43" t="s">
        <v>1973</v>
      </c>
      <c r="L43" s="5">
        <v>0</v>
      </c>
    </row>
    <row r="44" spans="1:12" x14ac:dyDescent="0.25">
      <c r="A44">
        <v>150</v>
      </c>
      <c r="B44" s="1" t="s">
        <v>852</v>
      </c>
      <c r="C44" s="1" t="s">
        <v>809</v>
      </c>
      <c r="D44" s="1" t="s">
        <v>810</v>
      </c>
      <c r="E44" t="str">
        <f t="shared" si="0"/>
        <v>G1T1701_BR_048_P__G1T1701_BR_001_P</v>
      </c>
      <c r="K44" t="s">
        <v>1057</v>
      </c>
      <c r="L44" s="5">
        <v>0</v>
      </c>
    </row>
    <row r="45" spans="1:12" x14ac:dyDescent="0.25">
      <c r="A45">
        <v>150</v>
      </c>
      <c r="B45" s="1" t="s">
        <v>853</v>
      </c>
      <c r="C45" s="1" t="s">
        <v>809</v>
      </c>
      <c r="D45" s="1" t="s">
        <v>810</v>
      </c>
      <c r="E45" t="str">
        <f t="shared" si="0"/>
        <v>G1T1701_BR_048_P__G1T1701_BR_001_P</v>
      </c>
      <c r="K45" t="s">
        <v>809</v>
      </c>
      <c r="L45" s="5">
        <v>5.1599056942779304</v>
      </c>
    </row>
    <row r="46" spans="1:12" x14ac:dyDescent="0.25">
      <c r="A46">
        <v>150</v>
      </c>
      <c r="B46" s="1" t="s">
        <v>854</v>
      </c>
      <c r="C46" s="1" t="s">
        <v>809</v>
      </c>
      <c r="D46" s="1" t="s">
        <v>810</v>
      </c>
      <c r="E46" t="str">
        <f t="shared" si="0"/>
        <v>G1T1701_BR_048_P__G1T1701_BR_001_P</v>
      </c>
      <c r="K46" t="s">
        <v>1398</v>
      </c>
      <c r="L46" s="5">
        <v>4.2560976536141402</v>
      </c>
    </row>
    <row r="47" spans="1:12" x14ac:dyDescent="0.25">
      <c r="A47">
        <v>150</v>
      </c>
      <c r="B47" s="1" t="s">
        <v>855</v>
      </c>
      <c r="C47" s="1" t="s">
        <v>809</v>
      </c>
      <c r="D47" s="1" t="s">
        <v>810</v>
      </c>
      <c r="E47" t="str">
        <f t="shared" si="0"/>
        <v>G1T1701_BR_048_P__G1T1701_BR_001_P</v>
      </c>
      <c r="K47" t="s">
        <v>50</v>
      </c>
      <c r="L47" s="5">
        <v>8.3696883552999601</v>
      </c>
    </row>
    <row r="48" spans="1:12" x14ac:dyDescent="0.25">
      <c r="A48">
        <v>150</v>
      </c>
      <c r="B48" s="1" t="s">
        <v>856</v>
      </c>
      <c r="C48" s="1" t="s">
        <v>809</v>
      </c>
      <c r="D48" s="1" t="s">
        <v>810</v>
      </c>
      <c r="E48" t="str">
        <f t="shared" si="0"/>
        <v>G1T1701_BR_048_P__G1T1701_BR_001_P</v>
      </c>
      <c r="K48" t="s">
        <v>2132</v>
      </c>
      <c r="L48" s="5">
        <v>0</v>
      </c>
    </row>
    <row r="49" spans="1:12" x14ac:dyDescent="0.25">
      <c r="A49">
        <v>150</v>
      </c>
      <c r="B49" s="1" t="s">
        <v>857</v>
      </c>
      <c r="C49" s="1" t="s">
        <v>809</v>
      </c>
      <c r="D49" s="1" t="s">
        <v>810</v>
      </c>
      <c r="E49" t="str">
        <f t="shared" si="0"/>
        <v>G1T1701_BR_048_P__G1T1701_BR_001_P</v>
      </c>
      <c r="K49" t="s">
        <v>50</v>
      </c>
      <c r="L49" s="5">
        <v>8.3696883552999601</v>
      </c>
    </row>
    <row r="50" spans="1:12" x14ac:dyDescent="0.25">
      <c r="A50">
        <v>150</v>
      </c>
      <c r="B50" s="1" t="s">
        <v>858</v>
      </c>
      <c r="C50" s="1" t="s">
        <v>809</v>
      </c>
      <c r="D50" s="1" t="s">
        <v>810</v>
      </c>
      <c r="E50" t="str">
        <f t="shared" si="0"/>
        <v>G1T1701_BR_048_P__G1T1701_BR_001_P</v>
      </c>
      <c r="K50" t="s">
        <v>267</v>
      </c>
      <c r="L50" s="5">
        <v>6.2932530467436871</v>
      </c>
    </row>
    <row r="51" spans="1:12" x14ac:dyDescent="0.25">
      <c r="A51">
        <v>150</v>
      </c>
      <c r="B51" s="1" t="s">
        <v>859</v>
      </c>
      <c r="C51" s="1" t="s">
        <v>809</v>
      </c>
      <c r="D51" s="1" t="s">
        <v>810</v>
      </c>
      <c r="E51" t="str">
        <f t="shared" si="0"/>
        <v>G1T1701_BR_048_P__G1T1701_BR_001_P</v>
      </c>
      <c r="K51" t="s">
        <v>267</v>
      </c>
      <c r="L51" s="5">
        <v>6.2932530467436898</v>
      </c>
    </row>
    <row r="52" spans="1:12" x14ac:dyDescent="0.25">
      <c r="A52">
        <v>150</v>
      </c>
      <c r="B52" s="1" t="s">
        <v>860</v>
      </c>
      <c r="C52" s="1" t="s">
        <v>809</v>
      </c>
      <c r="D52" s="1" t="s">
        <v>810</v>
      </c>
      <c r="E52" t="str">
        <f t="shared" si="0"/>
        <v>G1T1701_BR_048_P__G1T1701_BR_001_P</v>
      </c>
      <c r="K52" t="s">
        <v>2132</v>
      </c>
      <c r="L52" s="5">
        <v>0</v>
      </c>
    </row>
    <row r="53" spans="1:12" x14ac:dyDescent="0.25">
      <c r="A53">
        <v>150</v>
      </c>
      <c r="B53" s="1" t="s">
        <v>861</v>
      </c>
      <c r="C53" s="1" t="s">
        <v>809</v>
      </c>
      <c r="D53" s="1" t="s">
        <v>810</v>
      </c>
      <c r="E53" t="str">
        <f t="shared" si="0"/>
        <v>G1T1701_BR_048_P__G1T1701_BR_001_P</v>
      </c>
      <c r="K53" t="s">
        <v>809</v>
      </c>
      <c r="L53" s="5">
        <v>5.1599056942779304</v>
      </c>
    </row>
    <row r="54" spans="1:12" x14ac:dyDescent="0.25">
      <c r="A54">
        <v>150</v>
      </c>
      <c r="B54" s="1" t="s">
        <v>862</v>
      </c>
      <c r="C54" s="1" t="s">
        <v>809</v>
      </c>
      <c r="D54" s="1" t="s">
        <v>810</v>
      </c>
      <c r="E54" t="str">
        <f t="shared" si="0"/>
        <v>G1T1701_BR_048_P__G1T1701_BR_001_P</v>
      </c>
      <c r="K54" t="s">
        <v>438</v>
      </c>
      <c r="L54" s="5">
        <v>5.3231839113714896</v>
      </c>
    </row>
    <row r="55" spans="1:12" x14ac:dyDescent="0.25">
      <c r="A55">
        <v>150</v>
      </c>
      <c r="B55" s="1" t="s">
        <v>863</v>
      </c>
      <c r="C55" s="1" t="s">
        <v>809</v>
      </c>
      <c r="D55" s="1" t="s">
        <v>810</v>
      </c>
      <c r="E55" t="str">
        <f t="shared" si="0"/>
        <v>G1T1701_BR_048_P__G1T1701_BR_001_P</v>
      </c>
      <c r="K55" t="s">
        <v>32</v>
      </c>
      <c r="L55" s="5">
        <v>6.6114529283118104</v>
      </c>
    </row>
    <row r="56" spans="1:12" x14ac:dyDescent="0.25">
      <c r="A56">
        <v>150</v>
      </c>
      <c r="B56" s="1" t="s">
        <v>864</v>
      </c>
      <c r="C56" s="1" t="s">
        <v>809</v>
      </c>
      <c r="D56" s="1" t="s">
        <v>810</v>
      </c>
      <c r="E56" t="str">
        <f t="shared" si="0"/>
        <v>G1T1701_BR_048_P__G1T1701_BR_001_P</v>
      </c>
      <c r="K56" t="s">
        <v>809</v>
      </c>
      <c r="L56" s="5">
        <v>5.1599056942779304</v>
      </c>
    </row>
    <row r="57" spans="1:12" x14ac:dyDescent="0.25">
      <c r="A57">
        <v>150</v>
      </c>
      <c r="B57" s="1" t="s">
        <v>865</v>
      </c>
      <c r="C57" s="1" t="s">
        <v>809</v>
      </c>
      <c r="D57" s="1" t="s">
        <v>810</v>
      </c>
      <c r="E57" t="str">
        <f t="shared" si="0"/>
        <v>G1T1701_BR_048_P__G1T1701_BR_001_P</v>
      </c>
      <c r="K57" t="s">
        <v>50</v>
      </c>
      <c r="L57" s="5">
        <v>8.3696883552999601</v>
      </c>
    </row>
    <row r="58" spans="1:12" x14ac:dyDescent="0.25">
      <c r="A58">
        <v>150</v>
      </c>
      <c r="B58" s="1" t="s">
        <v>866</v>
      </c>
      <c r="C58" s="1" t="s">
        <v>809</v>
      </c>
      <c r="D58" s="1" t="s">
        <v>810</v>
      </c>
      <c r="E58" t="str">
        <f t="shared" si="0"/>
        <v>G1T1701_BR_048_P__G1T1701_BR_001_P</v>
      </c>
      <c r="K58" t="s">
        <v>809</v>
      </c>
      <c r="L58" s="5">
        <v>5.1599056942779304</v>
      </c>
    </row>
    <row r="59" spans="1:12" x14ac:dyDescent="0.25">
      <c r="A59">
        <v>150</v>
      </c>
      <c r="B59" s="1" t="s">
        <v>867</v>
      </c>
      <c r="C59" s="1" t="s">
        <v>809</v>
      </c>
      <c r="D59" s="1" t="s">
        <v>810</v>
      </c>
      <c r="E59" t="str">
        <f t="shared" si="0"/>
        <v>G1T1701_BR_048_P__G1T1701_BR_001_P</v>
      </c>
      <c r="K59" t="s">
        <v>50</v>
      </c>
      <c r="L59" s="5">
        <v>8.3696883552999601</v>
      </c>
    </row>
    <row r="60" spans="1:12" x14ac:dyDescent="0.25">
      <c r="A60">
        <v>150</v>
      </c>
      <c r="B60" s="1" t="s">
        <v>868</v>
      </c>
      <c r="C60" s="1" t="s">
        <v>809</v>
      </c>
      <c r="D60" s="1" t="s">
        <v>810</v>
      </c>
      <c r="E60" t="str">
        <f t="shared" si="0"/>
        <v>G1T1701_BR_048_P__G1T1701_BR_001_P</v>
      </c>
      <c r="K60" t="s">
        <v>809</v>
      </c>
      <c r="L60" s="5">
        <v>5.1599056942779304</v>
      </c>
    </row>
    <row r="61" spans="1:12" x14ac:dyDescent="0.25">
      <c r="A61">
        <v>150</v>
      </c>
      <c r="B61" s="1" t="s">
        <v>869</v>
      </c>
      <c r="C61" s="1" t="s">
        <v>809</v>
      </c>
      <c r="D61" s="1" t="s">
        <v>810</v>
      </c>
      <c r="E61" t="str">
        <f t="shared" si="0"/>
        <v>G1T1701_BR_048_P__G1T1701_BR_001_P</v>
      </c>
      <c r="K61" t="s">
        <v>1973</v>
      </c>
      <c r="L61" s="5">
        <v>0</v>
      </c>
    </row>
    <row r="62" spans="1:12" x14ac:dyDescent="0.25">
      <c r="A62">
        <v>150</v>
      </c>
      <c r="B62" s="1" t="s">
        <v>870</v>
      </c>
      <c r="C62" s="1" t="s">
        <v>809</v>
      </c>
      <c r="D62" s="1" t="s">
        <v>810</v>
      </c>
      <c r="E62" t="str">
        <f t="shared" si="0"/>
        <v>G1T1701_BR_048_P__G1T1701_BR_001_P</v>
      </c>
      <c r="K62" t="s">
        <v>383</v>
      </c>
      <c r="L62" s="5">
        <v>5.9652629613089196</v>
      </c>
    </row>
    <row r="63" spans="1:12" x14ac:dyDescent="0.25">
      <c r="A63">
        <v>150</v>
      </c>
      <c r="B63" s="1" t="s">
        <v>871</v>
      </c>
      <c r="C63" s="1" t="s">
        <v>809</v>
      </c>
      <c r="D63" s="1" t="s">
        <v>810</v>
      </c>
      <c r="E63" t="str">
        <f t="shared" si="0"/>
        <v>G1T1701_BR_048_P__G1T1701_BR_001_P</v>
      </c>
      <c r="K63" t="s">
        <v>1398</v>
      </c>
      <c r="L63" s="5">
        <v>4.2560976536141402</v>
      </c>
    </row>
    <row r="64" spans="1:12" x14ac:dyDescent="0.25">
      <c r="A64">
        <v>150</v>
      </c>
      <c r="B64" s="1" t="s">
        <v>872</v>
      </c>
      <c r="C64" s="1" t="s">
        <v>809</v>
      </c>
      <c r="D64" s="1" t="s">
        <v>810</v>
      </c>
      <c r="E64" t="str">
        <f t="shared" si="0"/>
        <v>G1T1701_BR_048_P__G1T1701_BR_001_P</v>
      </c>
      <c r="K64" t="s">
        <v>243</v>
      </c>
      <c r="L64" s="5">
        <v>0</v>
      </c>
    </row>
    <row r="65" spans="1:12" x14ac:dyDescent="0.25">
      <c r="A65">
        <v>150</v>
      </c>
      <c r="B65" s="1" t="s">
        <v>873</v>
      </c>
      <c r="C65" s="1" t="s">
        <v>809</v>
      </c>
      <c r="D65" s="1" t="s">
        <v>810</v>
      </c>
      <c r="E65" t="str">
        <f t="shared" si="0"/>
        <v>G1T1701_BR_048_P__G1T1701_BR_001_P</v>
      </c>
      <c r="K65" t="s">
        <v>1398</v>
      </c>
      <c r="L65" s="5">
        <v>4.2560976536141402</v>
      </c>
    </row>
    <row r="66" spans="1:12" x14ac:dyDescent="0.25">
      <c r="A66">
        <v>150</v>
      </c>
      <c r="B66" s="1" t="s">
        <v>874</v>
      </c>
      <c r="C66" s="1" t="s">
        <v>809</v>
      </c>
      <c r="D66" s="1" t="s">
        <v>810</v>
      </c>
      <c r="E66" t="str">
        <f t="shared" ref="E66:E129" si="1">C66&amp;"__"&amp;D66</f>
        <v>G1T1701_BR_048_P__G1T1701_BR_001_P</v>
      </c>
      <c r="K66" t="s">
        <v>1842</v>
      </c>
      <c r="L66" s="5">
        <v>0</v>
      </c>
    </row>
    <row r="67" spans="1:12" x14ac:dyDescent="0.25">
      <c r="A67">
        <v>150</v>
      </c>
      <c r="B67" s="1" t="s">
        <v>875</v>
      </c>
      <c r="C67" s="1" t="s">
        <v>809</v>
      </c>
      <c r="D67" s="1" t="s">
        <v>810</v>
      </c>
      <c r="E67" t="str">
        <f t="shared" si="1"/>
        <v>G1T1701_BR_048_P__G1T1701_BR_001_P</v>
      </c>
      <c r="K67" t="s">
        <v>50</v>
      </c>
      <c r="L67" s="5">
        <v>8.3696883552999601</v>
      </c>
    </row>
    <row r="68" spans="1:12" x14ac:dyDescent="0.25">
      <c r="A68">
        <v>150</v>
      </c>
      <c r="B68" s="1" t="s">
        <v>876</v>
      </c>
      <c r="C68" s="1" t="s">
        <v>809</v>
      </c>
      <c r="D68" s="1" t="s">
        <v>810</v>
      </c>
      <c r="E68" t="str">
        <f t="shared" si="1"/>
        <v>G1T1701_BR_048_P__G1T1701_BR_001_P</v>
      </c>
      <c r="K68" t="s">
        <v>1398</v>
      </c>
      <c r="L68" s="5">
        <v>4.2560976536141402</v>
      </c>
    </row>
    <row r="69" spans="1:12" x14ac:dyDescent="0.25">
      <c r="A69">
        <v>150</v>
      </c>
      <c r="B69" s="1" t="s">
        <v>877</v>
      </c>
      <c r="C69" s="1" t="s">
        <v>809</v>
      </c>
      <c r="D69" s="1" t="s">
        <v>810</v>
      </c>
      <c r="E69" t="str">
        <f t="shared" si="1"/>
        <v>G1T1701_BR_048_P__G1T1701_BR_001_P</v>
      </c>
      <c r="K69" t="s">
        <v>32</v>
      </c>
      <c r="L69" s="5">
        <v>6.6114529283118104</v>
      </c>
    </row>
    <row r="70" spans="1:12" x14ac:dyDescent="0.25">
      <c r="A70">
        <v>150</v>
      </c>
      <c r="B70" s="1" t="s">
        <v>878</v>
      </c>
      <c r="C70" s="1" t="s">
        <v>809</v>
      </c>
      <c r="D70" s="1" t="s">
        <v>810</v>
      </c>
      <c r="E70" t="str">
        <f t="shared" si="1"/>
        <v>G1T1701_BR_048_P__G1T1701_BR_001_P</v>
      </c>
      <c r="K70" t="s">
        <v>50</v>
      </c>
      <c r="L70" s="5">
        <v>8.3696883552999601</v>
      </c>
    </row>
    <row r="71" spans="1:12" x14ac:dyDescent="0.25">
      <c r="A71">
        <v>150</v>
      </c>
      <c r="B71" s="1" t="s">
        <v>879</v>
      </c>
      <c r="C71" s="1" t="s">
        <v>809</v>
      </c>
      <c r="D71" s="1" t="s">
        <v>810</v>
      </c>
      <c r="E71" t="str">
        <f t="shared" si="1"/>
        <v>G1T1701_BR_048_P__G1T1701_BR_001_P</v>
      </c>
      <c r="K71" t="s">
        <v>2132</v>
      </c>
      <c r="L71" s="5">
        <v>0</v>
      </c>
    </row>
    <row r="72" spans="1:12" x14ac:dyDescent="0.25">
      <c r="A72">
        <v>150</v>
      </c>
      <c r="B72" s="1" t="s">
        <v>880</v>
      </c>
      <c r="C72" s="1" t="s">
        <v>809</v>
      </c>
      <c r="D72" s="1" t="s">
        <v>810</v>
      </c>
      <c r="E72" t="str">
        <f t="shared" si="1"/>
        <v>G1T1701_BR_048_P__G1T1701_BR_001_P</v>
      </c>
      <c r="K72" t="s">
        <v>809</v>
      </c>
      <c r="L72" s="5">
        <v>5.1599056942779304</v>
      </c>
    </row>
    <row r="73" spans="1:12" x14ac:dyDescent="0.25">
      <c r="A73">
        <v>150</v>
      </c>
      <c r="B73" s="1" t="s">
        <v>881</v>
      </c>
      <c r="C73" s="1" t="s">
        <v>809</v>
      </c>
      <c r="D73" s="1" t="s">
        <v>810</v>
      </c>
      <c r="E73" t="str">
        <f t="shared" si="1"/>
        <v>G1T1701_BR_048_P__G1T1701_BR_001_P</v>
      </c>
      <c r="K73" t="s">
        <v>2132</v>
      </c>
      <c r="L73" s="5">
        <v>0</v>
      </c>
    </row>
    <row r="74" spans="1:12" x14ac:dyDescent="0.25">
      <c r="A74">
        <v>150</v>
      </c>
      <c r="B74" s="1" t="s">
        <v>882</v>
      </c>
      <c r="C74" s="1" t="s">
        <v>809</v>
      </c>
      <c r="D74" s="1" t="s">
        <v>810</v>
      </c>
      <c r="E74" t="str">
        <f t="shared" si="1"/>
        <v>G1T1701_BR_048_P__G1T1701_BR_001_P</v>
      </c>
      <c r="K74" t="s">
        <v>1</v>
      </c>
      <c r="L74" s="5">
        <v>4.7796770737982897</v>
      </c>
    </row>
    <row r="75" spans="1:12" x14ac:dyDescent="0.25">
      <c r="A75">
        <v>150</v>
      </c>
      <c r="B75" s="1" t="s">
        <v>883</v>
      </c>
      <c r="C75" s="1" t="s">
        <v>809</v>
      </c>
      <c r="D75" s="1" t="s">
        <v>810</v>
      </c>
      <c r="E75" t="str">
        <f t="shared" si="1"/>
        <v>G1T1701_BR_048_P__G1T1701_BR_001_P</v>
      </c>
      <c r="K75" t="s">
        <v>2132</v>
      </c>
      <c r="L75" s="5">
        <v>0</v>
      </c>
    </row>
    <row r="76" spans="1:12" x14ac:dyDescent="0.25">
      <c r="A76">
        <v>150</v>
      </c>
      <c r="B76" s="1" t="s">
        <v>884</v>
      </c>
      <c r="C76" s="1" t="s">
        <v>809</v>
      </c>
      <c r="D76" s="1" t="s">
        <v>810</v>
      </c>
      <c r="E76" t="str">
        <f t="shared" si="1"/>
        <v>G1T1701_BR_048_P__G1T1701_BR_001_P</v>
      </c>
      <c r="K76" t="s">
        <v>2132</v>
      </c>
      <c r="L76" s="5">
        <v>0</v>
      </c>
    </row>
    <row r="77" spans="1:12" x14ac:dyDescent="0.25">
      <c r="A77">
        <v>150</v>
      </c>
      <c r="B77" s="1" t="s">
        <v>885</v>
      </c>
      <c r="C77" s="1" t="s">
        <v>809</v>
      </c>
      <c r="D77" s="1" t="s">
        <v>810</v>
      </c>
      <c r="E77" t="str">
        <f t="shared" si="1"/>
        <v>G1T1701_BR_048_P__G1T1701_BR_001_P</v>
      </c>
      <c r="K77" t="s">
        <v>809</v>
      </c>
      <c r="L77" s="5">
        <v>5.1599056942779304</v>
      </c>
    </row>
    <row r="78" spans="1:12" x14ac:dyDescent="0.25">
      <c r="A78">
        <v>150</v>
      </c>
      <c r="B78" s="1" t="s">
        <v>886</v>
      </c>
      <c r="C78" s="1" t="s">
        <v>809</v>
      </c>
      <c r="D78" s="1" t="s">
        <v>810</v>
      </c>
      <c r="E78" t="str">
        <f t="shared" si="1"/>
        <v>G1T1701_BR_048_P__G1T1701_BR_001_P</v>
      </c>
      <c r="K78" t="s">
        <v>809</v>
      </c>
      <c r="L78" s="5">
        <v>5.1599056942779304</v>
      </c>
    </row>
    <row r="79" spans="1:12" x14ac:dyDescent="0.25">
      <c r="A79">
        <v>155</v>
      </c>
      <c r="B79" s="1" t="s">
        <v>887</v>
      </c>
      <c r="C79" s="1" t="s">
        <v>809</v>
      </c>
      <c r="D79" s="1" t="s">
        <v>810</v>
      </c>
      <c r="E79" t="str">
        <f t="shared" si="1"/>
        <v>G1T1701_BR_048_P__G1T1701_BR_001_P</v>
      </c>
      <c r="K79" t="s">
        <v>809</v>
      </c>
      <c r="L79" s="5">
        <v>5.1599056942779304</v>
      </c>
    </row>
    <row r="80" spans="1:12" x14ac:dyDescent="0.25">
      <c r="A80">
        <v>155</v>
      </c>
      <c r="B80" s="1" t="s">
        <v>888</v>
      </c>
      <c r="C80" s="1" t="s">
        <v>809</v>
      </c>
      <c r="D80" s="1" t="s">
        <v>810</v>
      </c>
      <c r="E80" t="str">
        <f t="shared" si="1"/>
        <v>G1T1701_BR_048_P__G1T1701_BR_001_P</v>
      </c>
      <c r="K80" t="s">
        <v>1057</v>
      </c>
      <c r="L80" s="5">
        <v>0</v>
      </c>
    </row>
    <row r="81" spans="1:12" x14ac:dyDescent="0.25">
      <c r="A81">
        <v>155</v>
      </c>
      <c r="B81" s="1" t="s">
        <v>889</v>
      </c>
      <c r="C81" s="1" t="s">
        <v>809</v>
      </c>
      <c r="D81" s="1" t="s">
        <v>810</v>
      </c>
      <c r="E81" t="str">
        <f t="shared" si="1"/>
        <v>G1T1701_BR_048_P__G1T1701_BR_001_P</v>
      </c>
      <c r="K81" t="s">
        <v>1398</v>
      </c>
      <c r="L81" s="5">
        <v>4.2560976536141402</v>
      </c>
    </row>
    <row r="82" spans="1:12" x14ac:dyDescent="0.25">
      <c r="A82">
        <v>155</v>
      </c>
      <c r="B82" s="1" t="s">
        <v>890</v>
      </c>
      <c r="C82" s="1" t="s">
        <v>809</v>
      </c>
      <c r="D82" s="1" t="s">
        <v>810</v>
      </c>
      <c r="E82" t="str">
        <f t="shared" si="1"/>
        <v>G1T1701_BR_048_P__G1T1701_BR_001_P</v>
      </c>
      <c r="K82" t="s">
        <v>1842</v>
      </c>
      <c r="L82" s="5">
        <v>0</v>
      </c>
    </row>
    <row r="83" spans="1:12" x14ac:dyDescent="0.25">
      <c r="A83">
        <v>155</v>
      </c>
      <c r="B83" s="1" t="s">
        <v>891</v>
      </c>
      <c r="C83" s="1" t="s">
        <v>809</v>
      </c>
      <c r="D83" s="1" t="s">
        <v>810</v>
      </c>
      <c r="E83" t="str">
        <f t="shared" si="1"/>
        <v>G1T1701_BR_048_P__G1T1701_BR_001_P</v>
      </c>
      <c r="K83" t="s">
        <v>2132</v>
      </c>
      <c r="L83" s="5">
        <v>0</v>
      </c>
    </row>
    <row r="84" spans="1:12" x14ac:dyDescent="0.25">
      <c r="A84">
        <v>155</v>
      </c>
      <c r="B84" s="1" t="s">
        <v>892</v>
      </c>
      <c r="C84" s="1" t="s">
        <v>809</v>
      </c>
      <c r="D84" s="1" t="s">
        <v>810</v>
      </c>
      <c r="E84" t="str">
        <f t="shared" si="1"/>
        <v>G1T1701_BR_048_P__G1T1701_BR_001_P</v>
      </c>
      <c r="K84" t="s">
        <v>2132</v>
      </c>
      <c r="L84" s="5">
        <v>0</v>
      </c>
    </row>
    <row r="85" spans="1:12" x14ac:dyDescent="0.25">
      <c r="A85">
        <v>155</v>
      </c>
      <c r="B85" s="1" t="s">
        <v>893</v>
      </c>
      <c r="C85" s="1" t="s">
        <v>809</v>
      </c>
      <c r="D85" s="1" t="s">
        <v>810</v>
      </c>
      <c r="E85" t="str">
        <f t="shared" si="1"/>
        <v>G1T1701_BR_048_P__G1T1701_BR_001_P</v>
      </c>
      <c r="K85" t="s">
        <v>2132</v>
      </c>
      <c r="L85" s="5">
        <v>0</v>
      </c>
    </row>
    <row r="86" spans="1:12" x14ac:dyDescent="0.25">
      <c r="A86">
        <v>155</v>
      </c>
      <c r="B86" s="1" t="s">
        <v>894</v>
      </c>
      <c r="C86" s="1" t="s">
        <v>809</v>
      </c>
      <c r="D86" s="1" t="s">
        <v>810</v>
      </c>
      <c r="E86" t="str">
        <f t="shared" si="1"/>
        <v>G1T1701_BR_048_P__G1T1701_BR_001_P</v>
      </c>
      <c r="K86" t="s">
        <v>1057</v>
      </c>
      <c r="L86" s="5">
        <v>0</v>
      </c>
    </row>
    <row r="87" spans="1:12" x14ac:dyDescent="0.25">
      <c r="A87">
        <v>155</v>
      </c>
      <c r="B87" s="1" t="s">
        <v>895</v>
      </c>
      <c r="C87" s="1" t="s">
        <v>809</v>
      </c>
      <c r="D87" s="1" t="s">
        <v>810</v>
      </c>
      <c r="E87" t="str">
        <f t="shared" si="1"/>
        <v>G1T1701_BR_048_P__G1T1701_BR_001_P</v>
      </c>
      <c r="K87" t="s">
        <v>1</v>
      </c>
      <c r="L87" s="5">
        <v>4.7796770737982897</v>
      </c>
    </row>
    <row r="88" spans="1:12" x14ac:dyDescent="0.25">
      <c r="A88">
        <v>155</v>
      </c>
      <c r="B88" s="1" t="s">
        <v>896</v>
      </c>
      <c r="C88" s="1" t="s">
        <v>809</v>
      </c>
      <c r="D88" s="1" t="s">
        <v>810</v>
      </c>
      <c r="E88" t="str">
        <f t="shared" si="1"/>
        <v>G1T1701_BR_048_P__G1T1701_BR_001_P</v>
      </c>
      <c r="K88" t="s">
        <v>267</v>
      </c>
      <c r="L88" s="5">
        <v>6.2932530467436898</v>
      </c>
    </row>
    <row r="89" spans="1:12" x14ac:dyDescent="0.25">
      <c r="A89">
        <v>155</v>
      </c>
      <c r="B89" s="1" t="s">
        <v>897</v>
      </c>
      <c r="C89" s="1" t="s">
        <v>809</v>
      </c>
      <c r="D89" s="1" t="s">
        <v>810</v>
      </c>
      <c r="E89" t="str">
        <f t="shared" si="1"/>
        <v>G1T1701_BR_048_P__G1T1701_BR_001_P</v>
      </c>
      <c r="K89" t="s">
        <v>1973</v>
      </c>
      <c r="L89" s="5">
        <v>0</v>
      </c>
    </row>
    <row r="90" spans="1:12" x14ac:dyDescent="0.25">
      <c r="A90">
        <v>155</v>
      </c>
      <c r="B90" s="1" t="s">
        <v>898</v>
      </c>
      <c r="C90" s="1" t="s">
        <v>809</v>
      </c>
      <c r="D90" s="1" t="s">
        <v>810</v>
      </c>
      <c r="E90" t="str">
        <f t="shared" si="1"/>
        <v>G1T1701_BR_048_P__G1T1701_BR_001_P</v>
      </c>
      <c r="K90" t="s">
        <v>267</v>
      </c>
      <c r="L90" s="5">
        <v>6.2932530467436898</v>
      </c>
    </row>
    <row r="91" spans="1:12" x14ac:dyDescent="0.25">
      <c r="A91">
        <v>155</v>
      </c>
      <c r="B91" s="1" t="s">
        <v>899</v>
      </c>
      <c r="C91" s="1" t="s">
        <v>809</v>
      </c>
      <c r="D91" s="1" t="s">
        <v>810</v>
      </c>
      <c r="E91" t="str">
        <f t="shared" si="1"/>
        <v>G1T1701_BR_048_P__G1T1701_BR_001_P</v>
      </c>
      <c r="K91" t="s">
        <v>438</v>
      </c>
      <c r="L91" s="5">
        <v>5.3231839113714896</v>
      </c>
    </row>
    <row r="92" spans="1:12" x14ac:dyDescent="0.25">
      <c r="A92">
        <v>155</v>
      </c>
      <c r="B92" s="1" t="s">
        <v>900</v>
      </c>
      <c r="C92" s="1" t="s">
        <v>809</v>
      </c>
      <c r="D92" s="1" t="s">
        <v>810</v>
      </c>
      <c r="E92" t="str">
        <f t="shared" si="1"/>
        <v>G1T1701_BR_048_P__G1T1701_BR_001_P</v>
      </c>
      <c r="K92" t="s">
        <v>1969</v>
      </c>
      <c r="L92" s="5">
        <v>0</v>
      </c>
    </row>
    <row r="93" spans="1:12" x14ac:dyDescent="0.25">
      <c r="A93">
        <v>155</v>
      </c>
      <c r="B93" s="1" t="s">
        <v>901</v>
      </c>
      <c r="C93" s="1" t="s">
        <v>809</v>
      </c>
      <c r="D93" s="1" t="s">
        <v>810</v>
      </c>
      <c r="E93" t="str">
        <f t="shared" si="1"/>
        <v>G1T1701_BR_048_P__G1T1701_BR_001_P</v>
      </c>
      <c r="K93" t="s">
        <v>267</v>
      </c>
      <c r="L93" s="5">
        <v>6.2932530467436898</v>
      </c>
    </row>
    <row r="94" spans="1:12" x14ac:dyDescent="0.25">
      <c r="A94">
        <v>155</v>
      </c>
      <c r="B94" s="1" t="s">
        <v>902</v>
      </c>
      <c r="C94" s="1" t="s">
        <v>809</v>
      </c>
      <c r="D94" s="1" t="s">
        <v>810</v>
      </c>
      <c r="E94" t="str">
        <f t="shared" si="1"/>
        <v>G1T1701_BR_048_P__G1T1701_BR_001_P</v>
      </c>
      <c r="K94" t="s">
        <v>267</v>
      </c>
      <c r="L94" s="5">
        <v>6.2932530467436898</v>
      </c>
    </row>
    <row r="95" spans="1:12" x14ac:dyDescent="0.25">
      <c r="A95">
        <v>155</v>
      </c>
      <c r="B95" s="1" t="s">
        <v>903</v>
      </c>
      <c r="C95" s="1" t="s">
        <v>809</v>
      </c>
      <c r="D95" s="1" t="s">
        <v>810</v>
      </c>
      <c r="E95" t="str">
        <f t="shared" si="1"/>
        <v>G1T1701_BR_048_P__G1T1701_BR_001_P</v>
      </c>
      <c r="K95" t="s">
        <v>1</v>
      </c>
      <c r="L95" s="5">
        <v>4.7796770737982897</v>
      </c>
    </row>
    <row r="96" spans="1:12" x14ac:dyDescent="0.25">
      <c r="A96">
        <v>155</v>
      </c>
      <c r="B96" s="1" t="s">
        <v>904</v>
      </c>
      <c r="C96" s="1" t="s">
        <v>809</v>
      </c>
      <c r="D96" s="1" t="s">
        <v>810</v>
      </c>
      <c r="E96" t="str">
        <f t="shared" si="1"/>
        <v>G1T1701_BR_048_P__G1T1701_BR_001_P</v>
      </c>
      <c r="K96" t="s">
        <v>2132</v>
      </c>
      <c r="L96" s="5">
        <v>0</v>
      </c>
    </row>
    <row r="97" spans="1:12" x14ac:dyDescent="0.25">
      <c r="A97">
        <v>155</v>
      </c>
      <c r="B97" s="1" t="s">
        <v>905</v>
      </c>
      <c r="C97" s="1" t="s">
        <v>809</v>
      </c>
      <c r="D97" s="1" t="s">
        <v>810</v>
      </c>
      <c r="E97" t="str">
        <f t="shared" si="1"/>
        <v>G1T1701_BR_048_P__G1T1701_BR_001_P</v>
      </c>
      <c r="K97" t="s">
        <v>267</v>
      </c>
      <c r="L97" s="5">
        <v>6.2932530467436898</v>
      </c>
    </row>
    <row r="98" spans="1:12" x14ac:dyDescent="0.25">
      <c r="A98">
        <v>155</v>
      </c>
      <c r="B98" s="1" t="s">
        <v>906</v>
      </c>
      <c r="C98" s="1" t="s">
        <v>809</v>
      </c>
      <c r="D98" s="1" t="s">
        <v>810</v>
      </c>
      <c r="E98" t="str">
        <f t="shared" si="1"/>
        <v>G1T1701_BR_048_P__G1T1701_BR_001_P</v>
      </c>
      <c r="K98" t="s">
        <v>2132</v>
      </c>
      <c r="L98" s="5">
        <v>0</v>
      </c>
    </row>
    <row r="99" spans="1:12" x14ac:dyDescent="0.25">
      <c r="A99">
        <v>155</v>
      </c>
      <c r="B99" s="1" t="s">
        <v>907</v>
      </c>
      <c r="C99" s="1" t="s">
        <v>809</v>
      </c>
      <c r="D99" s="1" t="s">
        <v>810</v>
      </c>
      <c r="E99" t="str">
        <f t="shared" si="1"/>
        <v>G1T1701_BR_048_P__G1T1701_BR_001_P</v>
      </c>
      <c r="K99" t="s">
        <v>1842</v>
      </c>
      <c r="L99" s="5">
        <v>0</v>
      </c>
    </row>
    <row r="100" spans="1:12" x14ac:dyDescent="0.25">
      <c r="A100">
        <v>155</v>
      </c>
      <c r="B100" s="1" t="s">
        <v>908</v>
      </c>
      <c r="C100" s="1" t="s">
        <v>809</v>
      </c>
      <c r="D100" s="1" t="s">
        <v>810</v>
      </c>
      <c r="E100" t="str">
        <f t="shared" si="1"/>
        <v>G1T1701_BR_048_P__G1T1701_BR_001_P</v>
      </c>
      <c r="K100" t="s">
        <v>1057</v>
      </c>
      <c r="L100" s="5">
        <v>0</v>
      </c>
    </row>
    <row r="101" spans="1:12" x14ac:dyDescent="0.25">
      <c r="A101">
        <v>155</v>
      </c>
      <c r="B101" s="1" t="s">
        <v>909</v>
      </c>
      <c r="C101" s="1" t="s">
        <v>809</v>
      </c>
      <c r="D101" s="1" t="s">
        <v>810</v>
      </c>
      <c r="E101" t="str">
        <f t="shared" si="1"/>
        <v>G1T1701_BR_048_P__G1T1701_BR_001_P</v>
      </c>
      <c r="K101" t="s">
        <v>2132</v>
      </c>
      <c r="L101" s="5">
        <v>0</v>
      </c>
    </row>
    <row r="102" spans="1:12" x14ac:dyDescent="0.25">
      <c r="A102">
        <v>155</v>
      </c>
      <c r="B102" s="1" t="s">
        <v>910</v>
      </c>
      <c r="C102" s="1" t="s">
        <v>809</v>
      </c>
      <c r="D102" s="1" t="s">
        <v>810</v>
      </c>
      <c r="E102" t="str">
        <f t="shared" si="1"/>
        <v>G1T1701_BR_048_P__G1T1701_BR_001_P</v>
      </c>
      <c r="K102" t="s">
        <v>267</v>
      </c>
      <c r="L102" s="5">
        <v>6.2932530467436898</v>
      </c>
    </row>
    <row r="103" spans="1:12" x14ac:dyDescent="0.25">
      <c r="A103">
        <v>155</v>
      </c>
      <c r="B103" s="1" t="s">
        <v>911</v>
      </c>
      <c r="C103" s="1" t="s">
        <v>809</v>
      </c>
      <c r="D103" s="1" t="s">
        <v>810</v>
      </c>
      <c r="E103" t="str">
        <f t="shared" si="1"/>
        <v>G1T1701_BR_048_P__G1T1701_BR_001_P</v>
      </c>
      <c r="K103" t="s">
        <v>809</v>
      </c>
      <c r="L103" s="5">
        <v>5.1599056942779304</v>
      </c>
    </row>
    <row r="104" spans="1:12" x14ac:dyDescent="0.25">
      <c r="A104">
        <v>155</v>
      </c>
      <c r="B104" s="1" t="s">
        <v>912</v>
      </c>
      <c r="C104" s="1" t="s">
        <v>809</v>
      </c>
      <c r="D104" s="1" t="s">
        <v>810</v>
      </c>
      <c r="E104" t="str">
        <f t="shared" si="1"/>
        <v>G1T1701_BR_048_P__G1T1701_BR_001_P</v>
      </c>
      <c r="K104" t="s">
        <v>1</v>
      </c>
      <c r="L104" s="5">
        <v>4.7796770737982897</v>
      </c>
    </row>
    <row r="105" spans="1:12" x14ac:dyDescent="0.25">
      <c r="A105">
        <v>155</v>
      </c>
      <c r="B105" s="1" t="s">
        <v>913</v>
      </c>
      <c r="C105" s="1" t="s">
        <v>809</v>
      </c>
      <c r="D105" s="1" t="s">
        <v>810</v>
      </c>
      <c r="E105" t="str">
        <f t="shared" si="1"/>
        <v>G1T1701_BR_048_P__G1T1701_BR_001_P</v>
      </c>
      <c r="K105" t="s">
        <v>2132</v>
      </c>
      <c r="L105" s="5">
        <v>0</v>
      </c>
    </row>
    <row r="106" spans="1:12" x14ac:dyDescent="0.25">
      <c r="A106">
        <v>155</v>
      </c>
      <c r="B106" s="1" t="s">
        <v>914</v>
      </c>
      <c r="C106" s="1" t="s">
        <v>809</v>
      </c>
      <c r="D106" s="1" t="s">
        <v>810</v>
      </c>
      <c r="E106" t="str">
        <f t="shared" si="1"/>
        <v>G1T1701_BR_048_P__G1T1701_BR_001_P</v>
      </c>
      <c r="K106" t="s">
        <v>809</v>
      </c>
      <c r="L106" s="5">
        <v>5.1599056942779304</v>
      </c>
    </row>
    <row r="107" spans="1:12" x14ac:dyDescent="0.25">
      <c r="A107">
        <v>155</v>
      </c>
      <c r="B107" s="1" t="s">
        <v>915</v>
      </c>
      <c r="C107" s="1" t="s">
        <v>809</v>
      </c>
      <c r="D107" s="1" t="s">
        <v>810</v>
      </c>
      <c r="E107" t="str">
        <f t="shared" si="1"/>
        <v>G1T1701_BR_048_P__G1T1701_BR_001_P</v>
      </c>
      <c r="K107" t="s">
        <v>1717</v>
      </c>
      <c r="L107" s="5">
        <v>3.5040530146640472</v>
      </c>
    </row>
    <row r="108" spans="1:12" x14ac:dyDescent="0.25">
      <c r="A108">
        <v>155</v>
      </c>
      <c r="B108" s="1" t="s">
        <v>916</v>
      </c>
      <c r="C108" s="1" t="s">
        <v>809</v>
      </c>
      <c r="D108" s="1" t="s">
        <v>810</v>
      </c>
      <c r="E108" t="str">
        <f t="shared" si="1"/>
        <v>G1T1701_BR_048_P__G1T1701_BR_001_P</v>
      </c>
      <c r="K108" t="s">
        <v>809</v>
      </c>
      <c r="L108" s="5">
        <v>5.1599056942779304</v>
      </c>
    </row>
    <row r="109" spans="1:12" x14ac:dyDescent="0.25">
      <c r="A109">
        <v>155</v>
      </c>
      <c r="B109" s="1" t="s">
        <v>917</v>
      </c>
      <c r="C109" s="1" t="s">
        <v>809</v>
      </c>
      <c r="D109" s="1" t="s">
        <v>810</v>
      </c>
      <c r="E109" t="str">
        <f t="shared" si="1"/>
        <v>G1T1701_BR_048_P__G1T1701_BR_001_P</v>
      </c>
      <c r="K109" t="s">
        <v>2132</v>
      </c>
      <c r="L109" s="5">
        <v>0</v>
      </c>
    </row>
    <row r="110" spans="1:12" x14ac:dyDescent="0.25">
      <c r="A110">
        <v>155</v>
      </c>
      <c r="B110" s="1" t="s">
        <v>918</v>
      </c>
      <c r="C110" s="1" t="s">
        <v>809</v>
      </c>
      <c r="D110" s="1" t="s">
        <v>810</v>
      </c>
      <c r="E110" t="str">
        <f t="shared" si="1"/>
        <v>G1T1701_BR_048_P__G1T1701_BR_001_P</v>
      </c>
      <c r="K110" t="s">
        <v>32</v>
      </c>
      <c r="L110" s="5">
        <v>6.6114529283118104</v>
      </c>
    </row>
    <row r="111" spans="1:12" x14ac:dyDescent="0.25">
      <c r="A111">
        <v>155</v>
      </c>
      <c r="B111" s="1" t="s">
        <v>919</v>
      </c>
      <c r="C111" s="1" t="s">
        <v>809</v>
      </c>
      <c r="D111" s="1" t="s">
        <v>810</v>
      </c>
      <c r="E111" t="str">
        <f t="shared" si="1"/>
        <v>G1T1701_BR_048_P__G1T1701_BR_001_P</v>
      </c>
      <c r="K111" t="s">
        <v>1842</v>
      </c>
      <c r="L111" s="5">
        <v>0</v>
      </c>
    </row>
    <row r="112" spans="1:12" x14ac:dyDescent="0.25">
      <c r="A112">
        <v>155</v>
      </c>
      <c r="B112" s="1" t="s">
        <v>920</v>
      </c>
      <c r="C112" s="1" t="s">
        <v>809</v>
      </c>
      <c r="D112" s="1" t="s">
        <v>810</v>
      </c>
      <c r="E112" t="str">
        <f t="shared" si="1"/>
        <v>G1T1701_BR_048_P__G1T1701_BR_001_P</v>
      </c>
      <c r="K112" t="s">
        <v>32</v>
      </c>
      <c r="L112" s="5">
        <v>6.6114529283118104</v>
      </c>
    </row>
    <row r="113" spans="1:12" x14ac:dyDescent="0.25">
      <c r="A113">
        <v>155</v>
      </c>
      <c r="B113" s="1" t="s">
        <v>921</v>
      </c>
      <c r="C113" s="1" t="s">
        <v>809</v>
      </c>
      <c r="D113" s="1" t="s">
        <v>810</v>
      </c>
      <c r="E113" t="str">
        <f t="shared" si="1"/>
        <v>G1T1701_BR_048_P__G1T1701_BR_001_P</v>
      </c>
      <c r="K113" t="s">
        <v>653</v>
      </c>
      <c r="L113" s="5">
        <v>0</v>
      </c>
    </row>
    <row r="114" spans="1:12" x14ac:dyDescent="0.25">
      <c r="A114">
        <v>155</v>
      </c>
      <c r="B114" s="1" t="s">
        <v>922</v>
      </c>
      <c r="C114" s="1" t="s">
        <v>809</v>
      </c>
      <c r="D114" s="1" t="s">
        <v>810</v>
      </c>
      <c r="E114" t="str">
        <f t="shared" si="1"/>
        <v>G1T1701_BR_048_P__G1T1701_BR_001_P</v>
      </c>
      <c r="K114" t="s">
        <v>1</v>
      </c>
      <c r="L114" s="5">
        <v>4.7796770737982897</v>
      </c>
    </row>
    <row r="115" spans="1:12" x14ac:dyDescent="0.25">
      <c r="A115">
        <v>155</v>
      </c>
      <c r="B115" s="1" t="s">
        <v>923</v>
      </c>
      <c r="C115" s="1" t="s">
        <v>809</v>
      </c>
      <c r="D115" s="1" t="s">
        <v>810</v>
      </c>
      <c r="E115" t="str">
        <f t="shared" si="1"/>
        <v>G1T1701_BR_048_P__G1T1701_BR_001_P</v>
      </c>
      <c r="K115" t="s">
        <v>1973</v>
      </c>
      <c r="L115" s="5">
        <v>0</v>
      </c>
    </row>
    <row r="116" spans="1:12" x14ac:dyDescent="0.25">
      <c r="A116">
        <v>155</v>
      </c>
      <c r="B116" s="1" t="s">
        <v>924</v>
      </c>
      <c r="C116" s="1" t="s">
        <v>809</v>
      </c>
      <c r="D116" s="1" t="s">
        <v>810</v>
      </c>
      <c r="E116" t="str">
        <f t="shared" si="1"/>
        <v>G1T1701_BR_048_P__G1T1701_BR_001_P</v>
      </c>
      <c r="K116" t="s">
        <v>1398</v>
      </c>
      <c r="L116" s="5">
        <v>4.2560976536141402</v>
      </c>
    </row>
    <row r="117" spans="1:12" x14ac:dyDescent="0.25">
      <c r="A117">
        <v>155</v>
      </c>
      <c r="B117" s="1" t="s">
        <v>925</v>
      </c>
      <c r="C117" s="1" t="s">
        <v>809</v>
      </c>
      <c r="D117" s="1" t="s">
        <v>810</v>
      </c>
      <c r="E117" t="str">
        <f t="shared" si="1"/>
        <v>G1T1701_BR_048_P__G1T1701_BR_001_P</v>
      </c>
      <c r="K117" t="s">
        <v>1398</v>
      </c>
      <c r="L117" s="5">
        <v>4.2560976536141402</v>
      </c>
    </row>
    <row r="118" spans="1:12" x14ac:dyDescent="0.25">
      <c r="A118">
        <v>155</v>
      </c>
      <c r="B118" s="1" t="s">
        <v>926</v>
      </c>
      <c r="C118" s="1" t="s">
        <v>809</v>
      </c>
      <c r="D118" s="1" t="s">
        <v>810</v>
      </c>
      <c r="E118" t="str">
        <f t="shared" si="1"/>
        <v>G1T1701_BR_048_P__G1T1701_BR_001_P</v>
      </c>
      <c r="K118" t="s">
        <v>50</v>
      </c>
      <c r="L118" s="5">
        <v>8.3696883552999601</v>
      </c>
    </row>
    <row r="119" spans="1:12" x14ac:dyDescent="0.25">
      <c r="A119">
        <v>156</v>
      </c>
      <c r="B119" s="1" t="s">
        <v>927</v>
      </c>
      <c r="C119" s="1" t="s">
        <v>809</v>
      </c>
      <c r="D119" s="1" t="s">
        <v>810</v>
      </c>
      <c r="E119" t="str">
        <f t="shared" si="1"/>
        <v>G1T1701_BR_048_P__G1T1701_BR_001_P</v>
      </c>
      <c r="K119" t="s">
        <v>2132</v>
      </c>
      <c r="L119" s="5">
        <v>0</v>
      </c>
    </row>
    <row r="120" spans="1:12" x14ac:dyDescent="0.25">
      <c r="A120">
        <v>156</v>
      </c>
      <c r="B120" s="1" t="s">
        <v>928</v>
      </c>
      <c r="C120" s="1" t="s">
        <v>809</v>
      </c>
      <c r="D120" s="1" t="s">
        <v>810</v>
      </c>
      <c r="E120" t="str">
        <f t="shared" si="1"/>
        <v>G1T1701_BR_048_P__G1T1701_BR_001_P</v>
      </c>
      <c r="K120" t="s">
        <v>1</v>
      </c>
      <c r="L120" s="5">
        <v>4.7796770737982897</v>
      </c>
    </row>
    <row r="121" spans="1:12" x14ac:dyDescent="0.25">
      <c r="A121">
        <v>156</v>
      </c>
      <c r="B121" s="1" t="s">
        <v>929</v>
      </c>
      <c r="C121" s="1" t="s">
        <v>809</v>
      </c>
      <c r="D121" s="1" t="s">
        <v>810</v>
      </c>
      <c r="E121" t="str">
        <f t="shared" si="1"/>
        <v>G1T1701_BR_048_P__G1T1701_BR_001_P</v>
      </c>
      <c r="K121" t="s">
        <v>1398</v>
      </c>
      <c r="L121" s="5">
        <v>4.2560976536141402</v>
      </c>
    </row>
    <row r="122" spans="1:12" x14ac:dyDescent="0.25">
      <c r="A122">
        <v>156</v>
      </c>
      <c r="B122" s="1" t="s">
        <v>930</v>
      </c>
      <c r="C122" s="1" t="s">
        <v>809</v>
      </c>
      <c r="D122" s="1" t="s">
        <v>810</v>
      </c>
      <c r="E122" t="str">
        <f t="shared" si="1"/>
        <v>G1T1701_BR_048_P__G1T1701_BR_001_P</v>
      </c>
      <c r="K122" t="s">
        <v>50</v>
      </c>
      <c r="L122" s="5">
        <v>8.3696883552999601</v>
      </c>
    </row>
    <row r="123" spans="1:12" x14ac:dyDescent="0.25">
      <c r="A123">
        <v>156</v>
      </c>
      <c r="B123" s="1" t="s">
        <v>931</v>
      </c>
      <c r="C123" s="1" t="s">
        <v>809</v>
      </c>
      <c r="D123" s="1" t="s">
        <v>810</v>
      </c>
      <c r="E123" t="str">
        <f t="shared" si="1"/>
        <v>G1T1701_BR_048_P__G1T1701_BR_001_P</v>
      </c>
      <c r="K123" t="s">
        <v>267</v>
      </c>
      <c r="L123" s="5">
        <v>6.2932530467436898</v>
      </c>
    </row>
    <row r="124" spans="1:12" x14ac:dyDescent="0.25">
      <c r="A124">
        <v>156</v>
      </c>
      <c r="B124" s="1" t="s">
        <v>932</v>
      </c>
      <c r="C124" s="1" t="s">
        <v>809</v>
      </c>
      <c r="D124" s="1" t="s">
        <v>810</v>
      </c>
      <c r="E124" t="str">
        <f t="shared" si="1"/>
        <v>G1T1701_BR_048_P__G1T1701_BR_001_P</v>
      </c>
      <c r="K124" t="s">
        <v>2132</v>
      </c>
      <c r="L124" s="5">
        <v>0</v>
      </c>
    </row>
    <row r="125" spans="1:12" x14ac:dyDescent="0.25">
      <c r="A125">
        <v>156</v>
      </c>
      <c r="B125" s="1" t="s">
        <v>933</v>
      </c>
      <c r="C125" s="1" t="s">
        <v>809</v>
      </c>
      <c r="D125" s="1" t="s">
        <v>810</v>
      </c>
      <c r="E125" t="str">
        <f t="shared" si="1"/>
        <v>G1T1701_BR_048_P__G1T1701_BR_001_P</v>
      </c>
      <c r="K125" t="s">
        <v>383</v>
      </c>
      <c r="L125" s="5">
        <v>5.9652629613089196</v>
      </c>
    </row>
    <row r="126" spans="1:12" x14ac:dyDescent="0.25">
      <c r="A126">
        <v>156</v>
      </c>
      <c r="B126" s="1" t="s">
        <v>934</v>
      </c>
      <c r="C126" s="1" t="s">
        <v>809</v>
      </c>
      <c r="D126" s="1" t="s">
        <v>810</v>
      </c>
      <c r="E126" t="str">
        <f t="shared" si="1"/>
        <v>G1T1701_BR_048_P__G1T1701_BR_001_P</v>
      </c>
      <c r="K126" t="s">
        <v>1</v>
      </c>
      <c r="L126" s="5">
        <v>4.7796770737982897</v>
      </c>
    </row>
    <row r="127" spans="1:12" x14ac:dyDescent="0.25">
      <c r="A127">
        <v>156</v>
      </c>
      <c r="B127" s="1" t="s">
        <v>935</v>
      </c>
      <c r="C127" s="1" t="s">
        <v>809</v>
      </c>
      <c r="D127" s="1" t="s">
        <v>810</v>
      </c>
      <c r="E127" t="str">
        <f t="shared" si="1"/>
        <v>G1T1701_BR_048_P__G1T1701_BR_001_P</v>
      </c>
      <c r="K127" t="s">
        <v>2132</v>
      </c>
      <c r="L127" s="5">
        <v>0</v>
      </c>
    </row>
    <row r="128" spans="1:12" x14ac:dyDescent="0.25">
      <c r="A128">
        <v>156</v>
      </c>
      <c r="B128" s="1" t="s">
        <v>936</v>
      </c>
      <c r="C128" s="1" t="s">
        <v>809</v>
      </c>
      <c r="D128" s="1" t="s">
        <v>810</v>
      </c>
      <c r="E128" t="str">
        <f t="shared" si="1"/>
        <v>G1T1701_BR_048_P__G1T1701_BR_001_P</v>
      </c>
      <c r="K128" t="s">
        <v>653</v>
      </c>
      <c r="L128" s="5">
        <v>0</v>
      </c>
    </row>
    <row r="129" spans="1:12" x14ac:dyDescent="0.25">
      <c r="A129">
        <v>156</v>
      </c>
      <c r="B129" s="1" t="s">
        <v>937</v>
      </c>
      <c r="C129" s="1" t="s">
        <v>809</v>
      </c>
      <c r="D129" s="1" t="s">
        <v>810</v>
      </c>
      <c r="E129" t="str">
        <f t="shared" si="1"/>
        <v>G1T1701_BR_048_P__G1T1701_BR_001_P</v>
      </c>
      <c r="K129" t="s">
        <v>2132</v>
      </c>
      <c r="L129" s="5">
        <v>0</v>
      </c>
    </row>
    <row r="130" spans="1:12" x14ac:dyDescent="0.25">
      <c r="A130">
        <v>156</v>
      </c>
      <c r="B130" s="1" t="s">
        <v>938</v>
      </c>
      <c r="C130" s="1" t="s">
        <v>809</v>
      </c>
      <c r="D130" s="1" t="s">
        <v>810</v>
      </c>
      <c r="E130" t="str">
        <f t="shared" ref="E130:E193" si="2">C130&amp;"__"&amp;D130</f>
        <v>G1T1701_BR_048_P__G1T1701_BR_001_P</v>
      </c>
      <c r="K130" t="s">
        <v>809</v>
      </c>
      <c r="L130" s="5">
        <v>5.1599056942779304</v>
      </c>
    </row>
    <row r="131" spans="1:12" x14ac:dyDescent="0.25">
      <c r="A131">
        <v>156</v>
      </c>
      <c r="B131" s="1" t="s">
        <v>939</v>
      </c>
      <c r="C131" s="1" t="s">
        <v>809</v>
      </c>
      <c r="D131" s="1" t="s">
        <v>810</v>
      </c>
      <c r="E131" t="str">
        <f t="shared" si="2"/>
        <v>G1T1701_BR_048_P__G1T1701_BR_001_P</v>
      </c>
      <c r="K131" t="s">
        <v>2132</v>
      </c>
      <c r="L131" s="5">
        <v>0</v>
      </c>
    </row>
    <row r="132" spans="1:12" x14ac:dyDescent="0.25">
      <c r="A132">
        <v>156</v>
      </c>
      <c r="B132" s="1" t="s">
        <v>940</v>
      </c>
      <c r="C132" s="1" t="s">
        <v>809</v>
      </c>
      <c r="D132" s="1" t="s">
        <v>810</v>
      </c>
      <c r="E132" t="str">
        <f t="shared" si="2"/>
        <v>G1T1701_BR_048_P__G1T1701_BR_001_P</v>
      </c>
      <c r="K132" t="s">
        <v>2132</v>
      </c>
      <c r="L132" s="5">
        <v>0</v>
      </c>
    </row>
    <row r="133" spans="1:12" x14ac:dyDescent="0.25">
      <c r="A133">
        <v>156</v>
      </c>
      <c r="B133" s="1" t="s">
        <v>941</v>
      </c>
      <c r="C133" s="1" t="s">
        <v>809</v>
      </c>
      <c r="D133" s="1" t="s">
        <v>810</v>
      </c>
      <c r="E133" t="str">
        <f t="shared" si="2"/>
        <v>G1T1701_BR_048_P__G1T1701_BR_001_P</v>
      </c>
      <c r="K133" t="s">
        <v>2132</v>
      </c>
      <c r="L133" s="5">
        <v>0</v>
      </c>
    </row>
    <row r="134" spans="1:12" x14ac:dyDescent="0.25">
      <c r="A134">
        <v>156</v>
      </c>
      <c r="B134" s="1" t="s">
        <v>942</v>
      </c>
      <c r="C134" s="1" t="s">
        <v>809</v>
      </c>
      <c r="D134" s="1" t="s">
        <v>810</v>
      </c>
      <c r="E134" t="str">
        <f t="shared" si="2"/>
        <v>G1T1701_BR_048_P__G1T1701_BR_001_P</v>
      </c>
      <c r="K134" t="s">
        <v>1</v>
      </c>
      <c r="L134" s="5">
        <v>4.7796770737982897</v>
      </c>
    </row>
    <row r="135" spans="1:12" x14ac:dyDescent="0.25">
      <c r="A135">
        <v>156</v>
      </c>
      <c r="B135" s="1" t="s">
        <v>943</v>
      </c>
      <c r="C135" s="1" t="s">
        <v>809</v>
      </c>
      <c r="D135" s="1" t="s">
        <v>810</v>
      </c>
      <c r="E135" t="str">
        <f t="shared" si="2"/>
        <v>G1T1701_BR_048_P__G1T1701_BR_001_P</v>
      </c>
      <c r="K135" t="s">
        <v>809</v>
      </c>
      <c r="L135" s="5">
        <v>5.1599056942779304</v>
      </c>
    </row>
    <row r="136" spans="1:12" x14ac:dyDescent="0.25">
      <c r="A136">
        <v>156</v>
      </c>
      <c r="B136" s="1" t="s">
        <v>944</v>
      </c>
      <c r="C136" s="1" t="s">
        <v>809</v>
      </c>
      <c r="D136" s="1" t="s">
        <v>810</v>
      </c>
      <c r="E136" t="str">
        <f t="shared" si="2"/>
        <v>G1T1701_BR_048_P__G1T1701_BR_001_P</v>
      </c>
      <c r="K136" t="s">
        <v>1398</v>
      </c>
      <c r="L136" s="5">
        <v>4.2560976536141402</v>
      </c>
    </row>
    <row r="137" spans="1:12" x14ac:dyDescent="0.25">
      <c r="A137">
        <v>156</v>
      </c>
      <c r="B137" s="1" t="s">
        <v>945</v>
      </c>
      <c r="C137" s="1" t="s">
        <v>809</v>
      </c>
      <c r="D137" s="1" t="s">
        <v>810</v>
      </c>
      <c r="E137" t="str">
        <f t="shared" si="2"/>
        <v>G1T1701_BR_048_P__G1T1701_BR_001_P</v>
      </c>
      <c r="K137" t="s">
        <v>1</v>
      </c>
      <c r="L137" s="5">
        <v>4.7796770737982897</v>
      </c>
    </row>
    <row r="138" spans="1:12" x14ac:dyDescent="0.25">
      <c r="A138">
        <v>149</v>
      </c>
      <c r="B138" s="1" t="s">
        <v>946</v>
      </c>
      <c r="C138" s="1" t="s">
        <v>809</v>
      </c>
      <c r="D138" s="1" t="s">
        <v>947</v>
      </c>
      <c r="E138" t="str">
        <f t="shared" si="2"/>
        <v>G1T1701_BR_048_P__G1T1701_BR_002_P</v>
      </c>
      <c r="K138" t="s">
        <v>1398</v>
      </c>
      <c r="L138" s="5">
        <v>4.2560976536141402</v>
      </c>
    </row>
    <row r="139" spans="1:12" x14ac:dyDescent="0.25">
      <c r="A139">
        <v>149</v>
      </c>
      <c r="B139" s="1" t="s">
        <v>948</v>
      </c>
      <c r="C139" s="1" t="s">
        <v>809</v>
      </c>
      <c r="D139" s="1" t="s">
        <v>947</v>
      </c>
      <c r="E139" t="str">
        <f t="shared" si="2"/>
        <v>G1T1701_BR_048_P__G1T1701_BR_002_P</v>
      </c>
      <c r="K139" t="s">
        <v>438</v>
      </c>
      <c r="L139" s="5">
        <v>5.3231839113714896</v>
      </c>
    </row>
    <row r="140" spans="1:12" x14ac:dyDescent="0.25">
      <c r="A140">
        <v>149</v>
      </c>
      <c r="B140" s="1" t="s">
        <v>949</v>
      </c>
      <c r="C140" s="1" t="s">
        <v>809</v>
      </c>
      <c r="D140" s="1" t="s">
        <v>947</v>
      </c>
      <c r="E140" t="str">
        <f t="shared" si="2"/>
        <v>G1T1701_BR_048_P__G1T1701_BR_002_P</v>
      </c>
      <c r="K140" t="s">
        <v>2132</v>
      </c>
      <c r="L140" s="5">
        <v>0</v>
      </c>
    </row>
    <row r="141" spans="1:12" x14ac:dyDescent="0.25">
      <c r="A141">
        <v>149</v>
      </c>
      <c r="B141" s="1" t="s">
        <v>950</v>
      </c>
      <c r="C141" s="1" t="s">
        <v>809</v>
      </c>
      <c r="D141" s="1" t="s">
        <v>947</v>
      </c>
      <c r="E141" t="str">
        <f t="shared" si="2"/>
        <v>G1T1701_BR_048_P__G1T1701_BR_002_P</v>
      </c>
      <c r="K141" t="s">
        <v>1398</v>
      </c>
      <c r="L141" s="5">
        <v>4.2560976536141402</v>
      </c>
    </row>
    <row r="142" spans="1:12" x14ac:dyDescent="0.25">
      <c r="A142">
        <v>149</v>
      </c>
      <c r="B142" s="1" t="s">
        <v>951</v>
      </c>
      <c r="C142" s="1" t="s">
        <v>809</v>
      </c>
      <c r="D142" s="1" t="s">
        <v>947</v>
      </c>
      <c r="E142" t="str">
        <f t="shared" si="2"/>
        <v>G1T1701_BR_048_P__G1T1701_BR_002_P</v>
      </c>
      <c r="K142" t="s">
        <v>809</v>
      </c>
      <c r="L142" s="5">
        <v>5.1599056942779304</v>
      </c>
    </row>
    <row r="143" spans="1:12" x14ac:dyDescent="0.25">
      <c r="A143">
        <v>149</v>
      </c>
      <c r="B143" s="1" t="s">
        <v>952</v>
      </c>
      <c r="C143" s="1" t="s">
        <v>809</v>
      </c>
      <c r="D143" s="1" t="s">
        <v>947</v>
      </c>
      <c r="E143" t="str">
        <f t="shared" si="2"/>
        <v>G1T1701_BR_048_P__G1T1701_BR_002_P</v>
      </c>
      <c r="K143" t="s">
        <v>2132</v>
      </c>
      <c r="L143" s="5">
        <v>0</v>
      </c>
    </row>
    <row r="144" spans="1:12" x14ac:dyDescent="0.25">
      <c r="A144">
        <v>149</v>
      </c>
      <c r="B144" s="1" t="s">
        <v>953</v>
      </c>
      <c r="C144" s="1" t="s">
        <v>809</v>
      </c>
      <c r="D144" s="1" t="s">
        <v>947</v>
      </c>
      <c r="E144" t="str">
        <f t="shared" si="2"/>
        <v>G1T1701_BR_048_P__G1T1701_BR_002_P</v>
      </c>
      <c r="K144" t="s">
        <v>1398</v>
      </c>
      <c r="L144" s="5">
        <v>4.2560976536141402</v>
      </c>
    </row>
    <row r="145" spans="1:12" x14ac:dyDescent="0.25">
      <c r="A145">
        <v>149</v>
      </c>
      <c r="B145" s="1" t="s">
        <v>954</v>
      </c>
      <c r="C145" s="1" t="s">
        <v>809</v>
      </c>
      <c r="D145" s="1" t="s">
        <v>947</v>
      </c>
      <c r="E145" t="str">
        <f t="shared" si="2"/>
        <v>G1T1701_BR_048_P__G1T1701_BR_002_P</v>
      </c>
      <c r="K145" t="s">
        <v>1398</v>
      </c>
      <c r="L145" s="5">
        <v>4.2560976536141402</v>
      </c>
    </row>
    <row r="146" spans="1:12" x14ac:dyDescent="0.25">
      <c r="A146">
        <v>149</v>
      </c>
      <c r="B146" s="1" t="s">
        <v>955</v>
      </c>
      <c r="C146" s="1" t="s">
        <v>809</v>
      </c>
      <c r="D146" s="1" t="s">
        <v>947</v>
      </c>
      <c r="E146" t="str">
        <f t="shared" si="2"/>
        <v>G1T1701_BR_048_P__G1T1701_BR_002_P</v>
      </c>
      <c r="K146" t="s">
        <v>809</v>
      </c>
      <c r="L146" s="5">
        <v>5.1599056942779304</v>
      </c>
    </row>
    <row r="147" spans="1:12" x14ac:dyDescent="0.25">
      <c r="A147">
        <v>149</v>
      </c>
      <c r="B147" s="1" t="s">
        <v>956</v>
      </c>
      <c r="C147" s="1" t="s">
        <v>809</v>
      </c>
      <c r="D147" s="1" t="s">
        <v>947</v>
      </c>
      <c r="E147" t="str">
        <f t="shared" si="2"/>
        <v>G1T1701_BR_048_P__G1T1701_BR_002_P</v>
      </c>
      <c r="K147" t="s">
        <v>2132</v>
      </c>
      <c r="L147" s="5">
        <v>0</v>
      </c>
    </row>
    <row r="148" spans="1:12" x14ac:dyDescent="0.25">
      <c r="A148">
        <v>149</v>
      </c>
      <c r="B148" s="1" t="s">
        <v>957</v>
      </c>
      <c r="C148" s="1" t="s">
        <v>809</v>
      </c>
      <c r="D148" s="1" t="s">
        <v>947</v>
      </c>
      <c r="E148" t="str">
        <f t="shared" si="2"/>
        <v>G1T1701_BR_048_P__G1T1701_BR_002_P</v>
      </c>
      <c r="K148" t="s">
        <v>1398</v>
      </c>
      <c r="L148" s="5">
        <v>4.2560976536141402</v>
      </c>
    </row>
    <row r="149" spans="1:12" x14ac:dyDescent="0.25">
      <c r="A149">
        <v>149</v>
      </c>
      <c r="B149" s="1" t="s">
        <v>958</v>
      </c>
      <c r="C149" s="1" t="s">
        <v>809</v>
      </c>
      <c r="D149" s="1" t="s">
        <v>947</v>
      </c>
      <c r="E149" t="str">
        <f t="shared" si="2"/>
        <v>G1T1701_BR_048_P__G1T1701_BR_002_P</v>
      </c>
      <c r="K149" t="s">
        <v>50</v>
      </c>
      <c r="L149" s="5">
        <v>8.3696883552999601</v>
      </c>
    </row>
    <row r="150" spans="1:12" x14ac:dyDescent="0.25">
      <c r="A150">
        <v>149</v>
      </c>
      <c r="B150" s="1" t="s">
        <v>959</v>
      </c>
      <c r="C150" s="1" t="s">
        <v>809</v>
      </c>
      <c r="D150" s="1" t="s">
        <v>947</v>
      </c>
      <c r="E150" t="str">
        <f t="shared" si="2"/>
        <v>G1T1701_BR_048_P__G1T1701_BR_002_P</v>
      </c>
      <c r="K150" t="s">
        <v>2132</v>
      </c>
      <c r="L150" s="5">
        <v>0</v>
      </c>
    </row>
    <row r="151" spans="1:12" x14ac:dyDescent="0.25">
      <c r="A151">
        <v>149</v>
      </c>
      <c r="B151" s="1" t="s">
        <v>960</v>
      </c>
      <c r="C151" s="1" t="s">
        <v>809</v>
      </c>
      <c r="D151" s="1" t="s">
        <v>947</v>
      </c>
      <c r="E151" t="str">
        <f t="shared" si="2"/>
        <v>G1T1701_BR_048_P__G1T1701_BR_002_P</v>
      </c>
      <c r="K151" t="s">
        <v>1717</v>
      </c>
      <c r="L151" s="5">
        <v>3.5040530146640472</v>
      </c>
    </row>
    <row r="152" spans="1:12" x14ac:dyDescent="0.25">
      <c r="A152">
        <v>149</v>
      </c>
      <c r="B152" s="1" t="s">
        <v>961</v>
      </c>
      <c r="C152" s="1" t="s">
        <v>809</v>
      </c>
      <c r="D152" s="1" t="s">
        <v>947</v>
      </c>
      <c r="E152" t="str">
        <f t="shared" si="2"/>
        <v>G1T1701_BR_048_P__G1T1701_BR_002_P</v>
      </c>
      <c r="K152" t="s">
        <v>1973</v>
      </c>
      <c r="L152" s="5">
        <v>0</v>
      </c>
    </row>
    <row r="153" spans="1:12" x14ac:dyDescent="0.25">
      <c r="A153">
        <v>149</v>
      </c>
      <c r="B153" s="1" t="s">
        <v>962</v>
      </c>
      <c r="C153" s="1" t="s">
        <v>809</v>
      </c>
      <c r="D153" s="1" t="s">
        <v>947</v>
      </c>
      <c r="E153" t="str">
        <f t="shared" si="2"/>
        <v>G1T1701_BR_048_P__G1T1701_BR_002_P</v>
      </c>
      <c r="K153" t="s">
        <v>243</v>
      </c>
      <c r="L153" s="5">
        <v>0</v>
      </c>
    </row>
    <row r="154" spans="1:12" x14ac:dyDescent="0.25">
      <c r="A154">
        <v>149</v>
      </c>
      <c r="B154" s="1" t="s">
        <v>963</v>
      </c>
      <c r="C154" s="1" t="s">
        <v>809</v>
      </c>
      <c r="D154" s="1" t="s">
        <v>947</v>
      </c>
      <c r="E154" t="str">
        <f t="shared" si="2"/>
        <v>G1T1701_BR_048_P__G1T1701_BR_002_P</v>
      </c>
      <c r="K154" t="s">
        <v>1057</v>
      </c>
      <c r="L154" s="5">
        <v>0</v>
      </c>
    </row>
    <row r="155" spans="1:12" x14ac:dyDescent="0.25">
      <c r="A155">
        <v>149</v>
      </c>
      <c r="B155" s="1" t="s">
        <v>964</v>
      </c>
      <c r="C155" s="1" t="s">
        <v>809</v>
      </c>
      <c r="D155" s="1" t="s">
        <v>947</v>
      </c>
      <c r="E155" t="str">
        <f t="shared" si="2"/>
        <v>G1T1701_BR_048_P__G1T1701_BR_002_P</v>
      </c>
      <c r="K155" t="s">
        <v>2132</v>
      </c>
      <c r="L155" s="5">
        <v>0</v>
      </c>
    </row>
    <row r="156" spans="1:12" x14ac:dyDescent="0.25">
      <c r="A156">
        <v>149</v>
      </c>
      <c r="B156" s="1" t="s">
        <v>965</v>
      </c>
      <c r="C156" s="1" t="s">
        <v>809</v>
      </c>
      <c r="D156" s="1" t="s">
        <v>947</v>
      </c>
      <c r="E156" t="str">
        <f t="shared" si="2"/>
        <v>G1T1701_BR_048_P__G1T1701_BR_002_P</v>
      </c>
      <c r="K156" t="s">
        <v>1750</v>
      </c>
      <c r="L156" s="5">
        <v>5.6200333475905397</v>
      </c>
    </row>
    <row r="157" spans="1:12" x14ac:dyDescent="0.25">
      <c r="A157">
        <v>149</v>
      </c>
      <c r="B157" s="1" t="s">
        <v>966</v>
      </c>
      <c r="C157" s="1" t="s">
        <v>809</v>
      </c>
      <c r="D157" s="1" t="s">
        <v>947</v>
      </c>
      <c r="E157" t="str">
        <f t="shared" si="2"/>
        <v>G1T1701_BR_048_P__G1T1701_BR_002_P</v>
      </c>
      <c r="K157" t="s">
        <v>1398</v>
      </c>
      <c r="L157" s="5">
        <v>4.2560976536141402</v>
      </c>
    </row>
    <row r="158" spans="1:12" x14ac:dyDescent="0.25">
      <c r="A158">
        <v>149</v>
      </c>
      <c r="B158" s="1" t="s">
        <v>967</v>
      </c>
      <c r="C158" s="1" t="s">
        <v>809</v>
      </c>
      <c r="D158" s="1" t="s">
        <v>947</v>
      </c>
      <c r="E158" t="str">
        <f t="shared" si="2"/>
        <v>G1T1701_BR_048_P__G1T1701_BR_002_P</v>
      </c>
      <c r="K158" t="s">
        <v>2132</v>
      </c>
      <c r="L158" s="5">
        <v>0</v>
      </c>
    </row>
    <row r="159" spans="1:12" x14ac:dyDescent="0.25">
      <c r="A159">
        <v>149</v>
      </c>
      <c r="B159" s="1" t="s">
        <v>968</v>
      </c>
      <c r="C159" s="1" t="s">
        <v>809</v>
      </c>
      <c r="D159" s="1" t="s">
        <v>947</v>
      </c>
      <c r="E159" t="str">
        <f t="shared" si="2"/>
        <v>G1T1701_BR_048_P__G1T1701_BR_002_P</v>
      </c>
      <c r="K159" t="s">
        <v>1750</v>
      </c>
      <c r="L159" s="5">
        <v>5.6200333475905397</v>
      </c>
    </row>
    <row r="160" spans="1:12" x14ac:dyDescent="0.25">
      <c r="A160">
        <v>149</v>
      </c>
      <c r="B160" s="1" t="s">
        <v>969</v>
      </c>
      <c r="C160" s="1" t="s">
        <v>809</v>
      </c>
      <c r="D160" s="1" t="s">
        <v>947</v>
      </c>
      <c r="E160" t="str">
        <f t="shared" si="2"/>
        <v>G1T1701_BR_048_P__G1T1701_BR_002_P</v>
      </c>
      <c r="K160" t="s">
        <v>2132</v>
      </c>
      <c r="L160" s="5">
        <v>0</v>
      </c>
    </row>
    <row r="161" spans="1:12" x14ac:dyDescent="0.25">
      <c r="A161">
        <v>149</v>
      </c>
      <c r="B161" s="1" t="s">
        <v>970</v>
      </c>
      <c r="C161" s="1" t="s">
        <v>809</v>
      </c>
      <c r="D161" s="1" t="s">
        <v>947</v>
      </c>
      <c r="E161" t="str">
        <f t="shared" si="2"/>
        <v>G1T1701_BR_048_P__G1T1701_BR_002_P</v>
      </c>
      <c r="K161" t="s">
        <v>1</v>
      </c>
      <c r="L161" s="5">
        <v>4.7796770737982897</v>
      </c>
    </row>
    <row r="162" spans="1:12" x14ac:dyDescent="0.25">
      <c r="A162">
        <v>149</v>
      </c>
      <c r="B162" s="1" t="s">
        <v>971</v>
      </c>
      <c r="C162" s="1" t="s">
        <v>809</v>
      </c>
      <c r="D162" s="1" t="s">
        <v>947</v>
      </c>
      <c r="E162" t="str">
        <f t="shared" si="2"/>
        <v>G1T1701_BR_048_P__G1T1701_BR_002_P</v>
      </c>
      <c r="K162" t="s">
        <v>2132</v>
      </c>
      <c r="L162" s="5">
        <v>0</v>
      </c>
    </row>
    <row r="163" spans="1:12" x14ac:dyDescent="0.25">
      <c r="A163">
        <v>149</v>
      </c>
      <c r="B163" s="1" t="s">
        <v>972</v>
      </c>
      <c r="C163" s="1" t="s">
        <v>809</v>
      </c>
      <c r="D163" s="1" t="s">
        <v>947</v>
      </c>
      <c r="E163" t="str">
        <f t="shared" si="2"/>
        <v>G1T1701_BR_048_P__G1T1701_BR_002_P</v>
      </c>
      <c r="K163" t="s">
        <v>809</v>
      </c>
      <c r="L163" s="5">
        <v>5.1599056942779304</v>
      </c>
    </row>
    <row r="164" spans="1:12" x14ac:dyDescent="0.25">
      <c r="A164">
        <v>149</v>
      </c>
      <c r="B164" s="1" t="s">
        <v>973</v>
      </c>
      <c r="C164" s="1" t="s">
        <v>809</v>
      </c>
      <c r="D164" s="1" t="s">
        <v>947</v>
      </c>
      <c r="E164" t="str">
        <f t="shared" si="2"/>
        <v>G1T1701_BR_048_P__G1T1701_BR_002_P</v>
      </c>
      <c r="K164" t="s">
        <v>50</v>
      </c>
      <c r="L164" s="5">
        <v>8.3696883552999601</v>
      </c>
    </row>
    <row r="165" spans="1:12" x14ac:dyDescent="0.25">
      <c r="A165">
        <v>149</v>
      </c>
      <c r="B165" s="1" t="s">
        <v>974</v>
      </c>
      <c r="C165" s="1" t="s">
        <v>809</v>
      </c>
      <c r="D165" s="1" t="s">
        <v>947</v>
      </c>
      <c r="E165" t="str">
        <f t="shared" si="2"/>
        <v>G1T1701_BR_048_P__G1T1701_BR_002_P</v>
      </c>
      <c r="K165" t="s">
        <v>1973</v>
      </c>
      <c r="L165" s="5">
        <v>0</v>
      </c>
    </row>
    <row r="166" spans="1:12" x14ac:dyDescent="0.25">
      <c r="A166">
        <v>149</v>
      </c>
      <c r="B166" s="1" t="s">
        <v>975</v>
      </c>
      <c r="C166" s="1" t="s">
        <v>809</v>
      </c>
      <c r="D166" s="1" t="s">
        <v>947</v>
      </c>
      <c r="E166" t="str">
        <f t="shared" si="2"/>
        <v>G1T1701_BR_048_P__G1T1701_BR_002_P</v>
      </c>
      <c r="K166" t="s">
        <v>1398</v>
      </c>
      <c r="L166" s="5">
        <v>4.2560976536141402</v>
      </c>
    </row>
    <row r="167" spans="1:12" x14ac:dyDescent="0.25">
      <c r="A167">
        <v>149</v>
      </c>
      <c r="B167" s="1" t="s">
        <v>976</v>
      </c>
      <c r="C167" s="1" t="s">
        <v>809</v>
      </c>
      <c r="D167" s="1" t="s">
        <v>947</v>
      </c>
      <c r="E167" t="str">
        <f t="shared" si="2"/>
        <v>G1T1701_BR_048_P__G1T1701_BR_002_P</v>
      </c>
      <c r="K167" t="s">
        <v>1842</v>
      </c>
      <c r="L167" s="5">
        <v>0</v>
      </c>
    </row>
    <row r="168" spans="1:12" x14ac:dyDescent="0.25">
      <c r="A168">
        <v>150</v>
      </c>
      <c r="B168" s="1" t="s">
        <v>977</v>
      </c>
      <c r="C168" s="1" t="s">
        <v>809</v>
      </c>
      <c r="D168" s="1" t="s">
        <v>947</v>
      </c>
      <c r="E168" t="str">
        <f t="shared" si="2"/>
        <v>G1T1701_BR_048_P__G1T1701_BR_002_P</v>
      </c>
      <c r="K168" t="s">
        <v>2132</v>
      </c>
      <c r="L168" s="5">
        <v>0</v>
      </c>
    </row>
    <row r="169" spans="1:12" x14ac:dyDescent="0.25">
      <c r="A169">
        <v>150</v>
      </c>
      <c r="B169" s="1" t="s">
        <v>978</v>
      </c>
      <c r="C169" s="1" t="s">
        <v>809</v>
      </c>
      <c r="D169" s="1" t="s">
        <v>947</v>
      </c>
      <c r="E169" t="str">
        <f t="shared" si="2"/>
        <v>G1T1701_BR_048_P__G1T1701_BR_002_P</v>
      </c>
      <c r="K169" t="s">
        <v>1398</v>
      </c>
      <c r="L169" s="5">
        <v>4.2560976536141402</v>
      </c>
    </row>
    <row r="170" spans="1:12" x14ac:dyDescent="0.25">
      <c r="A170">
        <v>150</v>
      </c>
      <c r="B170" s="1" t="s">
        <v>979</v>
      </c>
      <c r="C170" s="1" t="s">
        <v>809</v>
      </c>
      <c r="D170" s="1" t="s">
        <v>947</v>
      </c>
      <c r="E170" t="str">
        <f t="shared" si="2"/>
        <v>G1T1701_BR_048_P__G1T1701_BR_002_P</v>
      </c>
      <c r="K170" t="s">
        <v>809</v>
      </c>
      <c r="L170" s="5">
        <v>5.1599056942779304</v>
      </c>
    </row>
    <row r="171" spans="1:12" x14ac:dyDescent="0.25">
      <c r="A171">
        <v>150</v>
      </c>
      <c r="B171" s="1" t="s">
        <v>980</v>
      </c>
      <c r="C171" s="1" t="s">
        <v>809</v>
      </c>
      <c r="D171" s="1" t="s">
        <v>947</v>
      </c>
      <c r="E171" t="str">
        <f t="shared" si="2"/>
        <v>G1T1701_BR_048_P__G1T1701_BR_002_P</v>
      </c>
      <c r="K171" t="s">
        <v>1398</v>
      </c>
      <c r="L171" s="5">
        <v>4.2560976536141402</v>
      </c>
    </row>
    <row r="172" spans="1:12" x14ac:dyDescent="0.25">
      <c r="A172">
        <v>150</v>
      </c>
      <c r="B172" s="1" t="s">
        <v>981</v>
      </c>
      <c r="C172" s="1" t="s">
        <v>809</v>
      </c>
      <c r="D172" s="1" t="s">
        <v>947</v>
      </c>
      <c r="E172" t="str">
        <f t="shared" si="2"/>
        <v>G1T1701_BR_048_P__G1T1701_BR_002_P</v>
      </c>
      <c r="K172" t="s">
        <v>1398</v>
      </c>
      <c r="L172" s="5">
        <v>4.2560976536141402</v>
      </c>
    </row>
    <row r="173" spans="1:12" x14ac:dyDescent="0.25">
      <c r="A173">
        <v>150</v>
      </c>
      <c r="B173" s="1" t="s">
        <v>982</v>
      </c>
      <c r="C173" s="1" t="s">
        <v>809</v>
      </c>
      <c r="D173" s="1" t="s">
        <v>947</v>
      </c>
      <c r="E173" t="str">
        <f t="shared" si="2"/>
        <v>G1T1701_BR_048_P__G1T1701_BR_002_P</v>
      </c>
      <c r="K173" t="s">
        <v>2132</v>
      </c>
      <c r="L173" s="5">
        <v>0</v>
      </c>
    </row>
    <row r="174" spans="1:12" x14ac:dyDescent="0.25">
      <c r="A174">
        <v>150</v>
      </c>
      <c r="B174" s="1" t="s">
        <v>983</v>
      </c>
      <c r="C174" s="1" t="s">
        <v>809</v>
      </c>
      <c r="D174" s="1" t="s">
        <v>947</v>
      </c>
      <c r="E174" t="str">
        <f t="shared" si="2"/>
        <v>G1T1701_BR_048_P__G1T1701_BR_002_P</v>
      </c>
      <c r="K174" t="s">
        <v>809</v>
      </c>
      <c r="L174" s="5">
        <v>5.1599056942779304</v>
      </c>
    </row>
    <row r="175" spans="1:12" x14ac:dyDescent="0.25">
      <c r="A175">
        <v>150</v>
      </c>
      <c r="B175" s="1" t="s">
        <v>984</v>
      </c>
      <c r="C175" s="1" t="s">
        <v>809</v>
      </c>
      <c r="D175" s="1" t="s">
        <v>947</v>
      </c>
      <c r="E175" t="str">
        <f t="shared" si="2"/>
        <v>G1T1701_BR_048_P__G1T1701_BR_002_P</v>
      </c>
      <c r="K175" t="s">
        <v>1398</v>
      </c>
      <c r="L175" s="5">
        <v>4.2560976536141402</v>
      </c>
    </row>
    <row r="176" spans="1:12" x14ac:dyDescent="0.25">
      <c r="A176">
        <v>150</v>
      </c>
      <c r="B176" s="1" t="s">
        <v>985</v>
      </c>
      <c r="C176" s="1" t="s">
        <v>809</v>
      </c>
      <c r="D176" s="1" t="s">
        <v>947</v>
      </c>
      <c r="E176" t="str">
        <f t="shared" si="2"/>
        <v>G1T1701_BR_048_P__G1T1701_BR_002_P</v>
      </c>
      <c r="K176" t="s">
        <v>2132</v>
      </c>
      <c r="L176" s="5">
        <v>0</v>
      </c>
    </row>
    <row r="177" spans="1:12" x14ac:dyDescent="0.25">
      <c r="A177">
        <v>150</v>
      </c>
      <c r="B177" s="1" t="s">
        <v>986</v>
      </c>
      <c r="C177" s="1" t="s">
        <v>809</v>
      </c>
      <c r="D177" s="1" t="s">
        <v>947</v>
      </c>
      <c r="E177" t="str">
        <f t="shared" si="2"/>
        <v>G1T1701_BR_048_P__G1T1701_BR_002_P</v>
      </c>
      <c r="K177" t="s">
        <v>438</v>
      </c>
      <c r="L177" s="5">
        <v>5.3231839113714896</v>
      </c>
    </row>
    <row r="178" spans="1:12" x14ac:dyDescent="0.25">
      <c r="A178">
        <v>150</v>
      </c>
      <c r="B178" s="1" t="s">
        <v>987</v>
      </c>
      <c r="C178" s="1" t="s">
        <v>809</v>
      </c>
      <c r="D178" s="1" t="s">
        <v>947</v>
      </c>
      <c r="E178" t="str">
        <f t="shared" si="2"/>
        <v>G1T1701_BR_048_P__G1T1701_BR_002_P</v>
      </c>
      <c r="K178" t="s">
        <v>2132</v>
      </c>
      <c r="L178" s="5">
        <v>0</v>
      </c>
    </row>
    <row r="179" spans="1:12" x14ac:dyDescent="0.25">
      <c r="A179">
        <v>150</v>
      </c>
      <c r="B179" s="1" t="s">
        <v>988</v>
      </c>
      <c r="C179" s="1" t="s">
        <v>809</v>
      </c>
      <c r="D179" s="1" t="s">
        <v>947</v>
      </c>
      <c r="E179" t="str">
        <f t="shared" si="2"/>
        <v>G1T1701_BR_048_P__G1T1701_BR_002_P</v>
      </c>
      <c r="K179" t="s">
        <v>1</v>
      </c>
      <c r="L179" s="5">
        <v>4.7796770737982897</v>
      </c>
    </row>
    <row r="180" spans="1:12" x14ac:dyDescent="0.25">
      <c r="A180">
        <v>150</v>
      </c>
      <c r="B180" s="1" t="s">
        <v>989</v>
      </c>
      <c r="C180" s="1" t="s">
        <v>809</v>
      </c>
      <c r="D180" s="1" t="s">
        <v>947</v>
      </c>
      <c r="E180" t="str">
        <f t="shared" si="2"/>
        <v>G1T1701_BR_048_P__G1T1701_BR_002_P</v>
      </c>
      <c r="K180" t="s">
        <v>1398</v>
      </c>
      <c r="L180" s="5">
        <v>4.2560976536141402</v>
      </c>
    </row>
    <row r="181" spans="1:12" x14ac:dyDescent="0.25">
      <c r="A181">
        <v>150</v>
      </c>
      <c r="B181" s="1" t="s">
        <v>990</v>
      </c>
      <c r="C181" s="1" t="s">
        <v>809</v>
      </c>
      <c r="D181" s="1" t="s">
        <v>947</v>
      </c>
      <c r="E181" t="str">
        <f t="shared" si="2"/>
        <v>G1T1701_BR_048_P__G1T1701_BR_002_P</v>
      </c>
      <c r="K181" t="s">
        <v>809</v>
      </c>
      <c r="L181" s="5">
        <v>5.1599056942779304</v>
      </c>
    </row>
    <row r="182" spans="1:12" x14ac:dyDescent="0.25">
      <c r="A182">
        <v>150</v>
      </c>
      <c r="B182" s="1" t="s">
        <v>991</v>
      </c>
      <c r="C182" s="1" t="s">
        <v>809</v>
      </c>
      <c r="D182" s="1" t="s">
        <v>947</v>
      </c>
      <c r="E182" t="str">
        <f t="shared" si="2"/>
        <v>G1T1701_BR_048_P__G1T1701_BR_002_P</v>
      </c>
      <c r="K182" t="s">
        <v>32</v>
      </c>
      <c r="L182" s="5">
        <v>6.6114529283118104</v>
      </c>
    </row>
    <row r="183" spans="1:12" x14ac:dyDescent="0.25">
      <c r="A183">
        <v>150</v>
      </c>
      <c r="B183" s="1" t="s">
        <v>992</v>
      </c>
      <c r="C183" s="1" t="s">
        <v>809</v>
      </c>
      <c r="D183" s="1" t="s">
        <v>947</v>
      </c>
      <c r="E183" t="str">
        <f t="shared" si="2"/>
        <v>G1T1701_BR_048_P__G1T1701_BR_002_P</v>
      </c>
      <c r="K183" t="s">
        <v>2132</v>
      </c>
      <c r="L183" s="5">
        <v>0</v>
      </c>
    </row>
    <row r="184" spans="1:12" x14ac:dyDescent="0.25">
      <c r="A184">
        <v>150</v>
      </c>
      <c r="B184" s="1" t="s">
        <v>993</v>
      </c>
      <c r="C184" s="1" t="s">
        <v>809</v>
      </c>
      <c r="D184" s="1" t="s">
        <v>947</v>
      </c>
      <c r="E184" t="str">
        <f t="shared" si="2"/>
        <v>G1T1701_BR_048_P__G1T1701_BR_002_P</v>
      </c>
      <c r="K184" t="s">
        <v>32</v>
      </c>
      <c r="L184" s="5">
        <v>6.6114529283118104</v>
      </c>
    </row>
    <row r="185" spans="1:12" x14ac:dyDescent="0.25">
      <c r="A185">
        <v>150</v>
      </c>
      <c r="B185" s="1" t="s">
        <v>994</v>
      </c>
      <c r="C185" s="1" t="s">
        <v>809</v>
      </c>
      <c r="D185" s="1" t="s">
        <v>947</v>
      </c>
      <c r="E185" t="str">
        <f t="shared" si="2"/>
        <v>G1T1701_BR_048_P__G1T1701_BR_002_P</v>
      </c>
      <c r="K185" t="s">
        <v>653</v>
      </c>
      <c r="L185" s="5">
        <v>0</v>
      </c>
    </row>
    <row r="186" spans="1:12" x14ac:dyDescent="0.25">
      <c r="A186">
        <v>150</v>
      </c>
      <c r="B186" s="1" t="s">
        <v>995</v>
      </c>
      <c r="C186" s="1" t="s">
        <v>809</v>
      </c>
      <c r="D186" s="1" t="s">
        <v>947</v>
      </c>
      <c r="E186" t="str">
        <f t="shared" si="2"/>
        <v>G1T1701_BR_048_P__G1T1701_BR_002_P</v>
      </c>
      <c r="K186" t="s">
        <v>2132</v>
      </c>
      <c r="L186" s="5">
        <v>0</v>
      </c>
    </row>
    <row r="187" spans="1:12" x14ac:dyDescent="0.25">
      <c r="A187">
        <v>155</v>
      </c>
      <c r="B187" s="1" t="s">
        <v>996</v>
      </c>
      <c r="C187" s="1" t="s">
        <v>809</v>
      </c>
      <c r="D187" s="1" t="s">
        <v>947</v>
      </c>
      <c r="E187" t="str">
        <f t="shared" si="2"/>
        <v>G1T1701_BR_048_P__G1T1701_BR_002_P</v>
      </c>
      <c r="K187" t="s">
        <v>2132</v>
      </c>
      <c r="L187" s="5">
        <v>0</v>
      </c>
    </row>
    <row r="188" spans="1:12" x14ac:dyDescent="0.25">
      <c r="A188">
        <v>155</v>
      </c>
      <c r="B188" s="1" t="s">
        <v>997</v>
      </c>
      <c r="C188" s="1" t="s">
        <v>809</v>
      </c>
      <c r="D188" s="1" t="s">
        <v>947</v>
      </c>
      <c r="E188" t="str">
        <f t="shared" si="2"/>
        <v>G1T1701_BR_048_P__G1T1701_BR_002_P</v>
      </c>
      <c r="K188" t="s">
        <v>2132</v>
      </c>
      <c r="L188" s="5">
        <v>0</v>
      </c>
    </row>
    <row r="189" spans="1:12" x14ac:dyDescent="0.25">
      <c r="A189">
        <v>155</v>
      </c>
      <c r="B189" s="1" t="s">
        <v>998</v>
      </c>
      <c r="C189" s="1" t="s">
        <v>809</v>
      </c>
      <c r="D189" s="1" t="s">
        <v>947</v>
      </c>
      <c r="E189" t="str">
        <f t="shared" si="2"/>
        <v>G1T1701_BR_048_P__G1T1701_BR_002_P</v>
      </c>
      <c r="K189" t="s">
        <v>2132</v>
      </c>
      <c r="L189" s="5">
        <v>0</v>
      </c>
    </row>
    <row r="190" spans="1:12" x14ac:dyDescent="0.25">
      <c r="A190">
        <v>155</v>
      </c>
      <c r="B190" s="1" t="s">
        <v>999</v>
      </c>
      <c r="C190" s="1" t="s">
        <v>809</v>
      </c>
      <c r="D190" s="1" t="s">
        <v>947</v>
      </c>
      <c r="E190" t="str">
        <f t="shared" si="2"/>
        <v>G1T1701_BR_048_P__G1T1701_BR_002_P</v>
      </c>
      <c r="K190" t="s">
        <v>2132</v>
      </c>
      <c r="L190" s="5">
        <v>0</v>
      </c>
    </row>
    <row r="191" spans="1:12" x14ac:dyDescent="0.25">
      <c r="A191">
        <v>155</v>
      </c>
      <c r="B191" s="1" t="s">
        <v>1000</v>
      </c>
      <c r="C191" s="1" t="s">
        <v>809</v>
      </c>
      <c r="D191" s="1" t="s">
        <v>947</v>
      </c>
      <c r="E191" t="str">
        <f t="shared" si="2"/>
        <v>G1T1701_BR_048_P__G1T1701_BR_002_P</v>
      </c>
      <c r="K191" t="s">
        <v>653</v>
      </c>
      <c r="L191" s="5">
        <v>0</v>
      </c>
    </row>
    <row r="192" spans="1:12" x14ac:dyDescent="0.25">
      <c r="A192">
        <v>155</v>
      </c>
      <c r="B192" s="1" t="s">
        <v>1001</v>
      </c>
      <c r="C192" s="1" t="s">
        <v>809</v>
      </c>
      <c r="D192" s="1" t="s">
        <v>947</v>
      </c>
      <c r="E192" t="str">
        <f t="shared" si="2"/>
        <v>G1T1701_BR_048_P__G1T1701_BR_002_P</v>
      </c>
      <c r="K192" t="s">
        <v>2132</v>
      </c>
      <c r="L192" s="5">
        <v>0</v>
      </c>
    </row>
    <row r="193" spans="1:12" x14ac:dyDescent="0.25">
      <c r="A193">
        <v>155</v>
      </c>
      <c r="B193" s="1" t="s">
        <v>1002</v>
      </c>
      <c r="C193" s="1" t="s">
        <v>809</v>
      </c>
      <c r="D193" s="1" t="s">
        <v>947</v>
      </c>
      <c r="E193" t="str">
        <f t="shared" si="2"/>
        <v>G1T1701_BR_048_P__G1T1701_BR_002_P</v>
      </c>
      <c r="K193" t="s">
        <v>1973</v>
      </c>
      <c r="L193" s="5">
        <v>0</v>
      </c>
    </row>
    <row r="194" spans="1:12" x14ac:dyDescent="0.25">
      <c r="A194">
        <v>155</v>
      </c>
      <c r="B194" s="1" t="s">
        <v>1003</v>
      </c>
      <c r="C194" s="1" t="s">
        <v>809</v>
      </c>
      <c r="D194" s="1" t="s">
        <v>947</v>
      </c>
      <c r="E194" t="str">
        <f t="shared" ref="E194:E257" si="3">C194&amp;"__"&amp;D194</f>
        <v>G1T1701_BR_048_P__G1T1701_BR_002_P</v>
      </c>
      <c r="K194" t="s">
        <v>2132</v>
      </c>
      <c r="L194" s="5">
        <v>0</v>
      </c>
    </row>
    <row r="195" spans="1:12" x14ac:dyDescent="0.25">
      <c r="A195">
        <v>155</v>
      </c>
      <c r="B195" s="1" t="s">
        <v>1004</v>
      </c>
      <c r="C195" s="1" t="s">
        <v>809</v>
      </c>
      <c r="D195" s="1" t="s">
        <v>947</v>
      </c>
      <c r="E195" t="str">
        <f t="shared" si="3"/>
        <v>G1T1701_BR_048_P__G1T1701_BR_002_P</v>
      </c>
      <c r="K195" t="s">
        <v>1717</v>
      </c>
      <c r="L195" s="5">
        <v>3.5040530146640498</v>
      </c>
    </row>
    <row r="196" spans="1:12" x14ac:dyDescent="0.25">
      <c r="A196">
        <v>155</v>
      </c>
      <c r="B196" s="1" t="s">
        <v>1005</v>
      </c>
      <c r="C196" s="1" t="s">
        <v>809</v>
      </c>
      <c r="D196" s="1" t="s">
        <v>947</v>
      </c>
      <c r="E196" t="str">
        <f t="shared" si="3"/>
        <v>G1T1701_BR_048_P__G1T1701_BR_002_P</v>
      </c>
      <c r="K196" t="s">
        <v>2132</v>
      </c>
      <c r="L196" s="5">
        <v>0</v>
      </c>
    </row>
    <row r="197" spans="1:12" x14ac:dyDescent="0.25">
      <c r="A197">
        <v>155</v>
      </c>
      <c r="B197" s="1" t="s">
        <v>1006</v>
      </c>
      <c r="C197" s="1" t="s">
        <v>809</v>
      </c>
      <c r="D197" s="1" t="s">
        <v>947</v>
      </c>
      <c r="E197" t="str">
        <f t="shared" si="3"/>
        <v>G1T1701_BR_048_P__G1T1701_BR_002_P</v>
      </c>
      <c r="K197" t="s">
        <v>1057</v>
      </c>
      <c r="L197" s="5">
        <v>0</v>
      </c>
    </row>
    <row r="198" spans="1:12" x14ac:dyDescent="0.25">
      <c r="A198">
        <v>155</v>
      </c>
      <c r="B198" s="1" t="s">
        <v>1007</v>
      </c>
      <c r="C198" s="1" t="s">
        <v>809</v>
      </c>
      <c r="D198" s="1" t="s">
        <v>947</v>
      </c>
      <c r="E198" t="str">
        <f t="shared" si="3"/>
        <v>G1T1701_BR_048_P__G1T1701_BR_002_P</v>
      </c>
      <c r="K198" t="s">
        <v>653</v>
      </c>
      <c r="L198" s="5">
        <v>0</v>
      </c>
    </row>
    <row r="199" spans="1:12" x14ac:dyDescent="0.25">
      <c r="A199">
        <v>155</v>
      </c>
      <c r="B199" s="1" t="s">
        <v>1008</v>
      </c>
      <c r="C199" s="1" t="s">
        <v>809</v>
      </c>
      <c r="D199" s="1" t="s">
        <v>947</v>
      </c>
      <c r="E199" t="str">
        <f t="shared" si="3"/>
        <v>G1T1701_BR_048_P__G1T1701_BR_002_P</v>
      </c>
      <c r="K199" t="s">
        <v>2132</v>
      </c>
      <c r="L199" s="5">
        <v>0</v>
      </c>
    </row>
    <row r="200" spans="1:12" x14ac:dyDescent="0.25">
      <c r="A200">
        <v>155</v>
      </c>
      <c r="B200" s="1" t="s">
        <v>1009</v>
      </c>
      <c r="C200" s="1" t="s">
        <v>809</v>
      </c>
      <c r="D200" s="1" t="s">
        <v>947</v>
      </c>
      <c r="E200" t="str">
        <f t="shared" si="3"/>
        <v>G1T1701_BR_048_P__G1T1701_BR_002_P</v>
      </c>
      <c r="K200" t="s">
        <v>2132</v>
      </c>
      <c r="L200" s="5">
        <v>0</v>
      </c>
    </row>
    <row r="201" spans="1:12" x14ac:dyDescent="0.25">
      <c r="A201">
        <v>155</v>
      </c>
      <c r="B201" s="1" t="s">
        <v>1010</v>
      </c>
      <c r="C201" s="1" t="s">
        <v>809</v>
      </c>
      <c r="D201" s="1" t="s">
        <v>947</v>
      </c>
      <c r="E201" t="str">
        <f t="shared" si="3"/>
        <v>G1T1701_BR_048_P__G1T1701_BR_002_P</v>
      </c>
      <c r="K201" t="s">
        <v>1398</v>
      </c>
      <c r="L201" s="5">
        <v>4.2560976536141402</v>
      </c>
    </row>
    <row r="202" spans="1:12" x14ac:dyDescent="0.25">
      <c r="A202">
        <v>155</v>
      </c>
      <c r="B202" s="1" t="s">
        <v>1011</v>
      </c>
      <c r="C202" s="1" t="s">
        <v>809</v>
      </c>
      <c r="D202" s="1" t="s">
        <v>947</v>
      </c>
      <c r="E202" t="str">
        <f t="shared" si="3"/>
        <v>G1T1701_BR_048_P__G1T1701_BR_002_P</v>
      </c>
      <c r="K202" t="s">
        <v>438</v>
      </c>
      <c r="L202" s="5">
        <v>5.3231839113714896</v>
      </c>
    </row>
    <row r="203" spans="1:12" x14ac:dyDescent="0.25">
      <c r="A203">
        <v>155</v>
      </c>
      <c r="B203" s="1" t="s">
        <v>1012</v>
      </c>
      <c r="C203" s="1" t="s">
        <v>809</v>
      </c>
      <c r="D203" s="1" t="s">
        <v>947</v>
      </c>
      <c r="E203" t="str">
        <f t="shared" si="3"/>
        <v>G1T1701_BR_048_P__G1T1701_BR_002_P</v>
      </c>
      <c r="K203" t="s">
        <v>294</v>
      </c>
      <c r="L203" s="5">
        <v>6.1982579781398597</v>
      </c>
    </row>
    <row r="204" spans="1:12" x14ac:dyDescent="0.25">
      <c r="A204">
        <v>155</v>
      </c>
      <c r="B204" s="1" t="s">
        <v>1013</v>
      </c>
      <c r="C204" s="1" t="s">
        <v>809</v>
      </c>
      <c r="D204" s="1" t="s">
        <v>947</v>
      </c>
      <c r="E204" t="str">
        <f t="shared" si="3"/>
        <v>G1T1701_BR_048_P__G1T1701_BR_002_P</v>
      </c>
      <c r="K204" t="s">
        <v>438</v>
      </c>
      <c r="L204" s="5">
        <v>5.3231839113714896</v>
      </c>
    </row>
    <row r="205" spans="1:12" x14ac:dyDescent="0.25">
      <c r="A205">
        <v>155</v>
      </c>
      <c r="B205" s="1" t="s">
        <v>1014</v>
      </c>
      <c r="C205" s="1" t="s">
        <v>809</v>
      </c>
      <c r="D205" s="1" t="s">
        <v>947</v>
      </c>
      <c r="E205" t="str">
        <f t="shared" si="3"/>
        <v>G1T1701_BR_048_P__G1T1701_BR_002_P</v>
      </c>
      <c r="K205" t="s">
        <v>1717</v>
      </c>
      <c r="L205" s="5">
        <v>3.5040530146640498</v>
      </c>
    </row>
    <row r="206" spans="1:12" x14ac:dyDescent="0.25">
      <c r="A206">
        <v>155</v>
      </c>
      <c r="B206" s="1" t="s">
        <v>1015</v>
      </c>
      <c r="C206" s="1" t="s">
        <v>809</v>
      </c>
      <c r="D206" s="1" t="s">
        <v>947</v>
      </c>
      <c r="E206" t="str">
        <f t="shared" si="3"/>
        <v>G1T1701_BR_048_P__G1T1701_BR_002_P</v>
      </c>
      <c r="K206" t="s">
        <v>1842</v>
      </c>
      <c r="L206" s="5">
        <v>0</v>
      </c>
    </row>
    <row r="207" spans="1:12" x14ac:dyDescent="0.25">
      <c r="A207">
        <v>155</v>
      </c>
      <c r="B207" s="1" t="s">
        <v>1016</v>
      </c>
      <c r="C207" s="1" t="s">
        <v>809</v>
      </c>
      <c r="D207" s="1" t="s">
        <v>947</v>
      </c>
      <c r="E207" t="str">
        <f t="shared" si="3"/>
        <v>G1T1701_BR_048_P__G1T1701_BR_002_P</v>
      </c>
      <c r="K207" t="s">
        <v>1398</v>
      </c>
      <c r="L207" s="5">
        <v>4.2560976536141402</v>
      </c>
    </row>
    <row r="208" spans="1:12" x14ac:dyDescent="0.25">
      <c r="A208">
        <v>155</v>
      </c>
      <c r="B208" s="1" t="s">
        <v>1017</v>
      </c>
      <c r="C208" s="1" t="s">
        <v>809</v>
      </c>
      <c r="D208" s="1" t="s">
        <v>947</v>
      </c>
      <c r="E208" t="str">
        <f t="shared" si="3"/>
        <v>G1T1701_BR_048_P__G1T1701_BR_002_P</v>
      </c>
      <c r="K208" t="s">
        <v>383</v>
      </c>
      <c r="L208" s="5">
        <v>5.9652629613089196</v>
      </c>
    </row>
    <row r="209" spans="1:12" x14ac:dyDescent="0.25">
      <c r="A209">
        <v>155</v>
      </c>
      <c r="B209" s="1" t="s">
        <v>1018</v>
      </c>
      <c r="C209" s="1" t="s">
        <v>809</v>
      </c>
      <c r="D209" s="1" t="s">
        <v>947</v>
      </c>
      <c r="E209" t="str">
        <f t="shared" si="3"/>
        <v>G1T1701_BR_048_P__G1T1701_BR_002_P</v>
      </c>
      <c r="K209" t="s">
        <v>809</v>
      </c>
      <c r="L209" s="5">
        <v>5.1599056942779304</v>
      </c>
    </row>
    <row r="210" spans="1:12" x14ac:dyDescent="0.25">
      <c r="A210">
        <v>155</v>
      </c>
      <c r="B210" s="1" t="s">
        <v>1019</v>
      </c>
      <c r="C210" s="1" t="s">
        <v>809</v>
      </c>
      <c r="D210" s="1" t="s">
        <v>947</v>
      </c>
      <c r="E210" t="str">
        <f t="shared" si="3"/>
        <v>G1T1701_BR_048_P__G1T1701_BR_002_P</v>
      </c>
      <c r="K210" t="s">
        <v>1398</v>
      </c>
      <c r="L210" s="5">
        <v>4.2560976536141402</v>
      </c>
    </row>
    <row r="211" spans="1:12" x14ac:dyDescent="0.25">
      <c r="A211">
        <v>155</v>
      </c>
      <c r="B211" s="1" t="s">
        <v>1020</v>
      </c>
      <c r="C211" s="1" t="s">
        <v>809</v>
      </c>
      <c r="D211" s="1" t="s">
        <v>947</v>
      </c>
      <c r="E211" t="str">
        <f t="shared" si="3"/>
        <v>G1T1701_BR_048_P__G1T1701_BR_002_P</v>
      </c>
      <c r="K211" t="s">
        <v>438</v>
      </c>
      <c r="L211" s="5">
        <v>5.3231839113714896</v>
      </c>
    </row>
    <row r="212" spans="1:12" x14ac:dyDescent="0.25">
      <c r="A212">
        <v>155</v>
      </c>
      <c r="B212" s="1" t="s">
        <v>1021</v>
      </c>
      <c r="C212" s="1" t="s">
        <v>809</v>
      </c>
      <c r="D212" s="1" t="s">
        <v>947</v>
      </c>
      <c r="E212" t="str">
        <f t="shared" si="3"/>
        <v>G1T1701_BR_048_P__G1T1701_BR_002_P</v>
      </c>
      <c r="K212" t="s">
        <v>1717</v>
      </c>
      <c r="L212" s="5">
        <v>3.5040530146640498</v>
      </c>
    </row>
    <row r="213" spans="1:12" x14ac:dyDescent="0.25">
      <c r="A213">
        <v>155</v>
      </c>
      <c r="B213" s="1" t="s">
        <v>1022</v>
      </c>
      <c r="C213" s="1" t="s">
        <v>809</v>
      </c>
      <c r="D213" s="1" t="s">
        <v>947</v>
      </c>
      <c r="E213" t="str">
        <f t="shared" si="3"/>
        <v>G1T1701_BR_048_P__G1T1701_BR_002_P</v>
      </c>
      <c r="K213" t="s">
        <v>1398</v>
      </c>
      <c r="L213" s="5">
        <v>4.2560976536141402</v>
      </c>
    </row>
    <row r="214" spans="1:12" x14ac:dyDescent="0.25">
      <c r="A214">
        <v>155</v>
      </c>
      <c r="B214" s="1" t="s">
        <v>1023</v>
      </c>
      <c r="C214" s="1" t="s">
        <v>809</v>
      </c>
      <c r="D214" s="1" t="s">
        <v>947</v>
      </c>
      <c r="E214" t="str">
        <f t="shared" si="3"/>
        <v>G1T1701_BR_048_P__G1T1701_BR_002_P</v>
      </c>
      <c r="K214" t="s">
        <v>438</v>
      </c>
      <c r="L214" s="5">
        <v>5.3231839113714896</v>
      </c>
    </row>
    <row r="215" spans="1:12" x14ac:dyDescent="0.25">
      <c r="A215">
        <v>155</v>
      </c>
      <c r="B215" s="1" t="s">
        <v>1024</v>
      </c>
      <c r="C215" s="1" t="s">
        <v>809</v>
      </c>
      <c r="D215" s="1" t="s">
        <v>947</v>
      </c>
      <c r="E215" t="str">
        <f t="shared" si="3"/>
        <v>G1T1701_BR_048_P__G1T1701_BR_002_P</v>
      </c>
      <c r="K215" t="s">
        <v>1</v>
      </c>
      <c r="L215" s="5">
        <v>4.7796770737982897</v>
      </c>
    </row>
    <row r="216" spans="1:12" x14ac:dyDescent="0.25">
      <c r="A216">
        <v>155</v>
      </c>
      <c r="B216" s="1" t="s">
        <v>1025</v>
      </c>
      <c r="C216" s="1" t="s">
        <v>809</v>
      </c>
      <c r="D216" s="1" t="s">
        <v>947</v>
      </c>
      <c r="E216" t="str">
        <f t="shared" si="3"/>
        <v>G1T1701_BR_048_P__G1T1701_BR_002_P</v>
      </c>
      <c r="K216" t="s">
        <v>2132</v>
      </c>
      <c r="L216" s="5">
        <v>0</v>
      </c>
    </row>
    <row r="217" spans="1:12" x14ac:dyDescent="0.25">
      <c r="A217">
        <v>155</v>
      </c>
      <c r="B217" s="1" t="s">
        <v>1026</v>
      </c>
      <c r="C217" s="1" t="s">
        <v>809</v>
      </c>
      <c r="D217" s="1" t="s">
        <v>947</v>
      </c>
      <c r="E217" t="str">
        <f t="shared" si="3"/>
        <v>G1T1701_BR_048_P__G1T1701_BR_002_P</v>
      </c>
      <c r="K217" t="s">
        <v>50</v>
      </c>
      <c r="L217" s="5">
        <v>8.3696883552999601</v>
      </c>
    </row>
    <row r="218" spans="1:12" x14ac:dyDescent="0.25">
      <c r="A218">
        <v>155</v>
      </c>
      <c r="B218" s="1" t="s">
        <v>1027</v>
      </c>
      <c r="C218" s="1" t="s">
        <v>809</v>
      </c>
      <c r="D218" s="1" t="s">
        <v>947</v>
      </c>
      <c r="E218" t="str">
        <f t="shared" si="3"/>
        <v>G1T1701_BR_048_P__G1T1701_BR_002_P</v>
      </c>
      <c r="K218" t="s">
        <v>383</v>
      </c>
      <c r="L218" s="5">
        <v>5.9652629613089196</v>
      </c>
    </row>
    <row r="219" spans="1:12" x14ac:dyDescent="0.25">
      <c r="A219">
        <v>155</v>
      </c>
      <c r="B219" s="1" t="s">
        <v>1028</v>
      </c>
      <c r="C219" s="1" t="s">
        <v>809</v>
      </c>
      <c r="D219" s="1" t="s">
        <v>947</v>
      </c>
      <c r="E219" t="str">
        <f t="shared" si="3"/>
        <v>G1T1701_BR_048_P__G1T1701_BR_002_P</v>
      </c>
      <c r="K219" t="s">
        <v>1398</v>
      </c>
      <c r="L219" s="5">
        <v>4.2560976536141402</v>
      </c>
    </row>
    <row r="220" spans="1:12" x14ac:dyDescent="0.25">
      <c r="A220">
        <v>155</v>
      </c>
      <c r="B220" s="1" t="s">
        <v>1029</v>
      </c>
      <c r="C220" s="1" t="s">
        <v>809</v>
      </c>
      <c r="D220" s="1" t="s">
        <v>947</v>
      </c>
      <c r="E220" t="str">
        <f t="shared" si="3"/>
        <v>G1T1701_BR_048_P__G1T1701_BR_002_P</v>
      </c>
      <c r="K220" t="s">
        <v>438</v>
      </c>
      <c r="L220" s="5">
        <v>5.3231839113714896</v>
      </c>
    </row>
    <row r="221" spans="1:12" x14ac:dyDescent="0.25">
      <c r="A221">
        <v>155</v>
      </c>
      <c r="B221" s="1" t="s">
        <v>1030</v>
      </c>
      <c r="C221" s="1" t="s">
        <v>809</v>
      </c>
      <c r="D221" s="1" t="s">
        <v>947</v>
      </c>
      <c r="E221" t="str">
        <f t="shared" si="3"/>
        <v>G1T1701_BR_048_P__G1T1701_BR_002_P</v>
      </c>
      <c r="K221" t="s">
        <v>653</v>
      </c>
      <c r="L221" s="5">
        <v>0</v>
      </c>
    </row>
    <row r="222" spans="1:12" x14ac:dyDescent="0.25">
      <c r="A222">
        <v>156</v>
      </c>
      <c r="B222" s="1" t="s">
        <v>1031</v>
      </c>
      <c r="C222" s="1" t="s">
        <v>809</v>
      </c>
      <c r="D222" s="1" t="s">
        <v>947</v>
      </c>
      <c r="E222" t="str">
        <f t="shared" si="3"/>
        <v>G1T1701_BR_048_P__G1T1701_BR_002_P</v>
      </c>
      <c r="K222" t="s">
        <v>1842</v>
      </c>
      <c r="L222" s="5">
        <v>0</v>
      </c>
    </row>
    <row r="223" spans="1:12" x14ac:dyDescent="0.25">
      <c r="A223">
        <v>156</v>
      </c>
      <c r="B223" s="1" t="s">
        <v>1032</v>
      </c>
      <c r="C223" s="1" t="s">
        <v>809</v>
      </c>
      <c r="D223" s="1" t="s">
        <v>947</v>
      </c>
      <c r="E223" t="str">
        <f t="shared" si="3"/>
        <v>G1T1701_BR_048_P__G1T1701_BR_002_P</v>
      </c>
      <c r="K223" t="s">
        <v>809</v>
      </c>
      <c r="L223" s="5">
        <v>5.1599056942779304</v>
      </c>
    </row>
    <row r="224" spans="1:12" x14ac:dyDescent="0.25">
      <c r="A224">
        <v>156</v>
      </c>
      <c r="B224" s="1" t="s">
        <v>1033</v>
      </c>
      <c r="C224" s="1" t="s">
        <v>809</v>
      </c>
      <c r="D224" s="1" t="s">
        <v>947</v>
      </c>
      <c r="E224" t="str">
        <f t="shared" si="3"/>
        <v>G1T1701_BR_048_P__G1T1701_BR_002_P</v>
      </c>
      <c r="K224" t="s">
        <v>50</v>
      </c>
      <c r="L224" s="5">
        <v>8.3696883552999601</v>
      </c>
    </row>
    <row r="225" spans="1:12" x14ac:dyDescent="0.25">
      <c r="A225">
        <v>156</v>
      </c>
      <c r="B225" s="1" t="s">
        <v>1034</v>
      </c>
      <c r="C225" s="1" t="s">
        <v>809</v>
      </c>
      <c r="D225" s="1" t="s">
        <v>947</v>
      </c>
      <c r="E225" t="str">
        <f t="shared" si="3"/>
        <v>G1T1701_BR_048_P__G1T1701_BR_002_P</v>
      </c>
      <c r="K225" t="s">
        <v>1398</v>
      </c>
      <c r="L225" s="5">
        <v>4.2560976536141402</v>
      </c>
    </row>
    <row r="226" spans="1:12" x14ac:dyDescent="0.25">
      <c r="A226">
        <v>156</v>
      </c>
      <c r="B226" s="1" t="s">
        <v>1035</v>
      </c>
      <c r="C226" s="1" t="s">
        <v>809</v>
      </c>
      <c r="D226" s="1" t="s">
        <v>947</v>
      </c>
      <c r="E226" t="str">
        <f t="shared" si="3"/>
        <v>G1T1701_BR_048_P__G1T1701_BR_002_P</v>
      </c>
      <c r="K226" t="s">
        <v>1057</v>
      </c>
      <c r="L226" s="5">
        <v>0</v>
      </c>
    </row>
    <row r="227" spans="1:12" x14ac:dyDescent="0.25">
      <c r="A227">
        <v>156</v>
      </c>
      <c r="B227" s="1" t="s">
        <v>1036</v>
      </c>
      <c r="C227" s="1" t="s">
        <v>809</v>
      </c>
      <c r="D227" s="1" t="s">
        <v>947</v>
      </c>
      <c r="E227" t="str">
        <f t="shared" si="3"/>
        <v>G1T1701_BR_048_P__G1T1701_BR_002_P</v>
      </c>
      <c r="K227" t="s">
        <v>1398</v>
      </c>
      <c r="L227" s="5">
        <v>4.2560976536141402</v>
      </c>
    </row>
    <row r="228" spans="1:12" x14ac:dyDescent="0.25">
      <c r="A228">
        <v>156</v>
      </c>
      <c r="B228" s="1" t="s">
        <v>1037</v>
      </c>
      <c r="C228" s="1" t="s">
        <v>809</v>
      </c>
      <c r="D228" s="1" t="s">
        <v>947</v>
      </c>
      <c r="E228" t="str">
        <f t="shared" si="3"/>
        <v>G1T1701_BR_048_P__G1T1701_BR_002_P</v>
      </c>
      <c r="K228" t="s">
        <v>267</v>
      </c>
      <c r="L228" s="5">
        <v>6.2932530467436898</v>
      </c>
    </row>
    <row r="229" spans="1:12" x14ac:dyDescent="0.25">
      <c r="A229">
        <v>156</v>
      </c>
      <c r="B229" s="1" t="s">
        <v>1038</v>
      </c>
      <c r="C229" s="1" t="s">
        <v>809</v>
      </c>
      <c r="D229" s="1" t="s">
        <v>947</v>
      </c>
      <c r="E229" t="str">
        <f t="shared" si="3"/>
        <v>G1T1701_BR_048_P__G1T1701_BR_002_P</v>
      </c>
      <c r="K229" t="s">
        <v>438</v>
      </c>
      <c r="L229" s="5">
        <v>5.3231839113714896</v>
      </c>
    </row>
    <row r="230" spans="1:12" x14ac:dyDescent="0.25">
      <c r="A230">
        <v>156</v>
      </c>
      <c r="B230" s="1" t="s">
        <v>1039</v>
      </c>
      <c r="C230" s="1" t="s">
        <v>809</v>
      </c>
      <c r="D230" s="1" t="s">
        <v>947</v>
      </c>
      <c r="E230" t="str">
        <f t="shared" si="3"/>
        <v>G1T1701_BR_048_P__G1T1701_BR_002_P</v>
      </c>
      <c r="K230" t="s">
        <v>1057</v>
      </c>
      <c r="L230" s="5">
        <v>0</v>
      </c>
    </row>
    <row r="231" spans="1:12" x14ac:dyDescent="0.25">
      <c r="A231">
        <v>156</v>
      </c>
      <c r="B231" s="1" t="s">
        <v>1040</v>
      </c>
      <c r="C231" s="1" t="s">
        <v>809</v>
      </c>
      <c r="D231" s="1" t="s">
        <v>947</v>
      </c>
      <c r="E231" t="str">
        <f t="shared" si="3"/>
        <v>G1T1701_BR_048_P__G1T1701_BR_002_P</v>
      </c>
      <c r="K231" t="s">
        <v>653</v>
      </c>
      <c r="L231" s="5">
        <v>0</v>
      </c>
    </row>
    <row r="232" spans="1:12" x14ac:dyDescent="0.25">
      <c r="A232">
        <v>156</v>
      </c>
      <c r="B232" s="1" t="s">
        <v>1041</v>
      </c>
      <c r="C232" s="1" t="s">
        <v>809</v>
      </c>
      <c r="D232" s="1" t="s">
        <v>947</v>
      </c>
      <c r="E232" t="str">
        <f t="shared" si="3"/>
        <v>G1T1701_BR_048_P__G1T1701_BR_002_P</v>
      </c>
      <c r="K232" t="s">
        <v>1057</v>
      </c>
      <c r="L232" s="5">
        <v>0</v>
      </c>
    </row>
    <row r="233" spans="1:12" x14ac:dyDescent="0.25">
      <c r="A233">
        <v>156</v>
      </c>
      <c r="B233" s="1" t="s">
        <v>1042</v>
      </c>
      <c r="C233" s="1" t="s">
        <v>809</v>
      </c>
      <c r="D233" s="1" t="s">
        <v>947</v>
      </c>
      <c r="E233" t="str">
        <f t="shared" si="3"/>
        <v>G1T1701_BR_048_P__G1T1701_BR_002_P</v>
      </c>
      <c r="K233" t="s">
        <v>267</v>
      </c>
      <c r="L233" s="5">
        <v>6.2932530467436898</v>
      </c>
    </row>
    <row r="234" spans="1:12" x14ac:dyDescent="0.25">
      <c r="A234">
        <v>156</v>
      </c>
      <c r="B234" s="1" t="s">
        <v>1043</v>
      </c>
      <c r="C234" s="1" t="s">
        <v>809</v>
      </c>
      <c r="D234" s="1" t="s">
        <v>947</v>
      </c>
      <c r="E234" t="str">
        <f t="shared" si="3"/>
        <v>G1T1701_BR_048_P__G1T1701_BR_002_P</v>
      </c>
      <c r="K234" t="s">
        <v>1398</v>
      </c>
      <c r="L234" s="5">
        <v>4.2560976536141402</v>
      </c>
    </row>
    <row r="235" spans="1:12" x14ac:dyDescent="0.25">
      <c r="A235">
        <v>156</v>
      </c>
      <c r="B235" s="1" t="s">
        <v>1044</v>
      </c>
      <c r="C235" s="1" t="s">
        <v>809</v>
      </c>
      <c r="D235" s="1" t="s">
        <v>947</v>
      </c>
      <c r="E235" t="str">
        <f t="shared" si="3"/>
        <v>G1T1701_BR_048_P__G1T1701_BR_002_P</v>
      </c>
      <c r="K235" t="s">
        <v>653</v>
      </c>
      <c r="L235" s="5">
        <v>0</v>
      </c>
    </row>
    <row r="236" spans="1:12" x14ac:dyDescent="0.25">
      <c r="A236">
        <v>149</v>
      </c>
      <c r="B236" s="1" t="s">
        <v>2660</v>
      </c>
      <c r="C236" s="1" t="s">
        <v>1842</v>
      </c>
      <c r="D236" s="1" t="s">
        <v>810</v>
      </c>
      <c r="E236" t="str">
        <f t="shared" si="3"/>
        <v>G1T1701_BR_049_GP__G1T1701_BR_001_P</v>
      </c>
      <c r="K236" t="s">
        <v>1842</v>
      </c>
      <c r="L236" s="5">
        <v>0</v>
      </c>
    </row>
    <row r="237" spans="1:12" x14ac:dyDescent="0.25">
      <c r="A237">
        <v>149</v>
      </c>
      <c r="B237" s="1" t="s">
        <v>2661</v>
      </c>
      <c r="C237" s="1" t="s">
        <v>1842</v>
      </c>
      <c r="D237" s="1" t="s">
        <v>810</v>
      </c>
      <c r="E237" t="str">
        <f t="shared" si="3"/>
        <v>G1T1701_BR_049_GP__G1T1701_BR_001_P</v>
      </c>
      <c r="K237" t="s">
        <v>50</v>
      </c>
      <c r="L237" s="5">
        <v>8.3696883552999601</v>
      </c>
    </row>
    <row r="238" spans="1:12" x14ac:dyDescent="0.25">
      <c r="A238">
        <v>149</v>
      </c>
      <c r="B238" s="1" t="s">
        <v>2662</v>
      </c>
      <c r="C238" s="1" t="s">
        <v>1842</v>
      </c>
      <c r="D238" s="1" t="s">
        <v>810</v>
      </c>
      <c r="E238" t="str">
        <f t="shared" si="3"/>
        <v>G1T1701_BR_049_GP__G1T1701_BR_001_P</v>
      </c>
      <c r="K238" t="s">
        <v>1</v>
      </c>
      <c r="L238" s="5">
        <v>4.7796770737982897</v>
      </c>
    </row>
    <row r="239" spans="1:12" x14ac:dyDescent="0.25">
      <c r="A239">
        <v>149</v>
      </c>
      <c r="B239" s="1" t="s">
        <v>2663</v>
      </c>
      <c r="C239" s="1" t="s">
        <v>1842</v>
      </c>
      <c r="D239" s="1" t="s">
        <v>810</v>
      </c>
      <c r="E239" t="str">
        <f t="shared" si="3"/>
        <v>G1T1701_BR_049_GP__G1T1701_BR_001_P</v>
      </c>
      <c r="K239" t="s">
        <v>1057</v>
      </c>
      <c r="L239" s="5">
        <v>0</v>
      </c>
    </row>
    <row r="240" spans="1:12" x14ac:dyDescent="0.25">
      <c r="A240">
        <v>149</v>
      </c>
      <c r="B240" s="1" t="s">
        <v>2664</v>
      </c>
      <c r="C240" s="1" t="s">
        <v>1842</v>
      </c>
      <c r="D240" s="1" t="s">
        <v>810</v>
      </c>
      <c r="E240" t="str">
        <f t="shared" si="3"/>
        <v>G1T1701_BR_049_GP__G1T1701_BR_001_P</v>
      </c>
      <c r="K240" t="s">
        <v>267</v>
      </c>
      <c r="L240" s="5">
        <v>6.2932530467436898</v>
      </c>
    </row>
    <row r="241" spans="1:12" x14ac:dyDescent="0.25">
      <c r="A241">
        <v>149</v>
      </c>
      <c r="B241" s="1" t="s">
        <v>2665</v>
      </c>
      <c r="C241" s="1" t="s">
        <v>1842</v>
      </c>
      <c r="D241" s="1" t="s">
        <v>810</v>
      </c>
      <c r="E241" t="str">
        <f t="shared" si="3"/>
        <v>G1T1701_BR_049_GP__G1T1701_BR_001_P</v>
      </c>
      <c r="K241" t="s">
        <v>653</v>
      </c>
      <c r="L241" s="5">
        <v>0</v>
      </c>
    </row>
    <row r="242" spans="1:12" x14ac:dyDescent="0.25">
      <c r="A242">
        <v>149</v>
      </c>
      <c r="B242" s="1" t="s">
        <v>2666</v>
      </c>
      <c r="C242" s="1" t="s">
        <v>1842</v>
      </c>
      <c r="D242" s="1" t="s">
        <v>810</v>
      </c>
      <c r="E242" t="str">
        <f t="shared" si="3"/>
        <v>G1T1701_BR_049_GP__G1T1701_BR_001_P</v>
      </c>
      <c r="K242" t="s">
        <v>360</v>
      </c>
      <c r="L242" s="5">
        <v>6.0351067684696904</v>
      </c>
    </row>
    <row r="243" spans="1:12" x14ac:dyDescent="0.25">
      <c r="A243">
        <v>150</v>
      </c>
      <c r="B243" s="1" t="s">
        <v>2667</v>
      </c>
      <c r="C243" s="1" t="s">
        <v>1842</v>
      </c>
      <c r="D243" s="1" t="s">
        <v>810</v>
      </c>
      <c r="E243" t="str">
        <f t="shared" si="3"/>
        <v>G1T1701_BR_049_GP__G1T1701_BR_001_P</v>
      </c>
      <c r="K243" t="s">
        <v>2132</v>
      </c>
      <c r="L243" s="5">
        <v>0</v>
      </c>
    </row>
    <row r="244" spans="1:12" x14ac:dyDescent="0.25">
      <c r="A244">
        <v>150</v>
      </c>
      <c r="B244" s="1" t="s">
        <v>2668</v>
      </c>
      <c r="C244" s="1" t="s">
        <v>1842</v>
      </c>
      <c r="D244" s="1" t="s">
        <v>810</v>
      </c>
      <c r="E244" t="str">
        <f t="shared" si="3"/>
        <v>G1T1701_BR_049_GP__G1T1701_BR_001_P</v>
      </c>
      <c r="K244" t="s">
        <v>1398</v>
      </c>
      <c r="L244" s="5">
        <v>4.2560976536141402</v>
      </c>
    </row>
    <row r="245" spans="1:12" x14ac:dyDescent="0.25">
      <c r="A245">
        <v>155</v>
      </c>
      <c r="B245" s="1" t="s">
        <v>2669</v>
      </c>
      <c r="C245" s="1" t="s">
        <v>1842</v>
      </c>
      <c r="D245" s="1" t="s">
        <v>810</v>
      </c>
      <c r="E245" t="str">
        <f t="shared" si="3"/>
        <v>G1T1701_BR_049_GP__G1T1701_BR_001_P</v>
      </c>
      <c r="K245" t="s">
        <v>50</v>
      </c>
      <c r="L245" s="5">
        <v>8.3696883552999601</v>
      </c>
    </row>
    <row r="246" spans="1:12" x14ac:dyDescent="0.25">
      <c r="A246">
        <v>155</v>
      </c>
      <c r="B246" s="1" t="s">
        <v>2670</v>
      </c>
      <c r="C246" s="1" t="s">
        <v>1842</v>
      </c>
      <c r="D246" s="1" t="s">
        <v>810</v>
      </c>
      <c r="E246" t="str">
        <f t="shared" si="3"/>
        <v>G1T1701_BR_049_GP__G1T1701_BR_001_P</v>
      </c>
      <c r="K246" t="s">
        <v>438</v>
      </c>
      <c r="L246" s="5">
        <v>5.3231839113714896</v>
      </c>
    </row>
    <row r="247" spans="1:12" x14ac:dyDescent="0.25">
      <c r="A247">
        <v>155</v>
      </c>
      <c r="B247" s="1" t="s">
        <v>2671</v>
      </c>
      <c r="C247" s="1" t="s">
        <v>1842</v>
      </c>
      <c r="D247" s="1" t="s">
        <v>810</v>
      </c>
      <c r="E247" t="str">
        <f t="shared" si="3"/>
        <v>G1T1701_BR_049_GP__G1T1701_BR_001_P</v>
      </c>
      <c r="K247" t="s">
        <v>50</v>
      </c>
      <c r="L247" s="5">
        <v>8.3696883552999601</v>
      </c>
    </row>
    <row r="248" spans="1:12" x14ac:dyDescent="0.25">
      <c r="A248">
        <v>156</v>
      </c>
      <c r="B248" s="1" t="s">
        <v>2672</v>
      </c>
      <c r="C248" s="1" t="s">
        <v>1842</v>
      </c>
      <c r="D248" s="1" t="s">
        <v>810</v>
      </c>
      <c r="E248" t="str">
        <f t="shared" si="3"/>
        <v>G1T1701_BR_049_GP__G1T1701_BR_001_P</v>
      </c>
      <c r="K248" t="s">
        <v>50</v>
      </c>
      <c r="L248" s="5">
        <v>8.3696883552999601</v>
      </c>
    </row>
    <row r="249" spans="1:12" x14ac:dyDescent="0.25">
      <c r="A249">
        <v>156</v>
      </c>
      <c r="B249" s="1" t="s">
        <v>2673</v>
      </c>
      <c r="C249" s="1" t="s">
        <v>1842</v>
      </c>
      <c r="D249" s="1" t="s">
        <v>810</v>
      </c>
      <c r="E249" t="str">
        <f t="shared" si="3"/>
        <v>G1T1701_BR_049_GP__G1T1701_BR_001_P</v>
      </c>
      <c r="K249" t="s">
        <v>653</v>
      </c>
      <c r="L249" s="5">
        <v>0</v>
      </c>
    </row>
    <row r="250" spans="1:12" x14ac:dyDescent="0.25">
      <c r="A250">
        <v>156</v>
      </c>
      <c r="B250" s="1" t="s">
        <v>2674</v>
      </c>
      <c r="C250" s="1" t="s">
        <v>1842</v>
      </c>
      <c r="D250" s="1" t="s">
        <v>810</v>
      </c>
      <c r="E250" t="str">
        <f t="shared" si="3"/>
        <v>G1T1701_BR_049_GP__G1T1701_BR_001_P</v>
      </c>
      <c r="K250" t="s">
        <v>2132</v>
      </c>
      <c r="L250" s="5">
        <v>0</v>
      </c>
    </row>
    <row r="251" spans="1:12" x14ac:dyDescent="0.25">
      <c r="A251">
        <v>156</v>
      </c>
      <c r="B251" s="1" t="s">
        <v>2675</v>
      </c>
      <c r="C251" s="1" t="s">
        <v>1842</v>
      </c>
      <c r="D251" s="1" t="s">
        <v>810</v>
      </c>
      <c r="E251" t="str">
        <f t="shared" si="3"/>
        <v>G1T1701_BR_049_GP__G1T1701_BR_001_P</v>
      </c>
      <c r="K251" t="s">
        <v>294</v>
      </c>
      <c r="L251" s="5">
        <v>6.1982579781398597</v>
      </c>
    </row>
    <row r="252" spans="1:12" x14ac:dyDescent="0.25">
      <c r="A252">
        <v>149</v>
      </c>
      <c r="B252" s="1" t="s">
        <v>1841</v>
      </c>
      <c r="C252" s="1" t="s">
        <v>1842</v>
      </c>
      <c r="D252" s="1" t="s">
        <v>1843</v>
      </c>
      <c r="E252" t="str">
        <f t="shared" si="3"/>
        <v>G1T1701_BR_049_GP__G1T1701_BR_003_P</v>
      </c>
      <c r="K252" t="s">
        <v>1398</v>
      </c>
      <c r="L252" s="5">
        <v>4.2560976536141402</v>
      </c>
    </row>
    <row r="253" spans="1:12" x14ac:dyDescent="0.25">
      <c r="A253">
        <v>149</v>
      </c>
      <c r="B253" s="1" t="s">
        <v>1844</v>
      </c>
      <c r="C253" s="1" t="s">
        <v>1842</v>
      </c>
      <c r="D253" s="1" t="s">
        <v>1843</v>
      </c>
      <c r="E253" t="str">
        <f t="shared" si="3"/>
        <v>G1T1701_BR_049_GP__G1T1701_BR_003_P</v>
      </c>
      <c r="K253" t="s">
        <v>809</v>
      </c>
      <c r="L253" s="5">
        <v>5.1599056942779304</v>
      </c>
    </row>
    <row r="254" spans="1:12" x14ac:dyDescent="0.25">
      <c r="A254">
        <v>149</v>
      </c>
      <c r="B254" s="1" t="s">
        <v>1845</v>
      </c>
      <c r="C254" s="1" t="s">
        <v>1842</v>
      </c>
      <c r="D254" s="1" t="s">
        <v>1843</v>
      </c>
      <c r="E254" t="str">
        <f t="shared" si="3"/>
        <v>G1T1701_BR_049_GP__G1T1701_BR_003_P</v>
      </c>
      <c r="K254" t="s">
        <v>1398</v>
      </c>
      <c r="L254" s="5">
        <v>4.2560976536141402</v>
      </c>
    </row>
    <row r="255" spans="1:12" x14ac:dyDescent="0.25">
      <c r="A255">
        <v>149</v>
      </c>
      <c r="B255" s="1" t="s">
        <v>1846</v>
      </c>
      <c r="C255" s="1" t="s">
        <v>1842</v>
      </c>
      <c r="D255" s="1" t="s">
        <v>1843</v>
      </c>
      <c r="E255" t="str">
        <f t="shared" si="3"/>
        <v>G1T1701_BR_049_GP__G1T1701_BR_003_P</v>
      </c>
      <c r="K255" t="s">
        <v>2132</v>
      </c>
      <c r="L255" s="5">
        <v>0</v>
      </c>
    </row>
    <row r="256" spans="1:12" x14ac:dyDescent="0.25">
      <c r="A256">
        <v>149</v>
      </c>
      <c r="B256" s="1" t="s">
        <v>1847</v>
      </c>
      <c r="C256" s="1" t="s">
        <v>1842</v>
      </c>
      <c r="D256" s="1" t="s">
        <v>1843</v>
      </c>
      <c r="E256" t="str">
        <f t="shared" si="3"/>
        <v>G1T1701_BR_049_GP__G1T1701_BR_003_P</v>
      </c>
      <c r="K256" t="s">
        <v>1</v>
      </c>
      <c r="L256" s="5">
        <v>4.7796770737982897</v>
      </c>
    </row>
    <row r="257" spans="1:12" x14ac:dyDescent="0.25">
      <c r="A257">
        <v>149</v>
      </c>
      <c r="B257" s="1" t="s">
        <v>1848</v>
      </c>
      <c r="C257" s="1" t="s">
        <v>1842</v>
      </c>
      <c r="D257" s="1" t="s">
        <v>1843</v>
      </c>
      <c r="E257" t="str">
        <f t="shared" si="3"/>
        <v>G1T1701_BR_049_GP__G1T1701_BR_003_P</v>
      </c>
      <c r="K257" t="s">
        <v>653</v>
      </c>
      <c r="L257" s="5">
        <v>0</v>
      </c>
    </row>
    <row r="258" spans="1:12" x14ac:dyDescent="0.25">
      <c r="A258">
        <v>149</v>
      </c>
      <c r="B258" s="1" t="s">
        <v>1849</v>
      </c>
      <c r="C258" s="1" t="s">
        <v>1842</v>
      </c>
      <c r="D258" s="1" t="s">
        <v>1843</v>
      </c>
      <c r="E258" t="str">
        <f t="shared" ref="E258:E321" si="4">C258&amp;"__"&amp;D258</f>
        <v>G1T1701_BR_049_GP__G1T1701_BR_003_P</v>
      </c>
      <c r="K258" t="s">
        <v>50</v>
      </c>
      <c r="L258" s="5">
        <v>8.3696883552999601</v>
      </c>
    </row>
    <row r="259" spans="1:12" x14ac:dyDescent="0.25">
      <c r="A259">
        <v>149</v>
      </c>
      <c r="B259" s="1" t="s">
        <v>1850</v>
      </c>
      <c r="C259" s="1" t="s">
        <v>1842</v>
      </c>
      <c r="D259" s="1" t="s">
        <v>1843</v>
      </c>
      <c r="E259" t="str">
        <f t="shared" si="4"/>
        <v>G1T1701_BR_049_GP__G1T1701_BR_003_P</v>
      </c>
      <c r="K259" t="s">
        <v>2132</v>
      </c>
      <c r="L259" s="5">
        <v>0</v>
      </c>
    </row>
    <row r="260" spans="1:12" x14ac:dyDescent="0.25">
      <c r="A260">
        <v>149</v>
      </c>
      <c r="B260" s="1" t="s">
        <v>1851</v>
      </c>
      <c r="C260" s="1" t="s">
        <v>1842</v>
      </c>
      <c r="D260" s="1" t="s">
        <v>1843</v>
      </c>
      <c r="E260" t="str">
        <f t="shared" si="4"/>
        <v>G1T1701_BR_049_GP__G1T1701_BR_003_P</v>
      </c>
      <c r="K260" t="s">
        <v>1</v>
      </c>
      <c r="L260" s="5">
        <v>4.7796770737982897</v>
      </c>
    </row>
    <row r="261" spans="1:12" x14ac:dyDescent="0.25">
      <c r="A261">
        <v>149</v>
      </c>
      <c r="B261" s="1" t="s">
        <v>1852</v>
      </c>
      <c r="C261" s="1" t="s">
        <v>1842</v>
      </c>
      <c r="D261" s="1" t="s">
        <v>1843</v>
      </c>
      <c r="E261" t="str">
        <f t="shared" si="4"/>
        <v>G1T1701_BR_049_GP__G1T1701_BR_003_P</v>
      </c>
      <c r="K261" t="s">
        <v>1717</v>
      </c>
      <c r="L261" s="5">
        <v>3.5040530146640498</v>
      </c>
    </row>
    <row r="262" spans="1:12" x14ac:dyDescent="0.25">
      <c r="A262">
        <v>149</v>
      </c>
      <c r="B262" s="1" t="s">
        <v>1853</v>
      </c>
      <c r="C262" s="1" t="s">
        <v>1842</v>
      </c>
      <c r="D262" s="1" t="s">
        <v>1843</v>
      </c>
      <c r="E262" t="str">
        <f t="shared" si="4"/>
        <v>G1T1701_BR_049_GP__G1T1701_BR_003_P</v>
      </c>
      <c r="K262" t="s">
        <v>85</v>
      </c>
      <c r="L262" s="5">
        <v>7.8090351502051334</v>
      </c>
    </row>
    <row r="263" spans="1:12" x14ac:dyDescent="0.25">
      <c r="A263">
        <v>149</v>
      </c>
      <c r="B263" s="1" t="s">
        <v>1854</v>
      </c>
      <c r="C263" s="1" t="s">
        <v>1842</v>
      </c>
      <c r="D263" s="1" t="s">
        <v>1843</v>
      </c>
      <c r="E263" t="str">
        <f t="shared" si="4"/>
        <v>G1T1701_BR_049_GP__G1T1701_BR_003_P</v>
      </c>
      <c r="K263" t="s">
        <v>438</v>
      </c>
      <c r="L263" s="5">
        <v>5.3231839113714896</v>
      </c>
    </row>
    <row r="264" spans="1:12" x14ac:dyDescent="0.25">
      <c r="A264">
        <v>149</v>
      </c>
      <c r="B264" s="1" t="s">
        <v>1855</v>
      </c>
      <c r="C264" s="1" t="s">
        <v>1842</v>
      </c>
      <c r="D264" s="1" t="s">
        <v>1843</v>
      </c>
      <c r="E264" t="str">
        <f t="shared" si="4"/>
        <v>G1T1701_BR_049_GP__G1T1701_BR_003_P</v>
      </c>
      <c r="K264" t="s">
        <v>383</v>
      </c>
      <c r="L264" s="5">
        <v>5.9652629613089196</v>
      </c>
    </row>
    <row r="265" spans="1:12" x14ac:dyDescent="0.25">
      <c r="A265">
        <v>149</v>
      </c>
      <c r="B265" s="1" t="s">
        <v>1856</v>
      </c>
      <c r="C265" s="1" t="s">
        <v>1842</v>
      </c>
      <c r="D265" s="1" t="s">
        <v>1843</v>
      </c>
      <c r="E265" t="str">
        <f t="shared" si="4"/>
        <v>G1T1701_BR_049_GP__G1T1701_BR_003_P</v>
      </c>
      <c r="K265" t="s">
        <v>2132</v>
      </c>
      <c r="L265" s="5">
        <v>0</v>
      </c>
    </row>
    <row r="266" spans="1:12" x14ac:dyDescent="0.25">
      <c r="A266">
        <v>149</v>
      </c>
      <c r="B266" s="1" t="s">
        <v>1857</v>
      </c>
      <c r="C266" s="1" t="s">
        <v>1842</v>
      </c>
      <c r="D266" s="1" t="s">
        <v>1843</v>
      </c>
      <c r="E266" t="str">
        <f t="shared" si="4"/>
        <v>G1T1701_BR_049_GP__G1T1701_BR_003_P</v>
      </c>
      <c r="K266" t="s">
        <v>1057</v>
      </c>
      <c r="L266" s="5">
        <v>0</v>
      </c>
    </row>
    <row r="267" spans="1:12" x14ac:dyDescent="0.25">
      <c r="A267">
        <v>149</v>
      </c>
      <c r="B267" s="1" t="s">
        <v>1858</v>
      </c>
      <c r="C267" s="1" t="s">
        <v>1842</v>
      </c>
      <c r="D267" s="1" t="s">
        <v>1843</v>
      </c>
      <c r="E267" t="str">
        <f t="shared" si="4"/>
        <v>G1T1701_BR_049_GP__G1T1701_BR_003_P</v>
      </c>
      <c r="K267" t="s">
        <v>46</v>
      </c>
      <c r="L267" s="5">
        <v>4.2956017149345991</v>
      </c>
    </row>
    <row r="268" spans="1:12" x14ac:dyDescent="0.25">
      <c r="A268">
        <v>149</v>
      </c>
      <c r="B268" s="1" t="s">
        <v>1859</v>
      </c>
      <c r="C268" s="1" t="s">
        <v>1842</v>
      </c>
      <c r="D268" s="1" t="s">
        <v>1843</v>
      </c>
      <c r="E268" t="str">
        <f t="shared" si="4"/>
        <v>G1T1701_BR_049_GP__G1T1701_BR_003_P</v>
      </c>
      <c r="K268" t="s">
        <v>2132</v>
      </c>
      <c r="L268" s="5">
        <v>0</v>
      </c>
    </row>
    <row r="269" spans="1:12" x14ac:dyDescent="0.25">
      <c r="A269">
        <v>149</v>
      </c>
      <c r="B269" s="1" t="s">
        <v>1860</v>
      </c>
      <c r="C269" s="1" t="s">
        <v>1842</v>
      </c>
      <c r="D269" s="1" t="s">
        <v>1843</v>
      </c>
      <c r="E269" t="str">
        <f t="shared" si="4"/>
        <v>G1T1701_BR_049_GP__G1T1701_BR_003_P</v>
      </c>
      <c r="K269" t="s">
        <v>1</v>
      </c>
      <c r="L269" s="5">
        <v>4.7796770737982897</v>
      </c>
    </row>
    <row r="270" spans="1:12" x14ac:dyDescent="0.25">
      <c r="A270">
        <v>149</v>
      </c>
      <c r="B270" s="1" t="s">
        <v>1861</v>
      </c>
      <c r="C270" s="1" t="s">
        <v>1842</v>
      </c>
      <c r="D270" s="1" t="s">
        <v>1843</v>
      </c>
      <c r="E270" t="str">
        <f t="shared" si="4"/>
        <v>G1T1701_BR_049_GP__G1T1701_BR_003_P</v>
      </c>
      <c r="K270" t="s">
        <v>294</v>
      </c>
      <c r="L270" s="5">
        <v>6.1982579781398597</v>
      </c>
    </row>
    <row r="271" spans="1:12" x14ac:dyDescent="0.25">
      <c r="A271">
        <v>149</v>
      </c>
      <c r="B271" s="1" t="s">
        <v>1862</v>
      </c>
      <c r="C271" s="1" t="s">
        <v>1842</v>
      </c>
      <c r="D271" s="1" t="s">
        <v>1843</v>
      </c>
      <c r="E271" t="str">
        <f t="shared" si="4"/>
        <v>G1T1701_BR_049_GP__G1T1701_BR_003_P</v>
      </c>
      <c r="K271" t="s">
        <v>1057</v>
      </c>
      <c r="L271" s="5">
        <v>0</v>
      </c>
    </row>
    <row r="272" spans="1:12" x14ac:dyDescent="0.25">
      <c r="A272">
        <v>149</v>
      </c>
      <c r="B272" s="1" t="s">
        <v>1863</v>
      </c>
      <c r="C272" s="1" t="s">
        <v>1842</v>
      </c>
      <c r="D272" s="1" t="s">
        <v>1843</v>
      </c>
      <c r="E272" t="str">
        <f t="shared" si="4"/>
        <v>G1T1701_BR_049_GP__G1T1701_BR_003_P</v>
      </c>
      <c r="K272" t="s">
        <v>1973</v>
      </c>
      <c r="L272" s="5">
        <v>0</v>
      </c>
    </row>
    <row r="273" spans="1:12" x14ac:dyDescent="0.25">
      <c r="A273">
        <v>149</v>
      </c>
      <c r="B273" s="1" t="s">
        <v>1864</v>
      </c>
      <c r="C273" s="1" t="s">
        <v>1842</v>
      </c>
      <c r="D273" s="1" t="s">
        <v>1843</v>
      </c>
      <c r="E273" t="str">
        <f t="shared" si="4"/>
        <v>G1T1701_BR_049_GP__G1T1701_BR_003_P</v>
      </c>
      <c r="K273" t="s">
        <v>383</v>
      </c>
      <c r="L273" s="5">
        <v>5.9652629613089196</v>
      </c>
    </row>
    <row r="274" spans="1:12" x14ac:dyDescent="0.25">
      <c r="A274">
        <v>149</v>
      </c>
      <c r="B274" s="1" t="s">
        <v>1865</v>
      </c>
      <c r="C274" s="1" t="s">
        <v>1842</v>
      </c>
      <c r="D274" s="1" t="s">
        <v>1843</v>
      </c>
      <c r="E274" t="str">
        <f t="shared" si="4"/>
        <v>G1T1701_BR_049_GP__G1T1701_BR_003_P</v>
      </c>
      <c r="K274" t="s">
        <v>1398</v>
      </c>
      <c r="L274" s="5">
        <v>4.2560976536141402</v>
      </c>
    </row>
    <row r="275" spans="1:12" x14ac:dyDescent="0.25">
      <c r="A275">
        <v>149</v>
      </c>
      <c r="B275" s="1" t="s">
        <v>1866</v>
      </c>
      <c r="C275" s="1" t="s">
        <v>1842</v>
      </c>
      <c r="D275" s="1" t="s">
        <v>1843</v>
      </c>
      <c r="E275" t="str">
        <f t="shared" si="4"/>
        <v>G1T1701_BR_049_GP__G1T1701_BR_003_P</v>
      </c>
      <c r="K275" t="s">
        <v>1057</v>
      </c>
      <c r="L275" s="5">
        <v>0</v>
      </c>
    </row>
    <row r="276" spans="1:12" x14ac:dyDescent="0.25">
      <c r="A276">
        <v>149</v>
      </c>
      <c r="B276" s="1" t="s">
        <v>1867</v>
      </c>
      <c r="C276" s="1" t="s">
        <v>1842</v>
      </c>
      <c r="D276" s="1" t="s">
        <v>1843</v>
      </c>
      <c r="E276" t="str">
        <f t="shared" si="4"/>
        <v>G1T1701_BR_049_GP__G1T1701_BR_003_P</v>
      </c>
      <c r="K276" t="s">
        <v>1398</v>
      </c>
      <c r="L276" s="5">
        <v>4.2560976536141402</v>
      </c>
    </row>
    <row r="277" spans="1:12" x14ac:dyDescent="0.25">
      <c r="A277">
        <v>149</v>
      </c>
      <c r="B277" s="1" t="s">
        <v>1868</v>
      </c>
      <c r="C277" s="1" t="s">
        <v>1842</v>
      </c>
      <c r="D277" s="1" t="s">
        <v>1843</v>
      </c>
      <c r="E277" t="str">
        <f t="shared" si="4"/>
        <v>G1T1701_BR_049_GP__G1T1701_BR_003_P</v>
      </c>
      <c r="K277" t="s">
        <v>2132</v>
      </c>
      <c r="L277" s="5">
        <v>0</v>
      </c>
    </row>
    <row r="278" spans="1:12" x14ac:dyDescent="0.25">
      <c r="A278">
        <v>149</v>
      </c>
      <c r="B278" s="1" t="s">
        <v>1869</v>
      </c>
      <c r="C278" s="1" t="s">
        <v>1842</v>
      </c>
      <c r="D278" s="1" t="s">
        <v>1843</v>
      </c>
      <c r="E278" t="str">
        <f t="shared" si="4"/>
        <v>G1T1701_BR_049_GP__G1T1701_BR_003_P</v>
      </c>
      <c r="K278" t="s">
        <v>1717</v>
      </c>
      <c r="L278" s="5">
        <v>3.5040530146640498</v>
      </c>
    </row>
    <row r="279" spans="1:12" x14ac:dyDescent="0.25">
      <c r="A279">
        <v>149</v>
      </c>
      <c r="B279" s="1" t="s">
        <v>1870</v>
      </c>
      <c r="C279" s="1" t="s">
        <v>1842</v>
      </c>
      <c r="D279" s="1" t="s">
        <v>1843</v>
      </c>
      <c r="E279" t="str">
        <f t="shared" si="4"/>
        <v>G1T1701_BR_049_GP__G1T1701_BR_003_P</v>
      </c>
      <c r="K279" t="s">
        <v>1717</v>
      </c>
      <c r="L279" s="5">
        <v>3.5040530146640498</v>
      </c>
    </row>
    <row r="280" spans="1:12" x14ac:dyDescent="0.25">
      <c r="A280">
        <v>149</v>
      </c>
      <c r="B280" s="1" t="s">
        <v>1871</v>
      </c>
      <c r="C280" s="1" t="s">
        <v>1842</v>
      </c>
      <c r="D280" s="1" t="s">
        <v>1843</v>
      </c>
      <c r="E280" t="str">
        <f t="shared" si="4"/>
        <v>G1T1701_BR_049_GP__G1T1701_BR_003_P</v>
      </c>
      <c r="K280" t="s">
        <v>1398</v>
      </c>
      <c r="L280" s="5">
        <v>4.2560976536141402</v>
      </c>
    </row>
    <row r="281" spans="1:12" x14ac:dyDescent="0.25">
      <c r="A281">
        <v>149</v>
      </c>
      <c r="B281" s="1" t="s">
        <v>1872</v>
      </c>
      <c r="C281" s="1" t="s">
        <v>1842</v>
      </c>
      <c r="D281" s="1" t="s">
        <v>1843</v>
      </c>
      <c r="E281" t="str">
        <f t="shared" si="4"/>
        <v>G1T1701_BR_049_GP__G1T1701_BR_003_P</v>
      </c>
      <c r="K281" t="s">
        <v>1398</v>
      </c>
      <c r="L281" s="5">
        <v>4.2560976536141402</v>
      </c>
    </row>
    <row r="282" spans="1:12" x14ac:dyDescent="0.25">
      <c r="A282">
        <v>149</v>
      </c>
      <c r="B282" s="1" t="s">
        <v>1873</v>
      </c>
      <c r="C282" s="1" t="s">
        <v>1842</v>
      </c>
      <c r="D282" s="1" t="s">
        <v>1843</v>
      </c>
      <c r="E282" t="str">
        <f t="shared" si="4"/>
        <v>G1T1701_BR_049_GP__G1T1701_BR_003_P</v>
      </c>
      <c r="K282" t="s">
        <v>2132</v>
      </c>
      <c r="L282" s="5">
        <v>0</v>
      </c>
    </row>
    <row r="283" spans="1:12" x14ac:dyDescent="0.25">
      <c r="A283">
        <v>150</v>
      </c>
      <c r="B283" s="1" t="s">
        <v>1874</v>
      </c>
      <c r="C283" s="1" t="s">
        <v>1842</v>
      </c>
      <c r="D283" s="1" t="s">
        <v>1843</v>
      </c>
      <c r="E283" t="str">
        <f t="shared" si="4"/>
        <v>G1T1701_BR_049_GP__G1T1701_BR_003_P</v>
      </c>
      <c r="K283" t="s">
        <v>1</v>
      </c>
      <c r="L283" s="5">
        <v>4.7796770737982897</v>
      </c>
    </row>
    <row r="284" spans="1:12" x14ac:dyDescent="0.25">
      <c r="A284">
        <v>150</v>
      </c>
      <c r="B284" s="1" t="s">
        <v>1875</v>
      </c>
      <c r="C284" s="1" t="s">
        <v>1842</v>
      </c>
      <c r="D284" s="1" t="s">
        <v>1843</v>
      </c>
      <c r="E284" t="str">
        <f t="shared" si="4"/>
        <v>G1T1701_BR_049_GP__G1T1701_BR_003_P</v>
      </c>
      <c r="K284" t="s">
        <v>46</v>
      </c>
      <c r="L284" s="5">
        <v>4.2956017149345991</v>
      </c>
    </row>
    <row r="285" spans="1:12" x14ac:dyDescent="0.25">
      <c r="A285">
        <v>150</v>
      </c>
      <c r="B285" s="1" t="s">
        <v>1876</v>
      </c>
      <c r="C285" s="1" t="s">
        <v>1842</v>
      </c>
      <c r="D285" s="1" t="s">
        <v>1843</v>
      </c>
      <c r="E285" t="str">
        <f t="shared" si="4"/>
        <v>G1T1701_BR_049_GP__G1T1701_BR_003_P</v>
      </c>
      <c r="K285" t="s">
        <v>50</v>
      </c>
      <c r="L285" s="5">
        <v>8.3696883552999601</v>
      </c>
    </row>
    <row r="286" spans="1:12" x14ac:dyDescent="0.25">
      <c r="A286">
        <v>150</v>
      </c>
      <c r="B286" s="1" t="s">
        <v>1877</v>
      </c>
      <c r="C286" s="1" t="s">
        <v>1842</v>
      </c>
      <c r="D286" s="1" t="s">
        <v>1843</v>
      </c>
      <c r="E286" t="str">
        <f t="shared" si="4"/>
        <v>G1T1701_BR_049_GP__G1T1701_BR_003_P</v>
      </c>
      <c r="K286" t="s">
        <v>1</v>
      </c>
      <c r="L286" s="5">
        <v>4.7796770737982897</v>
      </c>
    </row>
    <row r="287" spans="1:12" x14ac:dyDescent="0.25">
      <c r="A287">
        <v>150</v>
      </c>
      <c r="B287" s="1" t="s">
        <v>1878</v>
      </c>
      <c r="C287" s="1" t="s">
        <v>1842</v>
      </c>
      <c r="D287" s="1" t="s">
        <v>1843</v>
      </c>
      <c r="E287" t="str">
        <f t="shared" si="4"/>
        <v>G1T1701_BR_049_GP__G1T1701_BR_003_P</v>
      </c>
      <c r="K287" t="s">
        <v>438</v>
      </c>
      <c r="L287" s="5">
        <v>5.3231839113714896</v>
      </c>
    </row>
    <row r="288" spans="1:12" x14ac:dyDescent="0.25">
      <c r="A288">
        <v>150</v>
      </c>
      <c r="B288" s="1" t="s">
        <v>1879</v>
      </c>
      <c r="C288" s="1" t="s">
        <v>1842</v>
      </c>
      <c r="D288" s="1" t="s">
        <v>1843</v>
      </c>
      <c r="E288" t="str">
        <f t="shared" si="4"/>
        <v>G1T1701_BR_049_GP__G1T1701_BR_003_P</v>
      </c>
      <c r="K288" t="s">
        <v>360</v>
      </c>
      <c r="L288" s="5">
        <v>6.0351067684696904</v>
      </c>
    </row>
    <row r="289" spans="1:12" x14ac:dyDescent="0.25">
      <c r="A289">
        <v>150</v>
      </c>
      <c r="B289" s="1" t="s">
        <v>1880</v>
      </c>
      <c r="C289" s="1" t="s">
        <v>1842</v>
      </c>
      <c r="D289" s="1" t="s">
        <v>1843</v>
      </c>
      <c r="E289" t="str">
        <f t="shared" si="4"/>
        <v>G1T1701_BR_049_GP__G1T1701_BR_003_P</v>
      </c>
      <c r="K289" t="s">
        <v>1057</v>
      </c>
      <c r="L289" s="5">
        <v>0</v>
      </c>
    </row>
    <row r="290" spans="1:12" x14ac:dyDescent="0.25">
      <c r="A290">
        <v>150</v>
      </c>
      <c r="B290" s="1" t="s">
        <v>1881</v>
      </c>
      <c r="C290" s="1" t="s">
        <v>1842</v>
      </c>
      <c r="D290" s="1" t="s">
        <v>1843</v>
      </c>
      <c r="E290" t="str">
        <f t="shared" si="4"/>
        <v>G1T1701_BR_049_GP__G1T1701_BR_003_P</v>
      </c>
      <c r="K290" t="s">
        <v>50</v>
      </c>
      <c r="L290" s="5">
        <v>8.3696883552999601</v>
      </c>
    </row>
    <row r="291" spans="1:12" x14ac:dyDescent="0.25">
      <c r="A291">
        <v>150</v>
      </c>
      <c r="B291" s="1" t="s">
        <v>1882</v>
      </c>
      <c r="C291" s="1" t="s">
        <v>1842</v>
      </c>
      <c r="D291" s="1" t="s">
        <v>1843</v>
      </c>
      <c r="E291" t="str">
        <f t="shared" si="4"/>
        <v>G1T1701_BR_049_GP__G1T1701_BR_003_P</v>
      </c>
      <c r="K291" t="s">
        <v>2132</v>
      </c>
      <c r="L291" s="5">
        <v>0</v>
      </c>
    </row>
    <row r="292" spans="1:12" x14ac:dyDescent="0.25">
      <c r="A292">
        <v>150</v>
      </c>
      <c r="B292" s="1" t="s">
        <v>1883</v>
      </c>
      <c r="C292" s="1" t="s">
        <v>1842</v>
      </c>
      <c r="D292" s="1" t="s">
        <v>1843</v>
      </c>
      <c r="E292" t="str">
        <f t="shared" si="4"/>
        <v>G1T1701_BR_049_GP__G1T1701_BR_003_P</v>
      </c>
      <c r="K292" t="s">
        <v>1398</v>
      </c>
      <c r="L292" s="5">
        <v>4.2560976536141402</v>
      </c>
    </row>
    <row r="293" spans="1:12" x14ac:dyDescent="0.25">
      <c r="A293">
        <v>150</v>
      </c>
      <c r="B293" s="1" t="s">
        <v>1884</v>
      </c>
      <c r="C293" s="1" t="s">
        <v>1842</v>
      </c>
      <c r="D293" s="1" t="s">
        <v>1843</v>
      </c>
      <c r="E293" t="str">
        <f t="shared" si="4"/>
        <v>G1T1701_BR_049_GP__G1T1701_BR_003_P</v>
      </c>
      <c r="K293" t="s">
        <v>1057</v>
      </c>
      <c r="L293" s="5">
        <v>0</v>
      </c>
    </row>
    <row r="294" spans="1:12" x14ac:dyDescent="0.25">
      <c r="A294">
        <v>150</v>
      </c>
      <c r="B294" s="1" t="s">
        <v>1885</v>
      </c>
      <c r="C294" s="1" t="s">
        <v>1842</v>
      </c>
      <c r="D294" s="1" t="s">
        <v>1843</v>
      </c>
      <c r="E294" t="str">
        <f t="shared" si="4"/>
        <v>G1T1701_BR_049_GP__G1T1701_BR_003_P</v>
      </c>
      <c r="K294" t="s">
        <v>50</v>
      </c>
      <c r="L294" s="5">
        <v>8.3696883552999601</v>
      </c>
    </row>
    <row r="295" spans="1:12" x14ac:dyDescent="0.25">
      <c r="A295">
        <v>150</v>
      </c>
      <c r="B295" s="1" t="s">
        <v>1886</v>
      </c>
      <c r="C295" s="1" t="s">
        <v>1842</v>
      </c>
      <c r="D295" s="1" t="s">
        <v>1843</v>
      </c>
      <c r="E295" t="str">
        <f t="shared" si="4"/>
        <v>G1T1701_BR_049_GP__G1T1701_BR_003_P</v>
      </c>
      <c r="K295" t="s">
        <v>809</v>
      </c>
      <c r="L295" s="5">
        <v>5.1599056942779304</v>
      </c>
    </row>
    <row r="296" spans="1:12" x14ac:dyDescent="0.25">
      <c r="A296">
        <v>150</v>
      </c>
      <c r="B296" s="1" t="s">
        <v>1887</v>
      </c>
      <c r="C296" s="1" t="s">
        <v>1842</v>
      </c>
      <c r="D296" s="1" t="s">
        <v>1843</v>
      </c>
      <c r="E296" t="str">
        <f t="shared" si="4"/>
        <v>G1T1701_BR_049_GP__G1T1701_BR_003_P</v>
      </c>
      <c r="K296" t="s">
        <v>653</v>
      </c>
      <c r="L296" s="5">
        <v>0</v>
      </c>
    </row>
    <row r="297" spans="1:12" x14ac:dyDescent="0.25">
      <c r="A297">
        <v>150</v>
      </c>
      <c r="B297" s="1" t="s">
        <v>1888</v>
      </c>
      <c r="C297" s="1" t="s">
        <v>1842</v>
      </c>
      <c r="D297" s="1" t="s">
        <v>1843</v>
      </c>
      <c r="E297" t="str">
        <f t="shared" si="4"/>
        <v>G1T1701_BR_049_GP__G1T1701_BR_003_P</v>
      </c>
      <c r="K297" t="s">
        <v>1398</v>
      </c>
      <c r="L297" s="5">
        <v>4.2560976536141402</v>
      </c>
    </row>
    <row r="298" spans="1:12" x14ac:dyDescent="0.25">
      <c r="A298">
        <v>150</v>
      </c>
      <c r="B298" s="1" t="s">
        <v>1889</v>
      </c>
      <c r="C298" s="1" t="s">
        <v>1842</v>
      </c>
      <c r="D298" s="1" t="s">
        <v>1843</v>
      </c>
      <c r="E298" t="str">
        <f t="shared" si="4"/>
        <v>G1T1701_BR_049_GP__G1T1701_BR_003_P</v>
      </c>
      <c r="K298" t="s">
        <v>438</v>
      </c>
      <c r="L298" s="5">
        <v>5.3231839113714896</v>
      </c>
    </row>
    <row r="299" spans="1:12" x14ac:dyDescent="0.25">
      <c r="A299">
        <v>150</v>
      </c>
      <c r="B299" s="1" t="s">
        <v>1890</v>
      </c>
      <c r="C299" s="1" t="s">
        <v>1842</v>
      </c>
      <c r="D299" s="1" t="s">
        <v>1843</v>
      </c>
      <c r="E299" t="str">
        <f t="shared" si="4"/>
        <v>G1T1701_BR_049_GP__G1T1701_BR_003_P</v>
      </c>
      <c r="K299" t="s">
        <v>50</v>
      </c>
      <c r="L299" s="5">
        <v>8.3696883552999601</v>
      </c>
    </row>
    <row r="300" spans="1:12" x14ac:dyDescent="0.25">
      <c r="A300">
        <v>150</v>
      </c>
      <c r="B300" s="1" t="s">
        <v>1891</v>
      </c>
      <c r="C300" s="1" t="s">
        <v>1842</v>
      </c>
      <c r="D300" s="1" t="s">
        <v>1843</v>
      </c>
      <c r="E300" t="str">
        <f t="shared" si="4"/>
        <v>G1T1701_BR_049_GP__G1T1701_BR_003_P</v>
      </c>
      <c r="K300" t="s">
        <v>653</v>
      </c>
      <c r="L300" s="5">
        <v>0</v>
      </c>
    </row>
    <row r="301" spans="1:12" x14ac:dyDescent="0.25">
      <c r="A301">
        <v>150</v>
      </c>
      <c r="B301" s="1" t="s">
        <v>1892</v>
      </c>
      <c r="C301" s="1" t="s">
        <v>1842</v>
      </c>
      <c r="D301" s="1" t="s">
        <v>1843</v>
      </c>
      <c r="E301" t="str">
        <f t="shared" si="4"/>
        <v>G1T1701_BR_049_GP__G1T1701_BR_003_P</v>
      </c>
      <c r="K301" t="s">
        <v>809</v>
      </c>
      <c r="L301" s="5">
        <v>5.1599056942779304</v>
      </c>
    </row>
    <row r="302" spans="1:12" x14ac:dyDescent="0.25">
      <c r="A302">
        <v>150</v>
      </c>
      <c r="B302" s="1" t="s">
        <v>1893</v>
      </c>
      <c r="C302" s="1" t="s">
        <v>1842</v>
      </c>
      <c r="D302" s="1" t="s">
        <v>1843</v>
      </c>
      <c r="E302" t="str">
        <f t="shared" si="4"/>
        <v>G1T1701_BR_049_GP__G1T1701_BR_003_P</v>
      </c>
      <c r="K302" t="s">
        <v>1</v>
      </c>
      <c r="L302" s="5">
        <v>4.7796770737982897</v>
      </c>
    </row>
    <row r="303" spans="1:12" x14ac:dyDescent="0.25">
      <c r="A303">
        <v>150</v>
      </c>
      <c r="B303" s="1" t="s">
        <v>1894</v>
      </c>
      <c r="C303" s="1" t="s">
        <v>1842</v>
      </c>
      <c r="D303" s="1" t="s">
        <v>1843</v>
      </c>
      <c r="E303" t="str">
        <f t="shared" si="4"/>
        <v>G1T1701_BR_049_GP__G1T1701_BR_003_P</v>
      </c>
      <c r="K303" t="s">
        <v>50</v>
      </c>
      <c r="L303" s="5">
        <v>8.3696883552999601</v>
      </c>
    </row>
    <row r="304" spans="1:12" x14ac:dyDescent="0.25">
      <c r="A304">
        <v>150</v>
      </c>
      <c r="B304" s="1" t="s">
        <v>1895</v>
      </c>
      <c r="C304" s="1" t="s">
        <v>1842</v>
      </c>
      <c r="D304" s="1" t="s">
        <v>1843</v>
      </c>
      <c r="E304" t="str">
        <f t="shared" si="4"/>
        <v>G1T1701_BR_049_GP__G1T1701_BR_003_P</v>
      </c>
      <c r="K304" t="s">
        <v>1717</v>
      </c>
      <c r="L304" s="5">
        <v>3.5040530146640498</v>
      </c>
    </row>
    <row r="305" spans="1:12" x14ac:dyDescent="0.25">
      <c r="A305">
        <v>150</v>
      </c>
      <c r="B305" s="1" t="s">
        <v>1896</v>
      </c>
      <c r="C305" s="1" t="s">
        <v>1842</v>
      </c>
      <c r="D305" s="1" t="s">
        <v>1843</v>
      </c>
      <c r="E305" t="str">
        <f t="shared" si="4"/>
        <v>G1T1701_BR_049_GP__G1T1701_BR_003_P</v>
      </c>
      <c r="K305" t="s">
        <v>1057</v>
      </c>
      <c r="L305" s="5">
        <v>0</v>
      </c>
    </row>
    <row r="306" spans="1:12" x14ac:dyDescent="0.25">
      <c r="A306">
        <v>150</v>
      </c>
      <c r="B306" s="1" t="s">
        <v>1897</v>
      </c>
      <c r="C306" s="1" t="s">
        <v>1842</v>
      </c>
      <c r="D306" s="1" t="s">
        <v>1843</v>
      </c>
      <c r="E306" t="str">
        <f t="shared" si="4"/>
        <v>G1T1701_BR_049_GP__G1T1701_BR_003_P</v>
      </c>
      <c r="K306" t="s">
        <v>1</v>
      </c>
      <c r="L306" s="5">
        <v>4.7796770737982897</v>
      </c>
    </row>
    <row r="307" spans="1:12" x14ac:dyDescent="0.25">
      <c r="A307">
        <v>150</v>
      </c>
      <c r="B307" s="1" t="s">
        <v>1898</v>
      </c>
      <c r="C307" s="1" t="s">
        <v>1842</v>
      </c>
      <c r="D307" s="1" t="s">
        <v>1843</v>
      </c>
      <c r="E307" t="str">
        <f t="shared" si="4"/>
        <v>G1T1701_BR_049_GP__G1T1701_BR_003_P</v>
      </c>
      <c r="K307" t="s">
        <v>2132</v>
      </c>
      <c r="L307" s="5">
        <v>0</v>
      </c>
    </row>
    <row r="308" spans="1:12" x14ac:dyDescent="0.25">
      <c r="A308">
        <v>150</v>
      </c>
      <c r="B308" s="1" t="s">
        <v>1899</v>
      </c>
      <c r="C308" s="1" t="s">
        <v>1842</v>
      </c>
      <c r="D308" s="1" t="s">
        <v>1843</v>
      </c>
      <c r="E308" t="str">
        <f t="shared" si="4"/>
        <v>G1T1701_BR_049_GP__G1T1701_BR_003_P</v>
      </c>
      <c r="K308" t="s">
        <v>2132</v>
      </c>
      <c r="L308" s="5">
        <v>0</v>
      </c>
    </row>
    <row r="309" spans="1:12" x14ac:dyDescent="0.25">
      <c r="A309">
        <v>150</v>
      </c>
      <c r="B309" s="1" t="s">
        <v>1900</v>
      </c>
      <c r="C309" s="1" t="s">
        <v>1842</v>
      </c>
      <c r="D309" s="1" t="s">
        <v>1843</v>
      </c>
      <c r="E309" t="str">
        <f t="shared" si="4"/>
        <v>G1T1701_BR_049_GP__G1T1701_BR_003_P</v>
      </c>
      <c r="K309" t="s">
        <v>2132</v>
      </c>
      <c r="L309" s="5">
        <v>0</v>
      </c>
    </row>
    <row r="310" spans="1:12" x14ac:dyDescent="0.25">
      <c r="A310">
        <v>150</v>
      </c>
      <c r="B310" s="1" t="s">
        <v>1901</v>
      </c>
      <c r="C310" s="1" t="s">
        <v>1842</v>
      </c>
      <c r="D310" s="1" t="s">
        <v>1843</v>
      </c>
      <c r="E310" t="str">
        <f t="shared" si="4"/>
        <v>G1T1701_BR_049_GP__G1T1701_BR_003_P</v>
      </c>
      <c r="K310" t="s">
        <v>1842</v>
      </c>
      <c r="L310" s="5">
        <v>0</v>
      </c>
    </row>
    <row r="311" spans="1:12" x14ac:dyDescent="0.25">
      <c r="A311">
        <v>150</v>
      </c>
      <c r="B311" s="1" t="s">
        <v>1902</v>
      </c>
      <c r="C311" s="1" t="s">
        <v>1842</v>
      </c>
      <c r="D311" s="1" t="s">
        <v>1843</v>
      </c>
      <c r="E311" t="str">
        <f t="shared" si="4"/>
        <v>G1T1701_BR_049_GP__G1T1701_BR_003_P</v>
      </c>
      <c r="K311" t="s">
        <v>809</v>
      </c>
      <c r="L311" s="5">
        <v>5.1599056942779304</v>
      </c>
    </row>
    <row r="312" spans="1:12" x14ac:dyDescent="0.25">
      <c r="A312">
        <v>150</v>
      </c>
      <c r="B312" s="1" t="s">
        <v>1903</v>
      </c>
      <c r="C312" s="1" t="s">
        <v>1842</v>
      </c>
      <c r="D312" s="1" t="s">
        <v>1843</v>
      </c>
      <c r="E312" t="str">
        <f t="shared" si="4"/>
        <v>G1T1701_BR_049_GP__G1T1701_BR_003_P</v>
      </c>
      <c r="K312" t="s">
        <v>50</v>
      </c>
      <c r="L312" s="5">
        <v>8.3696883552999601</v>
      </c>
    </row>
    <row r="313" spans="1:12" x14ac:dyDescent="0.25">
      <c r="A313">
        <v>150</v>
      </c>
      <c r="B313" s="1" t="s">
        <v>1904</v>
      </c>
      <c r="C313" s="1" t="s">
        <v>1842</v>
      </c>
      <c r="D313" s="1" t="s">
        <v>1843</v>
      </c>
      <c r="E313" t="str">
        <f t="shared" si="4"/>
        <v>G1T1701_BR_049_GP__G1T1701_BR_003_P</v>
      </c>
      <c r="K313" t="s">
        <v>267</v>
      </c>
      <c r="L313" s="5">
        <v>6.2932530467436898</v>
      </c>
    </row>
    <row r="314" spans="1:12" x14ac:dyDescent="0.25">
      <c r="A314">
        <v>150</v>
      </c>
      <c r="B314" s="1" t="s">
        <v>1905</v>
      </c>
      <c r="C314" s="1" t="s">
        <v>1842</v>
      </c>
      <c r="D314" s="1" t="s">
        <v>1843</v>
      </c>
      <c r="E314" t="str">
        <f t="shared" si="4"/>
        <v>G1T1701_BR_049_GP__G1T1701_BR_003_P</v>
      </c>
      <c r="K314" t="s">
        <v>1973</v>
      </c>
      <c r="L314" s="5">
        <v>0</v>
      </c>
    </row>
    <row r="315" spans="1:12" x14ac:dyDescent="0.25">
      <c r="A315">
        <v>150</v>
      </c>
      <c r="B315" s="1" t="s">
        <v>1906</v>
      </c>
      <c r="C315" s="1" t="s">
        <v>1842</v>
      </c>
      <c r="D315" s="1" t="s">
        <v>1843</v>
      </c>
      <c r="E315" t="str">
        <f t="shared" si="4"/>
        <v>G1T1701_BR_049_GP__G1T1701_BR_003_P</v>
      </c>
      <c r="K315" t="s">
        <v>1057</v>
      </c>
      <c r="L315" s="5">
        <v>0</v>
      </c>
    </row>
    <row r="316" spans="1:12" x14ac:dyDescent="0.25">
      <c r="A316">
        <v>150</v>
      </c>
      <c r="B316" s="1" t="s">
        <v>1907</v>
      </c>
      <c r="C316" s="1" t="s">
        <v>1842</v>
      </c>
      <c r="D316" s="1" t="s">
        <v>1843</v>
      </c>
      <c r="E316" t="str">
        <f t="shared" si="4"/>
        <v>G1T1701_BR_049_GP__G1T1701_BR_003_P</v>
      </c>
      <c r="K316" t="s">
        <v>653</v>
      </c>
      <c r="L316" s="5">
        <v>0</v>
      </c>
    </row>
    <row r="317" spans="1:12" x14ac:dyDescent="0.25">
      <c r="A317">
        <v>155</v>
      </c>
      <c r="B317" s="1" t="s">
        <v>1908</v>
      </c>
      <c r="C317" s="1" t="s">
        <v>1842</v>
      </c>
      <c r="D317" s="1" t="s">
        <v>1843</v>
      </c>
      <c r="E317" t="str">
        <f t="shared" si="4"/>
        <v>G1T1701_BR_049_GP__G1T1701_BR_003_P</v>
      </c>
      <c r="K317" t="s">
        <v>85</v>
      </c>
      <c r="L317" s="5">
        <v>7.8090351502051334</v>
      </c>
    </row>
    <row r="318" spans="1:12" x14ac:dyDescent="0.25">
      <c r="A318">
        <v>155</v>
      </c>
      <c r="B318" s="1" t="s">
        <v>1909</v>
      </c>
      <c r="C318" s="1" t="s">
        <v>1842</v>
      </c>
      <c r="D318" s="1" t="s">
        <v>1843</v>
      </c>
      <c r="E318" t="str">
        <f t="shared" si="4"/>
        <v>G1T1701_BR_049_GP__G1T1701_BR_003_P</v>
      </c>
      <c r="K318" t="s">
        <v>2132</v>
      </c>
      <c r="L318" s="5">
        <v>0</v>
      </c>
    </row>
    <row r="319" spans="1:12" x14ac:dyDescent="0.25">
      <c r="A319">
        <v>155</v>
      </c>
      <c r="B319" s="1" t="s">
        <v>1910</v>
      </c>
      <c r="C319" s="1" t="s">
        <v>1842</v>
      </c>
      <c r="D319" s="1" t="s">
        <v>1843</v>
      </c>
      <c r="E319" t="str">
        <f t="shared" si="4"/>
        <v>G1T1701_BR_049_GP__G1T1701_BR_003_P</v>
      </c>
      <c r="K319" t="s">
        <v>32</v>
      </c>
      <c r="L319" s="5">
        <v>6.6114529283118104</v>
      </c>
    </row>
    <row r="320" spans="1:12" x14ac:dyDescent="0.25">
      <c r="A320">
        <v>155</v>
      </c>
      <c r="B320" s="1" t="s">
        <v>1911</v>
      </c>
      <c r="C320" s="1" t="s">
        <v>1842</v>
      </c>
      <c r="D320" s="1" t="s">
        <v>1843</v>
      </c>
      <c r="E320" t="str">
        <f t="shared" si="4"/>
        <v>G1T1701_BR_049_GP__G1T1701_BR_003_P</v>
      </c>
      <c r="K320" t="s">
        <v>32</v>
      </c>
      <c r="L320" s="5">
        <v>6.6114529283118104</v>
      </c>
    </row>
    <row r="321" spans="1:12" x14ac:dyDescent="0.25">
      <c r="A321">
        <v>155</v>
      </c>
      <c r="B321" s="1" t="s">
        <v>1912</v>
      </c>
      <c r="C321" s="1" t="s">
        <v>1842</v>
      </c>
      <c r="D321" s="1" t="s">
        <v>1843</v>
      </c>
      <c r="E321" t="str">
        <f t="shared" si="4"/>
        <v>G1T1701_BR_049_GP__G1T1701_BR_003_P</v>
      </c>
      <c r="K321" t="s">
        <v>2132</v>
      </c>
      <c r="L321" s="5">
        <v>0</v>
      </c>
    </row>
    <row r="322" spans="1:12" x14ac:dyDescent="0.25">
      <c r="A322">
        <v>155</v>
      </c>
      <c r="B322" s="1" t="s">
        <v>1913</v>
      </c>
      <c r="C322" s="1" t="s">
        <v>1842</v>
      </c>
      <c r="D322" s="1" t="s">
        <v>1843</v>
      </c>
      <c r="E322" t="str">
        <f t="shared" ref="E322:E385" si="5">C322&amp;"__"&amp;D322</f>
        <v>G1T1701_BR_049_GP__G1T1701_BR_003_P</v>
      </c>
      <c r="K322" t="s">
        <v>653</v>
      </c>
      <c r="L322" s="5">
        <v>0</v>
      </c>
    </row>
    <row r="323" spans="1:12" x14ac:dyDescent="0.25">
      <c r="A323">
        <v>155</v>
      </c>
      <c r="B323" s="1" t="s">
        <v>1914</v>
      </c>
      <c r="C323" s="1" t="s">
        <v>1842</v>
      </c>
      <c r="D323" s="1" t="s">
        <v>1843</v>
      </c>
      <c r="E323" t="str">
        <f t="shared" si="5"/>
        <v>G1T1701_BR_049_GP__G1T1701_BR_003_P</v>
      </c>
      <c r="K323" t="s">
        <v>1</v>
      </c>
      <c r="L323" s="5">
        <v>4.7796770737982897</v>
      </c>
    </row>
    <row r="324" spans="1:12" x14ac:dyDescent="0.25">
      <c r="A324">
        <v>155</v>
      </c>
      <c r="B324" s="1" t="s">
        <v>1915</v>
      </c>
      <c r="C324" s="1" t="s">
        <v>1842</v>
      </c>
      <c r="D324" s="1" t="s">
        <v>1843</v>
      </c>
      <c r="E324" t="str">
        <f t="shared" si="5"/>
        <v>G1T1701_BR_049_GP__G1T1701_BR_003_P</v>
      </c>
      <c r="K324" t="s">
        <v>809</v>
      </c>
      <c r="L324" s="5">
        <v>5.1599056942779304</v>
      </c>
    </row>
    <row r="325" spans="1:12" x14ac:dyDescent="0.25">
      <c r="A325">
        <v>155</v>
      </c>
      <c r="B325" s="1" t="s">
        <v>1916</v>
      </c>
      <c r="C325" s="1" t="s">
        <v>1842</v>
      </c>
      <c r="D325" s="1" t="s">
        <v>1843</v>
      </c>
      <c r="E325" t="str">
        <f t="shared" si="5"/>
        <v>G1T1701_BR_049_GP__G1T1701_BR_003_P</v>
      </c>
      <c r="K325" t="s">
        <v>1973</v>
      </c>
      <c r="L325" s="5">
        <v>0</v>
      </c>
    </row>
    <row r="326" spans="1:12" x14ac:dyDescent="0.25">
      <c r="A326">
        <v>155</v>
      </c>
      <c r="B326" s="1" t="s">
        <v>1917</v>
      </c>
      <c r="C326" s="1" t="s">
        <v>1842</v>
      </c>
      <c r="D326" s="1" t="s">
        <v>1843</v>
      </c>
      <c r="E326" t="str">
        <f t="shared" si="5"/>
        <v>G1T1701_BR_049_GP__G1T1701_BR_003_P</v>
      </c>
      <c r="K326" t="s">
        <v>1973</v>
      </c>
      <c r="L326" s="5">
        <v>0</v>
      </c>
    </row>
    <row r="327" spans="1:12" x14ac:dyDescent="0.25">
      <c r="A327">
        <v>155</v>
      </c>
      <c r="B327" s="1" t="s">
        <v>1918</v>
      </c>
      <c r="C327" s="1" t="s">
        <v>1842</v>
      </c>
      <c r="D327" s="1" t="s">
        <v>1843</v>
      </c>
      <c r="E327" t="str">
        <f t="shared" si="5"/>
        <v>G1T1701_BR_049_GP__G1T1701_BR_003_P</v>
      </c>
      <c r="K327" t="s">
        <v>438</v>
      </c>
      <c r="L327" s="5">
        <v>5.3231839113714896</v>
      </c>
    </row>
    <row r="328" spans="1:12" x14ac:dyDescent="0.25">
      <c r="A328">
        <v>155</v>
      </c>
      <c r="B328" s="1" t="s">
        <v>1919</v>
      </c>
      <c r="C328" s="1" t="s">
        <v>1842</v>
      </c>
      <c r="D328" s="1" t="s">
        <v>1843</v>
      </c>
      <c r="E328" t="str">
        <f t="shared" si="5"/>
        <v>G1T1701_BR_049_GP__G1T1701_BR_003_P</v>
      </c>
      <c r="K328" t="s">
        <v>438</v>
      </c>
      <c r="L328" s="5">
        <v>5.3231839113714896</v>
      </c>
    </row>
    <row r="329" spans="1:12" x14ac:dyDescent="0.25">
      <c r="A329">
        <v>155</v>
      </c>
      <c r="B329" s="1" t="s">
        <v>1920</v>
      </c>
      <c r="C329" s="1" t="s">
        <v>1842</v>
      </c>
      <c r="D329" s="1" t="s">
        <v>1843</v>
      </c>
      <c r="E329" t="str">
        <f t="shared" si="5"/>
        <v>G1T1701_BR_049_GP__G1T1701_BR_003_P</v>
      </c>
      <c r="K329" t="s">
        <v>438</v>
      </c>
      <c r="L329" s="5">
        <v>5.3231839113714896</v>
      </c>
    </row>
    <row r="330" spans="1:12" x14ac:dyDescent="0.25">
      <c r="A330">
        <v>155</v>
      </c>
      <c r="B330" s="1" t="s">
        <v>1921</v>
      </c>
      <c r="C330" s="1" t="s">
        <v>1842</v>
      </c>
      <c r="D330" s="1" t="s">
        <v>1843</v>
      </c>
      <c r="E330" t="str">
        <f t="shared" si="5"/>
        <v>G1T1701_BR_049_GP__G1T1701_BR_003_P</v>
      </c>
      <c r="K330" t="s">
        <v>2132</v>
      </c>
      <c r="L330" s="5">
        <v>0</v>
      </c>
    </row>
    <row r="331" spans="1:12" x14ac:dyDescent="0.25">
      <c r="A331">
        <v>155</v>
      </c>
      <c r="B331" s="1" t="s">
        <v>1922</v>
      </c>
      <c r="C331" s="1" t="s">
        <v>1842</v>
      </c>
      <c r="D331" s="1" t="s">
        <v>1843</v>
      </c>
      <c r="E331" t="str">
        <f t="shared" si="5"/>
        <v>G1T1701_BR_049_GP__G1T1701_BR_003_P</v>
      </c>
      <c r="K331" t="s">
        <v>85</v>
      </c>
      <c r="L331" s="5">
        <v>7.8090351502051298</v>
      </c>
    </row>
    <row r="332" spans="1:12" x14ac:dyDescent="0.25">
      <c r="A332">
        <v>155</v>
      </c>
      <c r="B332" s="1" t="s">
        <v>1923</v>
      </c>
      <c r="C332" s="1" t="s">
        <v>1842</v>
      </c>
      <c r="D332" s="1" t="s">
        <v>1843</v>
      </c>
      <c r="E332" t="str">
        <f t="shared" si="5"/>
        <v>G1T1701_BR_049_GP__G1T1701_BR_003_P</v>
      </c>
      <c r="K332" t="s">
        <v>1842</v>
      </c>
      <c r="L332" s="5">
        <v>0</v>
      </c>
    </row>
    <row r="333" spans="1:12" x14ac:dyDescent="0.25">
      <c r="A333">
        <v>155</v>
      </c>
      <c r="B333" s="1" t="s">
        <v>1924</v>
      </c>
      <c r="C333" s="1" t="s">
        <v>1842</v>
      </c>
      <c r="D333" s="1" t="s">
        <v>1843</v>
      </c>
      <c r="E333" t="str">
        <f t="shared" si="5"/>
        <v>G1T1701_BR_049_GP__G1T1701_BR_003_P</v>
      </c>
      <c r="K333" t="s">
        <v>50</v>
      </c>
      <c r="L333" s="5">
        <v>8.3696883552999601</v>
      </c>
    </row>
    <row r="334" spans="1:12" x14ac:dyDescent="0.25">
      <c r="A334">
        <v>155</v>
      </c>
      <c r="B334" s="1" t="s">
        <v>1925</v>
      </c>
      <c r="C334" s="1" t="s">
        <v>1842</v>
      </c>
      <c r="D334" s="1" t="s">
        <v>1843</v>
      </c>
      <c r="E334" t="str">
        <f t="shared" si="5"/>
        <v>G1T1701_BR_049_GP__G1T1701_BR_003_P</v>
      </c>
      <c r="K334" t="s">
        <v>50</v>
      </c>
      <c r="L334" s="5">
        <v>8.3696883552999601</v>
      </c>
    </row>
    <row r="335" spans="1:12" x14ac:dyDescent="0.25">
      <c r="A335">
        <v>155</v>
      </c>
      <c r="B335" s="1" t="s">
        <v>1926</v>
      </c>
      <c r="C335" s="1" t="s">
        <v>1842</v>
      </c>
      <c r="D335" s="1" t="s">
        <v>1843</v>
      </c>
      <c r="E335" t="str">
        <f t="shared" si="5"/>
        <v>G1T1701_BR_049_GP__G1T1701_BR_003_P</v>
      </c>
      <c r="K335" t="s">
        <v>1057</v>
      </c>
      <c r="L335" s="5">
        <v>0</v>
      </c>
    </row>
    <row r="336" spans="1:12" x14ac:dyDescent="0.25">
      <c r="A336">
        <v>156</v>
      </c>
      <c r="B336" s="1" t="s">
        <v>1927</v>
      </c>
      <c r="C336" s="1" t="s">
        <v>1842</v>
      </c>
      <c r="D336" s="1" t="s">
        <v>1843</v>
      </c>
      <c r="E336" t="str">
        <f t="shared" si="5"/>
        <v>G1T1701_BR_049_GP__G1T1701_BR_003_P</v>
      </c>
      <c r="K336" t="s">
        <v>438</v>
      </c>
      <c r="L336" s="5">
        <v>5.3231839113714896</v>
      </c>
    </row>
    <row r="337" spans="1:12" x14ac:dyDescent="0.25">
      <c r="A337">
        <v>156</v>
      </c>
      <c r="B337" s="1" t="s">
        <v>1928</v>
      </c>
      <c r="C337" s="1" t="s">
        <v>1842</v>
      </c>
      <c r="D337" s="1" t="s">
        <v>1843</v>
      </c>
      <c r="E337" t="str">
        <f t="shared" si="5"/>
        <v>G1T1701_BR_049_GP__G1T1701_BR_003_P</v>
      </c>
      <c r="K337" t="s">
        <v>85</v>
      </c>
      <c r="L337" s="5">
        <v>7.8090351502051298</v>
      </c>
    </row>
    <row r="338" spans="1:12" x14ac:dyDescent="0.25">
      <c r="A338">
        <v>156</v>
      </c>
      <c r="B338" s="1" t="s">
        <v>1929</v>
      </c>
      <c r="C338" s="1" t="s">
        <v>1842</v>
      </c>
      <c r="D338" s="1" t="s">
        <v>1843</v>
      </c>
      <c r="E338" t="str">
        <f t="shared" si="5"/>
        <v>G1T1701_BR_049_GP__G1T1701_BR_003_P</v>
      </c>
      <c r="K338" t="s">
        <v>438</v>
      </c>
      <c r="L338" s="5">
        <v>5.3231839113714896</v>
      </c>
    </row>
    <row r="339" spans="1:12" x14ac:dyDescent="0.25">
      <c r="A339">
        <v>156</v>
      </c>
      <c r="B339" s="1" t="s">
        <v>1930</v>
      </c>
      <c r="C339" s="1" t="s">
        <v>1842</v>
      </c>
      <c r="D339" s="1" t="s">
        <v>1843</v>
      </c>
      <c r="E339" t="str">
        <f t="shared" si="5"/>
        <v>G1T1701_BR_049_GP__G1T1701_BR_003_P</v>
      </c>
      <c r="K339" t="s">
        <v>809</v>
      </c>
      <c r="L339" s="5">
        <v>5.1599056942779304</v>
      </c>
    </row>
    <row r="340" spans="1:12" x14ac:dyDescent="0.25">
      <c r="A340">
        <v>156</v>
      </c>
      <c r="B340" s="1" t="s">
        <v>1931</v>
      </c>
      <c r="C340" s="1" t="s">
        <v>1842</v>
      </c>
      <c r="D340" s="1" t="s">
        <v>1843</v>
      </c>
      <c r="E340" t="str">
        <f t="shared" si="5"/>
        <v>G1T1701_BR_049_GP__G1T1701_BR_003_P</v>
      </c>
      <c r="K340" t="s">
        <v>809</v>
      </c>
      <c r="L340" s="5">
        <v>5.1599056942779304</v>
      </c>
    </row>
    <row r="341" spans="1:12" x14ac:dyDescent="0.25">
      <c r="A341">
        <v>156</v>
      </c>
      <c r="B341" s="1" t="s">
        <v>1932</v>
      </c>
      <c r="C341" s="1" t="s">
        <v>1842</v>
      </c>
      <c r="D341" s="1" t="s">
        <v>1843</v>
      </c>
      <c r="E341" t="str">
        <f t="shared" si="5"/>
        <v>G1T1701_BR_049_GP__G1T1701_BR_003_P</v>
      </c>
      <c r="K341" t="s">
        <v>809</v>
      </c>
      <c r="L341" s="5">
        <v>5.1599056942779304</v>
      </c>
    </row>
    <row r="342" spans="1:12" x14ac:dyDescent="0.25">
      <c r="A342">
        <v>156</v>
      </c>
      <c r="B342" s="1" t="s">
        <v>1933</v>
      </c>
      <c r="C342" s="1" t="s">
        <v>1842</v>
      </c>
      <c r="D342" s="1" t="s">
        <v>1843</v>
      </c>
      <c r="E342" t="str">
        <f t="shared" si="5"/>
        <v>G1T1701_BR_049_GP__G1T1701_BR_003_P</v>
      </c>
      <c r="K342" t="s">
        <v>2132</v>
      </c>
      <c r="L342" s="5">
        <v>0</v>
      </c>
    </row>
    <row r="343" spans="1:12" x14ac:dyDescent="0.25">
      <c r="A343">
        <v>156</v>
      </c>
      <c r="B343" s="1" t="s">
        <v>1934</v>
      </c>
      <c r="C343" s="1" t="s">
        <v>1842</v>
      </c>
      <c r="D343" s="1" t="s">
        <v>1843</v>
      </c>
      <c r="E343" t="str">
        <f t="shared" si="5"/>
        <v>G1T1701_BR_049_GP__G1T1701_BR_003_P</v>
      </c>
      <c r="K343" t="s">
        <v>1750</v>
      </c>
      <c r="L343" s="5">
        <v>5.6200333475905397</v>
      </c>
    </row>
    <row r="344" spans="1:12" x14ac:dyDescent="0.25">
      <c r="A344">
        <v>156</v>
      </c>
      <c r="B344" s="1" t="s">
        <v>1935</v>
      </c>
      <c r="C344" s="1" t="s">
        <v>1842</v>
      </c>
      <c r="D344" s="1" t="s">
        <v>1843</v>
      </c>
      <c r="E344" t="str">
        <f t="shared" si="5"/>
        <v>G1T1701_BR_049_GP__G1T1701_BR_003_P</v>
      </c>
      <c r="K344" t="s">
        <v>809</v>
      </c>
      <c r="L344" s="5">
        <v>5.1599056942779304</v>
      </c>
    </row>
    <row r="345" spans="1:12" x14ac:dyDescent="0.25">
      <c r="A345">
        <v>156</v>
      </c>
      <c r="B345" s="1" t="s">
        <v>1936</v>
      </c>
      <c r="C345" s="1" t="s">
        <v>1842</v>
      </c>
      <c r="D345" s="1" t="s">
        <v>1843</v>
      </c>
      <c r="E345" t="str">
        <f t="shared" si="5"/>
        <v>G1T1701_BR_049_GP__G1T1701_BR_003_P</v>
      </c>
      <c r="K345" t="s">
        <v>1398</v>
      </c>
      <c r="L345" s="5">
        <v>4.2560976536141402</v>
      </c>
    </row>
    <row r="346" spans="1:12" x14ac:dyDescent="0.25">
      <c r="A346">
        <v>156</v>
      </c>
      <c r="B346" s="1" t="s">
        <v>1937</v>
      </c>
      <c r="C346" s="1" t="s">
        <v>1842</v>
      </c>
      <c r="D346" s="1" t="s">
        <v>1843</v>
      </c>
      <c r="E346" t="str">
        <f t="shared" si="5"/>
        <v>G1T1701_BR_049_GP__G1T1701_BR_003_P</v>
      </c>
      <c r="K346" t="s">
        <v>1398</v>
      </c>
      <c r="L346" s="5">
        <v>4.2560976536141402</v>
      </c>
    </row>
    <row r="347" spans="1:12" x14ac:dyDescent="0.25">
      <c r="A347">
        <v>156</v>
      </c>
      <c r="B347" s="1" t="s">
        <v>1938</v>
      </c>
      <c r="C347" s="1" t="s">
        <v>1842</v>
      </c>
      <c r="D347" s="1" t="s">
        <v>1843</v>
      </c>
      <c r="E347" t="str">
        <f t="shared" si="5"/>
        <v>G1T1701_BR_049_GP__G1T1701_BR_003_P</v>
      </c>
      <c r="K347" t="s">
        <v>294</v>
      </c>
      <c r="L347" s="5">
        <v>6.1982579781398597</v>
      </c>
    </row>
    <row r="348" spans="1:12" x14ac:dyDescent="0.25">
      <c r="A348">
        <v>156</v>
      </c>
      <c r="B348" s="1" t="s">
        <v>1939</v>
      </c>
      <c r="C348" s="1" t="s">
        <v>1842</v>
      </c>
      <c r="D348" s="1" t="s">
        <v>1843</v>
      </c>
      <c r="E348" t="str">
        <f t="shared" si="5"/>
        <v>G1T1701_BR_049_GP__G1T1701_BR_003_P</v>
      </c>
      <c r="K348" t="s">
        <v>438</v>
      </c>
      <c r="L348" s="5">
        <v>5.3231839113714896</v>
      </c>
    </row>
    <row r="349" spans="1:12" x14ac:dyDescent="0.25">
      <c r="A349">
        <v>156</v>
      </c>
      <c r="B349" s="1" t="s">
        <v>1940</v>
      </c>
      <c r="C349" s="1" t="s">
        <v>1842</v>
      </c>
      <c r="D349" s="1" t="s">
        <v>1843</v>
      </c>
      <c r="E349" t="str">
        <f t="shared" si="5"/>
        <v>G1T1701_BR_049_GP__G1T1701_BR_003_P</v>
      </c>
      <c r="K349" t="s">
        <v>85</v>
      </c>
      <c r="L349" s="5">
        <v>7.8090351502051298</v>
      </c>
    </row>
    <row r="350" spans="1:12" x14ac:dyDescent="0.25">
      <c r="A350">
        <v>156</v>
      </c>
      <c r="B350" s="1" t="s">
        <v>1941</v>
      </c>
      <c r="C350" s="1" t="s">
        <v>1842</v>
      </c>
      <c r="D350" s="1" t="s">
        <v>1843</v>
      </c>
      <c r="E350" t="str">
        <f t="shared" si="5"/>
        <v>G1T1701_BR_049_GP__G1T1701_BR_003_P</v>
      </c>
      <c r="K350" t="s">
        <v>1842</v>
      </c>
      <c r="L350" s="5">
        <v>0</v>
      </c>
    </row>
    <row r="351" spans="1:12" x14ac:dyDescent="0.25">
      <c r="A351">
        <v>156</v>
      </c>
      <c r="B351" s="1" t="s">
        <v>1942</v>
      </c>
      <c r="C351" s="1" t="s">
        <v>1842</v>
      </c>
      <c r="D351" s="1" t="s">
        <v>1843</v>
      </c>
      <c r="E351" t="str">
        <f t="shared" si="5"/>
        <v>G1T1701_BR_049_GP__G1T1701_BR_003_P</v>
      </c>
      <c r="K351" t="s">
        <v>1398</v>
      </c>
      <c r="L351" s="5">
        <v>4.2560976536141402</v>
      </c>
    </row>
    <row r="352" spans="1:12" x14ac:dyDescent="0.25">
      <c r="A352">
        <v>156</v>
      </c>
      <c r="B352" s="1" t="s">
        <v>1943</v>
      </c>
      <c r="C352" s="1" t="s">
        <v>1842</v>
      </c>
      <c r="D352" s="1" t="s">
        <v>1843</v>
      </c>
      <c r="E352" t="str">
        <f t="shared" si="5"/>
        <v>G1T1701_BR_049_GP__G1T1701_BR_003_P</v>
      </c>
      <c r="K352" t="s">
        <v>1057</v>
      </c>
      <c r="L352" s="5">
        <v>0</v>
      </c>
    </row>
    <row r="353" spans="1:12" x14ac:dyDescent="0.25">
      <c r="A353">
        <v>156</v>
      </c>
      <c r="B353" s="1" t="s">
        <v>1944</v>
      </c>
      <c r="C353" s="1" t="s">
        <v>1842</v>
      </c>
      <c r="D353" s="1" t="s">
        <v>1843</v>
      </c>
      <c r="E353" t="str">
        <f t="shared" si="5"/>
        <v>G1T1701_BR_049_GP__G1T1701_BR_003_P</v>
      </c>
      <c r="K353" t="s">
        <v>2132</v>
      </c>
      <c r="L353" s="5">
        <v>0</v>
      </c>
    </row>
    <row r="354" spans="1:12" x14ac:dyDescent="0.25">
      <c r="A354">
        <v>156</v>
      </c>
      <c r="B354" s="1" t="s">
        <v>1945</v>
      </c>
      <c r="C354" s="1" t="s">
        <v>1842</v>
      </c>
      <c r="D354" s="1" t="s">
        <v>1843</v>
      </c>
      <c r="E354" t="str">
        <f t="shared" si="5"/>
        <v>G1T1701_BR_049_GP__G1T1701_BR_003_P</v>
      </c>
      <c r="K354" t="s">
        <v>1057</v>
      </c>
      <c r="L354" s="5">
        <v>0</v>
      </c>
    </row>
    <row r="355" spans="1:12" x14ac:dyDescent="0.25">
      <c r="A355">
        <v>156</v>
      </c>
      <c r="B355" s="1" t="s">
        <v>1946</v>
      </c>
      <c r="C355" s="1" t="s">
        <v>1842</v>
      </c>
      <c r="D355" s="1" t="s">
        <v>1843</v>
      </c>
      <c r="E355" t="str">
        <f t="shared" si="5"/>
        <v>G1T1701_BR_049_GP__G1T1701_BR_003_P</v>
      </c>
      <c r="K355" t="s">
        <v>2132</v>
      </c>
      <c r="L355" s="5">
        <v>0</v>
      </c>
    </row>
    <row r="356" spans="1:12" x14ac:dyDescent="0.25">
      <c r="A356">
        <v>156</v>
      </c>
      <c r="B356" s="1" t="s">
        <v>1947</v>
      </c>
      <c r="C356" s="1" t="s">
        <v>1842</v>
      </c>
      <c r="D356" s="1" t="s">
        <v>1843</v>
      </c>
      <c r="E356" t="str">
        <f t="shared" si="5"/>
        <v>G1T1701_BR_049_GP__G1T1701_BR_003_P</v>
      </c>
      <c r="K356" t="s">
        <v>1750</v>
      </c>
      <c r="L356" s="5">
        <v>5.6200333475905397</v>
      </c>
    </row>
    <row r="357" spans="1:12" x14ac:dyDescent="0.25">
      <c r="A357">
        <v>156</v>
      </c>
      <c r="B357" s="1" t="s">
        <v>1948</v>
      </c>
      <c r="C357" s="1" t="s">
        <v>1842</v>
      </c>
      <c r="D357" s="1" t="s">
        <v>1843</v>
      </c>
      <c r="E357" t="str">
        <f t="shared" si="5"/>
        <v>G1T1701_BR_049_GP__G1T1701_BR_003_P</v>
      </c>
      <c r="K357" t="s">
        <v>438</v>
      </c>
      <c r="L357" s="5">
        <v>5.3231839113714896</v>
      </c>
    </row>
    <row r="358" spans="1:12" x14ac:dyDescent="0.25">
      <c r="A358">
        <v>156</v>
      </c>
      <c r="B358" s="1" t="s">
        <v>1949</v>
      </c>
      <c r="C358" s="1" t="s">
        <v>1842</v>
      </c>
      <c r="D358" s="1" t="s">
        <v>1843</v>
      </c>
      <c r="E358" t="str">
        <f t="shared" si="5"/>
        <v>G1T1701_BR_049_GP__G1T1701_BR_003_P</v>
      </c>
      <c r="K358" t="s">
        <v>1842</v>
      </c>
      <c r="L358" s="5">
        <v>0</v>
      </c>
    </row>
    <row r="359" spans="1:12" x14ac:dyDescent="0.25">
      <c r="A359">
        <v>156</v>
      </c>
      <c r="B359" s="1" t="s">
        <v>1950</v>
      </c>
      <c r="C359" s="1" t="s">
        <v>1842</v>
      </c>
      <c r="D359" s="1" t="s">
        <v>1843</v>
      </c>
      <c r="E359" t="str">
        <f t="shared" si="5"/>
        <v>G1T1701_BR_049_GP__G1T1701_BR_003_P</v>
      </c>
      <c r="K359" t="s">
        <v>2132</v>
      </c>
      <c r="L359" s="5">
        <v>0</v>
      </c>
    </row>
    <row r="360" spans="1:12" x14ac:dyDescent="0.25">
      <c r="A360">
        <v>156</v>
      </c>
      <c r="B360" s="1" t="s">
        <v>1951</v>
      </c>
      <c r="C360" s="1" t="s">
        <v>1842</v>
      </c>
      <c r="D360" s="1" t="s">
        <v>1843</v>
      </c>
      <c r="E360" t="str">
        <f t="shared" si="5"/>
        <v>G1T1701_BR_049_GP__G1T1701_BR_003_P</v>
      </c>
      <c r="K360" t="s">
        <v>383</v>
      </c>
      <c r="L360" s="5">
        <v>5.9652629613089196</v>
      </c>
    </row>
    <row r="361" spans="1:12" x14ac:dyDescent="0.25">
      <c r="A361">
        <v>156</v>
      </c>
      <c r="B361" s="1" t="s">
        <v>1952</v>
      </c>
      <c r="C361" s="1" t="s">
        <v>1842</v>
      </c>
      <c r="D361" s="1" t="s">
        <v>1843</v>
      </c>
      <c r="E361" t="str">
        <f t="shared" si="5"/>
        <v>G1T1701_BR_049_GP__G1T1701_BR_003_P</v>
      </c>
      <c r="K361" t="s">
        <v>2132</v>
      </c>
      <c r="L361" s="5">
        <v>0</v>
      </c>
    </row>
    <row r="362" spans="1:12" x14ac:dyDescent="0.25">
      <c r="A362">
        <v>156</v>
      </c>
      <c r="B362" s="1" t="s">
        <v>1953</v>
      </c>
      <c r="C362" s="1" t="s">
        <v>1842</v>
      </c>
      <c r="D362" s="1" t="s">
        <v>1843</v>
      </c>
      <c r="E362" t="str">
        <f t="shared" si="5"/>
        <v>G1T1701_BR_049_GP__G1T1701_BR_003_P</v>
      </c>
      <c r="K362" t="s">
        <v>438</v>
      </c>
      <c r="L362" s="5">
        <v>5.3231839113714896</v>
      </c>
    </row>
    <row r="363" spans="1:12" x14ac:dyDescent="0.25">
      <c r="A363">
        <v>156</v>
      </c>
      <c r="B363" s="1" t="s">
        <v>1954</v>
      </c>
      <c r="C363" s="1" t="s">
        <v>1842</v>
      </c>
      <c r="D363" s="1" t="s">
        <v>1843</v>
      </c>
      <c r="E363" t="str">
        <f t="shared" si="5"/>
        <v>G1T1701_BR_049_GP__G1T1701_BR_003_P</v>
      </c>
      <c r="K363" t="s">
        <v>50</v>
      </c>
      <c r="L363" s="5">
        <v>8.3696883552999601</v>
      </c>
    </row>
    <row r="364" spans="1:12" x14ac:dyDescent="0.25">
      <c r="A364">
        <v>156</v>
      </c>
      <c r="B364" s="1" t="s">
        <v>1955</v>
      </c>
      <c r="C364" s="1" t="s">
        <v>1842</v>
      </c>
      <c r="D364" s="1" t="s">
        <v>1843</v>
      </c>
      <c r="E364" t="str">
        <f t="shared" si="5"/>
        <v>G1T1701_BR_049_GP__G1T1701_BR_003_P</v>
      </c>
      <c r="K364" t="s">
        <v>2132</v>
      </c>
      <c r="L364" s="5">
        <v>0</v>
      </c>
    </row>
    <row r="365" spans="1:12" x14ac:dyDescent="0.25">
      <c r="A365">
        <v>156</v>
      </c>
      <c r="B365" s="1" t="s">
        <v>1956</v>
      </c>
      <c r="C365" s="1" t="s">
        <v>1842</v>
      </c>
      <c r="D365" s="1" t="s">
        <v>1843</v>
      </c>
      <c r="E365" t="str">
        <f t="shared" si="5"/>
        <v>G1T1701_BR_049_GP__G1T1701_BR_003_P</v>
      </c>
      <c r="K365" t="s">
        <v>1398</v>
      </c>
      <c r="L365" s="5">
        <v>4.2560976536141402</v>
      </c>
    </row>
    <row r="366" spans="1:12" x14ac:dyDescent="0.25">
      <c r="A366">
        <v>156</v>
      </c>
      <c r="B366" s="1" t="s">
        <v>1957</v>
      </c>
      <c r="C366" s="1" t="s">
        <v>1842</v>
      </c>
      <c r="D366" s="1" t="s">
        <v>1843</v>
      </c>
      <c r="E366" t="str">
        <f t="shared" si="5"/>
        <v>G1T1701_BR_049_GP__G1T1701_BR_003_P</v>
      </c>
      <c r="K366" t="s">
        <v>50</v>
      </c>
      <c r="L366" s="5">
        <v>8.3696883552999601</v>
      </c>
    </row>
    <row r="367" spans="1:12" x14ac:dyDescent="0.25">
      <c r="A367">
        <v>156</v>
      </c>
      <c r="B367" s="1" t="s">
        <v>1958</v>
      </c>
      <c r="C367" s="1" t="s">
        <v>1842</v>
      </c>
      <c r="D367" s="1" t="s">
        <v>1843</v>
      </c>
      <c r="E367" t="str">
        <f t="shared" si="5"/>
        <v>G1T1701_BR_049_GP__G1T1701_BR_003_P</v>
      </c>
      <c r="K367" t="s">
        <v>1398</v>
      </c>
      <c r="L367" s="5">
        <v>4.2560976536141402</v>
      </c>
    </row>
    <row r="368" spans="1:12" x14ac:dyDescent="0.25">
      <c r="A368">
        <v>156</v>
      </c>
      <c r="B368" s="1" t="s">
        <v>1959</v>
      </c>
      <c r="C368" s="1" t="s">
        <v>1842</v>
      </c>
      <c r="D368" s="1" t="s">
        <v>1843</v>
      </c>
      <c r="E368" t="str">
        <f t="shared" si="5"/>
        <v>G1T1701_BR_049_GP__G1T1701_BR_003_P</v>
      </c>
      <c r="K368" t="s">
        <v>2132</v>
      </c>
      <c r="L368" s="5">
        <v>0</v>
      </c>
    </row>
    <row r="369" spans="1:12" x14ac:dyDescent="0.25">
      <c r="A369">
        <v>156</v>
      </c>
      <c r="B369" s="1" t="s">
        <v>1960</v>
      </c>
      <c r="C369" s="1" t="s">
        <v>1842</v>
      </c>
      <c r="D369" s="1" t="s">
        <v>1843</v>
      </c>
      <c r="E369" t="str">
        <f t="shared" si="5"/>
        <v>G1T1701_BR_049_GP__G1T1701_BR_003_P</v>
      </c>
      <c r="K369" t="s">
        <v>653</v>
      </c>
      <c r="L369" s="5">
        <v>0</v>
      </c>
    </row>
    <row r="370" spans="1:12" x14ac:dyDescent="0.25">
      <c r="A370">
        <v>156</v>
      </c>
      <c r="B370" s="1" t="s">
        <v>1961</v>
      </c>
      <c r="C370" s="1" t="s">
        <v>1842</v>
      </c>
      <c r="D370" s="1" t="s">
        <v>1843</v>
      </c>
      <c r="E370" t="str">
        <f t="shared" si="5"/>
        <v>G1T1701_BR_049_GP__G1T1701_BR_003_P</v>
      </c>
      <c r="K370" t="s">
        <v>809</v>
      </c>
      <c r="L370" s="5">
        <v>5.1599056942779304</v>
      </c>
    </row>
    <row r="371" spans="1:12" x14ac:dyDescent="0.25">
      <c r="A371">
        <v>156</v>
      </c>
      <c r="B371" s="1" t="s">
        <v>1962</v>
      </c>
      <c r="C371" s="1" t="s">
        <v>1842</v>
      </c>
      <c r="D371" s="1" t="s">
        <v>1843</v>
      </c>
      <c r="E371" t="str">
        <f t="shared" si="5"/>
        <v>G1T1701_BR_049_GP__G1T1701_BR_003_P</v>
      </c>
      <c r="K371" t="s">
        <v>653</v>
      </c>
      <c r="L371" s="5">
        <v>0</v>
      </c>
    </row>
    <row r="372" spans="1:12" x14ac:dyDescent="0.25">
      <c r="A372">
        <v>156</v>
      </c>
      <c r="B372" s="1" t="s">
        <v>1963</v>
      </c>
      <c r="C372" s="1" t="s">
        <v>1842</v>
      </c>
      <c r="D372" s="1" t="s">
        <v>1843</v>
      </c>
      <c r="E372" t="str">
        <f t="shared" si="5"/>
        <v>G1T1701_BR_049_GP__G1T1701_BR_003_P</v>
      </c>
      <c r="K372" t="s">
        <v>438</v>
      </c>
      <c r="L372" s="5">
        <v>5.3231839113714896</v>
      </c>
    </row>
    <row r="373" spans="1:12" x14ac:dyDescent="0.25">
      <c r="A373">
        <v>156</v>
      </c>
      <c r="B373" s="1" t="s">
        <v>1964</v>
      </c>
      <c r="C373" s="1" t="s">
        <v>1842</v>
      </c>
      <c r="D373" s="1" t="s">
        <v>1843</v>
      </c>
      <c r="E373" t="str">
        <f t="shared" si="5"/>
        <v>G1T1701_BR_049_GP__G1T1701_BR_003_P</v>
      </c>
      <c r="K373" t="s">
        <v>809</v>
      </c>
      <c r="L373" s="5">
        <v>5.1599056942779304</v>
      </c>
    </row>
    <row r="374" spans="1:12" x14ac:dyDescent="0.25">
      <c r="A374">
        <v>156</v>
      </c>
      <c r="B374" s="1" t="s">
        <v>1965</v>
      </c>
      <c r="C374" s="1" t="s">
        <v>1842</v>
      </c>
      <c r="D374" s="1" t="s">
        <v>1843</v>
      </c>
      <c r="E374" t="str">
        <f t="shared" si="5"/>
        <v>G1T1701_BR_049_GP__G1T1701_BR_003_P</v>
      </c>
      <c r="K374" t="s">
        <v>809</v>
      </c>
      <c r="L374" s="5">
        <v>5.1599056942779304</v>
      </c>
    </row>
    <row r="375" spans="1:12" x14ac:dyDescent="0.25">
      <c r="A375">
        <v>156</v>
      </c>
      <c r="B375" s="1" t="s">
        <v>1966</v>
      </c>
      <c r="C375" s="1" t="s">
        <v>1842</v>
      </c>
      <c r="D375" s="1" t="s">
        <v>1843</v>
      </c>
      <c r="E375" t="str">
        <f t="shared" si="5"/>
        <v>G1T1701_BR_049_GP__G1T1701_BR_003_P</v>
      </c>
      <c r="K375" t="s">
        <v>383</v>
      </c>
      <c r="L375" s="5">
        <v>5.9652629613089196</v>
      </c>
    </row>
    <row r="376" spans="1:12" x14ac:dyDescent="0.25">
      <c r="A376">
        <v>156</v>
      </c>
      <c r="B376" s="1" t="s">
        <v>1967</v>
      </c>
      <c r="C376" s="1" t="s">
        <v>1842</v>
      </c>
      <c r="D376" s="1" t="s">
        <v>1843</v>
      </c>
      <c r="E376" t="str">
        <f t="shared" si="5"/>
        <v>G1T1701_BR_049_GP__G1T1701_BR_003_P</v>
      </c>
      <c r="K376" t="s">
        <v>809</v>
      </c>
      <c r="L376" s="5">
        <v>5.1599056942779304</v>
      </c>
    </row>
    <row r="377" spans="1:12" x14ac:dyDescent="0.25">
      <c r="A377">
        <v>155</v>
      </c>
      <c r="B377" s="1" t="s">
        <v>1045</v>
      </c>
      <c r="C377" s="1" t="s">
        <v>1046</v>
      </c>
      <c r="D377" s="1" t="s">
        <v>1047</v>
      </c>
      <c r="E377" t="str">
        <f t="shared" si="5"/>
        <v>G1T1701_BR_052_P__G1T1701_BR_004_P</v>
      </c>
      <c r="K377" t="s">
        <v>809</v>
      </c>
      <c r="L377" s="5">
        <v>5.1599056942779304</v>
      </c>
    </row>
    <row r="378" spans="1:12" x14ac:dyDescent="0.25">
      <c r="A378">
        <v>149</v>
      </c>
      <c r="B378" s="1" t="s">
        <v>1048</v>
      </c>
      <c r="C378" s="1" t="s">
        <v>1046</v>
      </c>
      <c r="D378" s="1" t="s">
        <v>1049</v>
      </c>
      <c r="E378" t="str">
        <f t="shared" si="5"/>
        <v>G1T1701_BR_052_P__G1T1701_BR_007_P</v>
      </c>
      <c r="K378" t="s">
        <v>294</v>
      </c>
      <c r="L378" s="5">
        <v>6.1982579781398597</v>
      </c>
    </row>
    <row r="379" spans="1:12" x14ac:dyDescent="0.25">
      <c r="A379">
        <v>150</v>
      </c>
      <c r="B379" s="1" t="s">
        <v>1050</v>
      </c>
      <c r="C379" s="1" t="s">
        <v>1046</v>
      </c>
      <c r="D379" s="1" t="s">
        <v>1049</v>
      </c>
      <c r="E379" t="str">
        <f t="shared" si="5"/>
        <v>G1T1701_BR_052_P__G1T1701_BR_007_P</v>
      </c>
      <c r="K379" t="s">
        <v>1973</v>
      </c>
      <c r="L379" s="5">
        <v>0</v>
      </c>
    </row>
    <row r="380" spans="1:12" x14ac:dyDescent="0.25">
      <c r="A380">
        <v>155</v>
      </c>
      <c r="B380" s="1" t="s">
        <v>1051</v>
      </c>
      <c r="C380" s="1" t="s">
        <v>1046</v>
      </c>
      <c r="D380" s="1" t="s">
        <v>1049</v>
      </c>
      <c r="E380" t="str">
        <f t="shared" si="5"/>
        <v>G1T1701_BR_052_P__G1T1701_BR_007_P</v>
      </c>
      <c r="K380" t="s">
        <v>2132</v>
      </c>
      <c r="L380" s="5">
        <v>0</v>
      </c>
    </row>
    <row r="381" spans="1:12" x14ac:dyDescent="0.25">
      <c r="A381">
        <v>155</v>
      </c>
      <c r="B381" s="1" t="s">
        <v>1052</v>
      </c>
      <c r="C381" s="1" t="s">
        <v>1046</v>
      </c>
      <c r="D381" s="1" t="s">
        <v>1049</v>
      </c>
      <c r="E381" t="str">
        <f t="shared" si="5"/>
        <v>G1T1701_BR_052_P__G1T1701_BR_007_P</v>
      </c>
      <c r="K381" t="s">
        <v>2132</v>
      </c>
      <c r="L381" s="5">
        <v>0</v>
      </c>
    </row>
    <row r="382" spans="1:12" x14ac:dyDescent="0.25">
      <c r="A382">
        <v>149</v>
      </c>
      <c r="B382" s="1" t="s">
        <v>0</v>
      </c>
      <c r="C382" s="1" t="s">
        <v>1</v>
      </c>
      <c r="D382" s="1" t="s">
        <v>2</v>
      </c>
      <c r="E382" t="str">
        <f t="shared" si="5"/>
        <v>G1T1701_BR_053_GP__G1T1701_BR_005_P</v>
      </c>
      <c r="K382" t="s">
        <v>1973</v>
      </c>
      <c r="L382" s="5">
        <v>0</v>
      </c>
    </row>
    <row r="383" spans="1:12" x14ac:dyDescent="0.25">
      <c r="A383">
        <v>149</v>
      </c>
      <c r="B383" s="1" t="s">
        <v>3</v>
      </c>
      <c r="C383" s="1" t="s">
        <v>1</v>
      </c>
      <c r="D383" s="1" t="s">
        <v>2</v>
      </c>
      <c r="E383" t="str">
        <f t="shared" si="5"/>
        <v>G1T1701_BR_053_GP__G1T1701_BR_005_P</v>
      </c>
      <c r="K383" t="s">
        <v>809</v>
      </c>
      <c r="L383" s="5">
        <v>5.1599056942779304</v>
      </c>
    </row>
    <row r="384" spans="1:12" x14ac:dyDescent="0.25">
      <c r="A384">
        <v>149</v>
      </c>
      <c r="B384" s="1" t="s">
        <v>4</v>
      </c>
      <c r="C384" s="1" t="s">
        <v>1</v>
      </c>
      <c r="D384" s="1" t="s">
        <v>2</v>
      </c>
      <c r="E384" t="str">
        <f t="shared" si="5"/>
        <v>G1T1701_BR_053_GP__G1T1701_BR_005_P</v>
      </c>
      <c r="K384" t="s">
        <v>438</v>
      </c>
      <c r="L384" s="5">
        <v>5.3231839113714896</v>
      </c>
    </row>
    <row r="385" spans="1:12" x14ac:dyDescent="0.25">
      <c r="A385">
        <v>149</v>
      </c>
      <c r="B385" s="1" t="s">
        <v>5</v>
      </c>
      <c r="C385" s="1" t="s">
        <v>1</v>
      </c>
      <c r="D385" s="1" t="s">
        <v>2</v>
      </c>
      <c r="E385" t="str">
        <f t="shared" si="5"/>
        <v>G1T1701_BR_053_GP__G1T1701_BR_005_P</v>
      </c>
      <c r="K385" t="s">
        <v>653</v>
      </c>
      <c r="L385" s="5">
        <v>0</v>
      </c>
    </row>
    <row r="386" spans="1:12" x14ac:dyDescent="0.25">
      <c r="A386">
        <v>149</v>
      </c>
      <c r="B386" s="1" t="s">
        <v>6</v>
      </c>
      <c r="C386" s="1" t="s">
        <v>1</v>
      </c>
      <c r="D386" s="1" t="s">
        <v>2</v>
      </c>
      <c r="E386" t="str">
        <f t="shared" ref="E386:E449" si="6">C386&amp;"__"&amp;D386</f>
        <v>G1T1701_BR_053_GP__G1T1701_BR_005_P</v>
      </c>
      <c r="K386" t="s">
        <v>1717</v>
      </c>
      <c r="L386" s="5">
        <v>3.5040530146640498</v>
      </c>
    </row>
    <row r="387" spans="1:12" x14ac:dyDescent="0.25">
      <c r="A387">
        <v>149</v>
      </c>
      <c r="B387" s="1" t="s">
        <v>7</v>
      </c>
      <c r="C387" s="1" t="s">
        <v>1</v>
      </c>
      <c r="D387" s="1" t="s">
        <v>2</v>
      </c>
      <c r="E387" t="str">
        <f t="shared" si="6"/>
        <v>G1T1701_BR_053_GP__G1T1701_BR_005_P</v>
      </c>
      <c r="K387" t="s">
        <v>809</v>
      </c>
      <c r="L387" s="5">
        <v>5.1599056942779304</v>
      </c>
    </row>
    <row r="388" spans="1:12" x14ac:dyDescent="0.25">
      <c r="A388">
        <v>149</v>
      </c>
      <c r="B388" s="1" t="s">
        <v>8</v>
      </c>
      <c r="C388" s="1" t="s">
        <v>1</v>
      </c>
      <c r="D388" s="1" t="s">
        <v>2</v>
      </c>
      <c r="E388" t="str">
        <f t="shared" si="6"/>
        <v>G1T1701_BR_053_GP__G1T1701_BR_005_P</v>
      </c>
      <c r="K388" t="s">
        <v>2132</v>
      </c>
      <c r="L388" s="5">
        <v>0</v>
      </c>
    </row>
    <row r="389" spans="1:12" x14ac:dyDescent="0.25">
      <c r="A389">
        <v>149</v>
      </c>
      <c r="B389" s="1" t="s">
        <v>9</v>
      </c>
      <c r="C389" s="1" t="s">
        <v>1</v>
      </c>
      <c r="D389" s="1" t="s">
        <v>2</v>
      </c>
      <c r="E389" t="str">
        <f t="shared" si="6"/>
        <v>G1T1701_BR_053_GP__G1T1701_BR_005_P</v>
      </c>
      <c r="K389" t="s">
        <v>653</v>
      </c>
      <c r="L389" s="5">
        <v>0</v>
      </c>
    </row>
    <row r="390" spans="1:12" x14ac:dyDescent="0.25">
      <c r="A390">
        <v>149</v>
      </c>
      <c r="B390" s="1" t="s">
        <v>10</v>
      </c>
      <c r="C390" s="1" t="s">
        <v>1</v>
      </c>
      <c r="D390" s="1" t="s">
        <v>2</v>
      </c>
      <c r="E390" t="str">
        <f t="shared" si="6"/>
        <v>G1T1701_BR_053_GP__G1T1701_BR_005_P</v>
      </c>
      <c r="K390" t="s">
        <v>1750</v>
      </c>
      <c r="L390" s="5">
        <v>5.6200333475905397</v>
      </c>
    </row>
    <row r="391" spans="1:12" x14ac:dyDescent="0.25">
      <c r="A391">
        <v>149</v>
      </c>
      <c r="B391" s="1" t="s">
        <v>11</v>
      </c>
      <c r="C391" s="1" t="s">
        <v>1</v>
      </c>
      <c r="D391" s="1" t="s">
        <v>2</v>
      </c>
      <c r="E391" t="str">
        <f t="shared" si="6"/>
        <v>G1T1701_BR_053_GP__G1T1701_BR_005_P</v>
      </c>
      <c r="K391" t="s">
        <v>85</v>
      </c>
      <c r="L391" s="5">
        <v>7.8090351502051298</v>
      </c>
    </row>
    <row r="392" spans="1:12" x14ac:dyDescent="0.25">
      <c r="A392">
        <v>149</v>
      </c>
      <c r="B392" s="1" t="s">
        <v>12</v>
      </c>
      <c r="C392" s="1" t="s">
        <v>1</v>
      </c>
      <c r="D392" s="1" t="s">
        <v>2</v>
      </c>
      <c r="E392" t="str">
        <f t="shared" si="6"/>
        <v>G1T1701_BR_053_GP__G1T1701_BR_005_P</v>
      </c>
      <c r="K392" t="s">
        <v>2132</v>
      </c>
      <c r="L392" s="5">
        <v>0</v>
      </c>
    </row>
    <row r="393" spans="1:12" x14ac:dyDescent="0.25">
      <c r="A393">
        <v>149</v>
      </c>
      <c r="B393" s="1" t="s">
        <v>13</v>
      </c>
      <c r="C393" s="1" t="s">
        <v>1</v>
      </c>
      <c r="D393" s="1" t="s">
        <v>2</v>
      </c>
      <c r="E393" t="str">
        <f t="shared" si="6"/>
        <v>G1T1701_BR_053_GP__G1T1701_BR_005_P</v>
      </c>
      <c r="K393" t="s">
        <v>2132</v>
      </c>
      <c r="L393" s="5">
        <v>0</v>
      </c>
    </row>
    <row r="394" spans="1:12" x14ac:dyDescent="0.25">
      <c r="A394">
        <v>149</v>
      </c>
      <c r="B394" s="1" t="s">
        <v>14</v>
      </c>
      <c r="C394" s="1" t="s">
        <v>1</v>
      </c>
      <c r="D394" s="1" t="s">
        <v>2</v>
      </c>
      <c r="E394" t="str">
        <f t="shared" si="6"/>
        <v>G1T1701_BR_053_GP__G1T1701_BR_005_P</v>
      </c>
      <c r="K394" t="s">
        <v>653</v>
      </c>
      <c r="L394" s="5">
        <v>0</v>
      </c>
    </row>
    <row r="395" spans="1:12" x14ac:dyDescent="0.25">
      <c r="A395">
        <v>149</v>
      </c>
      <c r="B395" s="1" t="s">
        <v>15</v>
      </c>
      <c r="C395" s="1" t="s">
        <v>1</v>
      </c>
      <c r="D395" s="1" t="s">
        <v>2</v>
      </c>
      <c r="E395" t="str">
        <f t="shared" si="6"/>
        <v>G1T1701_BR_053_GP__G1T1701_BR_005_P</v>
      </c>
      <c r="K395" t="s">
        <v>653</v>
      </c>
      <c r="L395" s="5">
        <v>0</v>
      </c>
    </row>
    <row r="396" spans="1:12" x14ac:dyDescent="0.25">
      <c r="A396">
        <v>149</v>
      </c>
      <c r="B396" s="1" t="s">
        <v>16</v>
      </c>
      <c r="C396" s="1" t="s">
        <v>1</v>
      </c>
      <c r="D396" s="1" t="s">
        <v>2</v>
      </c>
      <c r="E396" t="str">
        <f t="shared" si="6"/>
        <v>G1T1701_BR_053_GP__G1T1701_BR_005_P</v>
      </c>
      <c r="K396" t="s">
        <v>1398</v>
      </c>
      <c r="L396" s="5">
        <v>4.2560976536141402</v>
      </c>
    </row>
    <row r="397" spans="1:12" x14ac:dyDescent="0.25">
      <c r="A397">
        <v>149</v>
      </c>
      <c r="B397" s="1" t="s">
        <v>17</v>
      </c>
      <c r="C397" s="1" t="s">
        <v>1</v>
      </c>
      <c r="D397" s="1" t="s">
        <v>2</v>
      </c>
      <c r="E397" t="str">
        <f t="shared" si="6"/>
        <v>G1T1701_BR_053_GP__G1T1701_BR_005_P</v>
      </c>
      <c r="K397" t="s">
        <v>1057</v>
      </c>
      <c r="L397" s="5">
        <v>0</v>
      </c>
    </row>
    <row r="398" spans="1:12" x14ac:dyDescent="0.25">
      <c r="A398">
        <v>149</v>
      </c>
      <c r="B398" s="1" t="s">
        <v>18</v>
      </c>
      <c r="C398" s="1" t="s">
        <v>1</v>
      </c>
      <c r="D398" s="1" t="s">
        <v>2</v>
      </c>
      <c r="E398" t="str">
        <f t="shared" si="6"/>
        <v>G1T1701_BR_053_GP__G1T1701_BR_005_P</v>
      </c>
      <c r="K398" t="s">
        <v>438</v>
      </c>
      <c r="L398" s="5">
        <v>5.3231839113714896</v>
      </c>
    </row>
    <row r="399" spans="1:12" x14ac:dyDescent="0.25">
      <c r="A399">
        <v>149</v>
      </c>
      <c r="B399" s="1" t="s">
        <v>19</v>
      </c>
      <c r="C399" s="1" t="s">
        <v>1</v>
      </c>
      <c r="D399" s="1" t="s">
        <v>2</v>
      </c>
      <c r="E399" t="str">
        <f t="shared" si="6"/>
        <v>G1T1701_BR_053_GP__G1T1701_BR_005_P</v>
      </c>
      <c r="K399" t="s">
        <v>1398</v>
      </c>
      <c r="L399" s="5">
        <v>4.2560976536141402</v>
      </c>
    </row>
    <row r="400" spans="1:12" x14ac:dyDescent="0.25">
      <c r="A400">
        <v>149</v>
      </c>
      <c r="B400" s="1" t="s">
        <v>20</v>
      </c>
      <c r="C400" s="1" t="s">
        <v>1</v>
      </c>
      <c r="D400" s="1" t="s">
        <v>2</v>
      </c>
      <c r="E400" t="str">
        <f t="shared" si="6"/>
        <v>G1T1701_BR_053_GP__G1T1701_BR_005_P</v>
      </c>
      <c r="K400" t="s">
        <v>2132</v>
      </c>
      <c r="L400" s="5">
        <v>0</v>
      </c>
    </row>
    <row r="401" spans="1:12" x14ac:dyDescent="0.25">
      <c r="A401">
        <v>149</v>
      </c>
      <c r="B401" s="1" t="s">
        <v>21</v>
      </c>
      <c r="C401" s="1" t="s">
        <v>1</v>
      </c>
      <c r="D401" s="1" t="s">
        <v>2</v>
      </c>
      <c r="E401" t="str">
        <f t="shared" si="6"/>
        <v>G1T1701_BR_053_GP__G1T1701_BR_005_P</v>
      </c>
      <c r="K401" t="s">
        <v>2132</v>
      </c>
      <c r="L401" s="5">
        <v>0</v>
      </c>
    </row>
    <row r="402" spans="1:12" x14ac:dyDescent="0.25">
      <c r="A402">
        <v>149</v>
      </c>
      <c r="B402" s="1" t="s">
        <v>22</v>
      </c>
      <c r="C402" s="1" t="s">
        <v>1</v>
      </c>
      <c r="D402" s="1" t="s">
        <v>2</v>
      </c>
      <c r="E402" t="str">
        <f t="shared" si="6"/>
        <v>G1T1701_BR_053_GP__G1T1701_BR_005_P</v>
      </c>
      <c r="K402" t="s">
        <v>2132</v>
      </c>
      <c r="L402" s="5">
        <v>0</v>
      </c>
    </row>
    <row r="403" spans="1:12" x14ac:dyDescent="0.25">
      <c r="A403">
        <v>149</v>
      </c>
      <c r="B403" s="1" t="s">
        <v>23</v>
      </c>
      <c r="C403" s="1" t="s">
        <v>1</v>
      </c>
      <c r="D403" s="1" t="s">
        <v>2</v>
      </c>
      <c r="E403" t="str">
        <f t="shared" si="6"/>
        <v>G1T1701_BR_053_GP__G1T1701_BR_005_P</v>
      </c>
      <c r="K403" t="s">
        <v>50</v>
      </c>
      <c r="L403" s="5">
        <v>8.3696883552999601</v>
      </c>
    </row>
    <row r="404" spans="1:12" x14ac:dyDescent="0.25">
      <c r="A404">
        <v>149</v>
      </c>
      <c r="B404" s="1" t="s">
        <v>24</v>
      </c>
      <c r="C404" s="1" t="s">
        <v>1</v>
      </c>
      <c r="D404" s="1" t="s">
        <v>2</v>
      </c>
      <c r="E404" t="str">
        <f t="shared" si="6"/>
        <v>G1T1701_BR_053_GP__G1T1701_BR_005_P</v>
      </c>
      <c r="K404" t="s">
        <v>1</v>
      </c>
      <c r="L404" s="5">
        <v>4.7796770737982897</v>
      </c>
    </row>
    <row r="405" spans="1:12" x14ac:dyDescent="0.25">
      <c r="A405">
        <v>149</v>
      </c>
      <c r="B405" s="1" t="s">
        <v>25</v>
      </c>
      <c r="C405" s="1" t="s">
        <v>1</v>
      </c>
      <c r="D405" s="1" t="s">
        <v>2</v>
      </c>
      <c r="E405" t="str">
        <f t="shared" si="6"/>
        <v>G1T1701_BR_053_GP__G1T1701_BR_005_P</v>
      </c>
      <c r="K405" t="s">
        <v>438</v>
      </c>
      <c r="L405" s="5">
        <v>5.3231839113714896</v>
      </c>
    </row>
    <row r="406" spans="1:12" x14ac:dyDescent="0.25">
      <c r="A406">
        <v>150</v>
      </c>
      <c r="B406" s="1" t="s">
        <v>1089</v>
      </c>
      <c r="C406" s="1" t="s">
        <v>1</v>
      </c>
      <c r="D406" s="1" t="s">
        <v>2</v>
      </c>
      <c r="E406" t="str">
        <f t="shared" si="6"/>
        <v>G1T1701_BR_053_GP__G1T1701_BR_005_P</v>
      </c>
      <c r="K406" t="s">
        <v>383</v>
      </c>
      <c r="L406" s="5">
        <v>5.9652629613089196</v>
      </c>
    </row>
    <row r="407" spans="1:12" x14ac:dyDescent="0.25">
      <c r="A407">
        <v>150</v>
      </c>
      <c r="B407" s="1" t="s">
        <v>1090</v>
      </c>
      <c r="C407" s="1" t="s">
        <v>1</v>
      </c>
      <c r="D407" s="1" t="s">
        <v>2</v>
      </c>
      <c r="E407" t="str">
        <f t="shared" si="6"/>
        <v>G1T1701_BR_053_GP__G1T1701_BR_005_P</v>
      </c>
      <c r="K407" t="s">
        <v>438</v>
      </c>
      <c r="L407" s="5">
        <v>5.3231839113714896</v>
      </c>
    </row>
    <row r="408" spans="1:12" x14ac:dyDescent="0.25">
      <c r="A408">
        <v>150</v>
      </c>
      <c r="B408" s="1" t="s">
        <v>1091</v>
      </c>
      <c r="C408" s="1" t="s">
        <v>1</v>
      </c>
      <c r="D408" s="1" t="s">
        <v>2</v>
      </c>
      <c r="E408" t="str">
        <f t="shared" si="6"/>
        <v>G1T1701_BR_053_GP__G1T1701_BR_005_P</v>
      </c>
      <c r="K408" t="s">
        <v>2132</v>
      </c>
      <c r="L408" s="5">
        <v>0</v>
      </c>
    </row>
    <row r="409" spans="1:12" x14ac:dyDescent="0.25">
      <c r="A409">
        <v>150</v>
      </c>
      <c r="B409" s="1" t="s">
        <v>1092</v>
      </c>
      <c r="C409" s="1" t="s">
        <v>1</v>
      </c>
      <c r="D409" s="1" t="s">
        <v>2</v>
      </c>
      <c r="E409" t="str">
        <f t="shared" si="6"/>
        <v>G1T1701_BR_053_GP__G1T1701_BR_005_P</v>
      </c>
      <c r="K409" t="s">
        <v>50</v>
      </c>
      <c r="L409" s="5">
        <v>8.3696883552999601</v>
      </c>
    </row>
    <row r="410" spans="1:12" x14ac:dyDescent="0.25">
      <c r="A410">
        <v>150</v>
      </c>
      <c r="B410" s="1" t="s">
        <v>1093</v>
      </c>
      <c r="C410" s="1" t="s">
        <v>1</v>
      </c>
      <c r="D410" s="1" t="s">
        <v>2</v>
      </c>
      <c r="E410" t="str">
        <f t="shared" si="6"/>
        <v>G1T1701_BR_053_GP__G1T1701_BR_005_P</v>
      </c>
      <c r="K410" t="s">
        <v>2132</v>
      </c>
      <c r="L410" s="5">
        <v>0</v>
      </c>
    </row>
    <row r="411" spans="1:12" x14ac:dyDescent="0.25">
      <c r="A411">
        <v>150</v>
      </c>
      <c r="B411" s="1" t="s">
        <v>1094</v>
      </c>
      <c r="C411" s="1" t="s">
        <v>1</v>
      </c>
      <c r="D411" s="1" t="s">
        <v>2</v>
      </c>
      <c r="E411" t="str">
        <f t="shared" si="6"/>
        <v>G1T1701_BR_053_GP__G1T1701_BR_005_P</v>
      </c>
      <c r="K411" t="s">
        <v>1</v>
      </c>
      <c r="L411" s="5">
        <v>4.7796770737982897</v>
      </c>
    </row>
    <row r="412" spans="1:12" x14ac:dyDescent="0.25">
      <c r="A412">
        <v>150</v>
      </c>
      <c r="B412" s="1" t="s">
        <v>1095</v>
      </c>
      <c r="C412" s="1" t="s">
        <v>1</v>
      </c>
      <c r="D412" s="1" t="s">
        <v>2</v>
      </c>
      <c r="E412" t="str">
        <f t="shared" si="6"/>
        <v>G1T1701_BR_053_GP__G1T1701_BR_005_P</v>
      </c>
      <c r="K412" t="s">
        <v>2132</v>
      </c>
      <c r="L412" s="5">
        <v>0</v>
      </c>
    </row>
    <row r="413" spans="1:12" x14ac:dyDescent="0.25">
      <c r="A413">
        <v>150</v>
      </c>
      <c r="B413" s="1" t="s">
        <v>1096</v>
      </c>
      <c r="C413" s="1" t="s">
        <v>1</v>
      </c>
      <c r="D413" s="1" t="s">
        <v>2</v>
      </c>
      <c r="E413" t="str">
        <f t="shared" si="6"/>
        <v>G1T1701_BR_053_GP__G1T1701_BR_005_P</v>
      </c>
      <c r="K413" t="s">
        <v>1973</v>
      </c>
      <c r="L413" s="5">
        <v>0</v>
      </c>
    </row>
    <row r="414" spans="1:12" x14ac:dyDescent="0.25">
      <c r="A414">
        <v>150</v>
      </c>
      <c r="B414" s="1" t="s">
        <v>1097</v>
      </c>
      <c r="C414" s="1" t="s">
        <v>1</v>
      </c>
      <c r="D414" s="1" t="s">
        <v>2</v>
      </c>
      <c r="E414" t="str">
        <f t="shared" si="6"/>
        <v>G1T1701_BR_053_GP__G1T1701_BR_005_P</v>
      </c>
      <c r="K414" t="s">
        <v>809</v>
      </c>
      <c r="L414" s="5">
        <v>5.1599056942779304</v>
      </c>
    </row>
    <row r="415" spans="1:12" x14ac:dyDescent="0.25">
      <c r="A415">
        <v>150</v>
      </c>
      <c r="B415" s="1" t="s">
        <v>1098</v>
      </c>
      <c r="C415" s="1" t="s">
        <v>1</v>
      </c>
      <c r="D415" s="1" t="s">
        <v>2</v>
      </c>
      <c r="E415" t="str">
        <f t="shared" si="6"/>
        <v>G1T1701_BR_053_GP__G1T1701_BR_005_P</v>
      </c>
      <c r="K415" t="s">
        <v>1</v>
      </c>
      <c r="L415" s="5">
        <v>4.7796770737982897</v>
      </c>
    </row>
    <row r="416" spans="1:12" x14ac:dyDescent="0.25">
      <c r="A416">
        <v>150</v>
      </c>
      <c r="B416" s="1" t="s">
        <v>1099</v>
      </c>
      <c r="C416" s="1" t="s">
        <v>1</v>
      </c>
      <c r="D416" s="1" t="s">
        <v>2</v>
      </c>
      <c r="E416" t="str">
        <f t="shared" si="6"/>
        <v>G1T1701_BR_053_GP__G1T1701_BR_005_P</v>
      </c>
      <c r="K416" t="s">
        <v>294</v>
      </c>
      <c r="L416" s="5">
        <v>6.1982579781398597</v>
      </c>
    </row>
    <row r="417" spans="1:12" x14ac:dyDescent="0.25">
      <c r="A417">
        <v>150</v>
      </c>
      <c r="B417" s="1" t="s">
        <v>1100</v>
      </c>
      <c r="C417" s="1" t="s">
        <v>1</v>
      </c>
      <c r="D417" s="1" t="s">
        <v>2</v>
      </c>
      <c r="E417" t="str">
        <f t="shared" si="6"/>
        <v>G1T1701_BR_053_GP__G1T1701_BR_005_P</v>
      </c>
      <c r="K417" t="s">
        <v>1973</v>
      </c>
      <c r="L417" s="5">
        <v>0</v>
      </c>
    </row>
    <row r="418" spans="1:12" x14ac:dyDescent="0.25">
      <c r="A418">
        <v>150</v>
      </c>
      <c r="B418" s="1" t="s">
        <v>1101</v>
      </c>
      <c r="C418" s="1" t="s">
        <v>1</v>
      </c>
      <c r="D418" s="1" t="s">
        <v>2</v>
      </c>
      <c r="E418" t="str">
        <f t="shared" si="6"/>
        <v>G1T1701_BR_053_GP__G1T1701_BR_005_P</v>
      </c>
      <c r="K418" t="s">
        <v>2132</v>
      </c>
      <c r="L418" s="5">
        <v>0</v>
      </c>
    </row>
    <row r="419" spans="1:12" x14ac:dyDescent="0.25">
      <c r="A419">
        <v>150</v>
      </c>
      <c r="B419" s="1" t="s">
        <v>1102</v>
      </c>
      <c r="C419" s="1" t="s">
        <v>1</v>
      </c>
      <c r="D419" s="1" t="s">
        <v>2</v>
      </c>
      <c r="E419" t="str">
        <f t="shared" si="6"/>
        <v>G1T1701_BR_053_GP__G1T1701_BR_005_P</v>
      </c>
      <c r="K419" t="s">
        <v>1973</v>
      </c>
      <c r="L419" s="5">
        <v>0</v>
      </c>
    </row>
    <row r="420" spans="1:12" x14ac:dyDescent="0.25">
      <c r="A420">
        <v>150</v>
      </c>
      <c r="B420" s="1" t="s">
        <v>1103</v>
      </c>
      <c r="C420" s="1" t="s">
        <v>1</v>
      </c>
      <c r="D420" s="1" t="s">
        <v>2</v>
      </c>
      <c r="E420" t="str">
        <f t="shared" si="6"/>
        <v>G1T1701_BR_053_GP__G1T1701_BR_005_P</v>
      </c>
      <c r="K420" t="s">
        <v>809</v>
      </c>
      <c r="L420" s="5">
        <v>5.1599056942779304</v>
      </c>
    </row>
    <row r="421" spans="1:12" x14ac:dyDescent="0.25">
      <c r="A421">
        <v>150</v>
      </c>
      <c r="B421" s="1" t="s">
        <v>1104</v>
      </c>
      <c r="C421" s="1" t="s">
        <v>1</v>
      </c>
      <c r="D421" s="1" t="s">
        <v>2</v>
      </c>
      <c r="E421" t="str">
        <f t="shared" si="6"/>
        <v>G1T1701_BR_053_GP__G1T1701_BR_005_P</v>
      </c>
      <c r="K421" t="s">
        <v>1057</v>
      </c>
      <c r="L421" s="5">
        <v>0</v>
      </c>
    </row>
    <row r="422" spans="1:12" x14ac:dyDescent="0.25">
      <c r="A422">
        <v>155</v>
      </c>
      <c r="B422" s="1" t="s">
        <v>1105</v>
      </c>
      <c r="C422" s="1" t="s">
        <v>1</v>
      </c>
      <c r="D422" s="1" t="s">
        <v>2</v>
      </c>
      <c r="E422" t="str">
        <f t="shared" si="6"/>
        <v>G1T1701_BR_053_GP__G1T1701_BR_005_P</v>
      </c>
      <c r="K422" t="s">
        <v>653</v>
      </c>
      <c r="L422" s="5">
        <v>0</v>
      </c>
    </row>
    <row r="423" spans="1:12" x14ac:dyDescent="0.25">
      <c r="A423">
        <v>155</v>
      </c>
      <c r="B423" s="1" t="s">
        <v>1106</v>
      </c>
      <c r="C423" s="1" t="s">
        <v>1</v>
      </c>
      <c r="D423" s="1" t="s">
        <v>2</v>
      </c>
      <c r="E423" t="str">
        <f t="shared" si="6"/>
        <v>G1T1701_BR_053_GP__G1T1701_BR_005_P</v>
      </c>
      <c r="K423" t="s">
        <v>809</v>
      </c>
      <c r="L423" s="5">
        <v>5.1599056942779304</v>
      </c>
    </row>
    <row r="424" spans="1:12" x14ac:dyDescent="0.25">
      <c r="A424">
        <v>155</v>
      </c>
      <c r="B424" s="1" t="s">
        <v>1107</v>
      </c>
      <c r="C424" s="1" t="s">
        <v>1</v>
      </c>
      <c r="D424" s="1" t="s">
        <v>2</v>
      </c>
      <c r="E424" t="str">
        <f t="shared" si="6"/>
        <v>G1T1701_BR_053_GP__G1T1701_BR_005_P</v>
      </c>
      <c r="K424" t="s">
        <v>1750</v>
      </c>
      <c r="L424" s="5">
        <v>5.6200333475905397</v>
      </c>
    </row>
    <row r="425" spans="1:12" x14ac:dyDescent="0.25">
      <c r="A425">
        <v>155</v>
      </c>
      <c r="B425" s="1" t="s">
        <v>1108</v>
      </c>
      <c r="C425" s="1" t="s">
        <v>1</v>
      </c>
      <c r="D425" s="1" t="s">
        <v>2</v>
      </c>
      <c r="E425" t="str">
        <f t="shared" si="6"/>
        <v>G1T1701_BR_053_GP__G1T1701_BR_005_P</v>
      </c>
      <c r="K425" t="s">
        <v>1</v>
      </c>
      <c r="L425" s="5">
        <v>4.7796770737982897</v>
      </c>
    </row>
    <row r="426" spans="1:12" x14ac:dyDescent="0.25">
      <c r="A426">
        <v>155</v>
      </c>
      <c r="B426" s="1" t="s">
        <v>1109</v>
      </c>
      <c r="C426" s="1" t="s">
        <v>1</v>
      </c>
      <c r="D426" s="1" t="s">
        <v>2</v>
      </c>
      <c r="E426" t="str">
        <f t="shared" si="6"/>
        <v>G1T1701_BR_053_GP__G1T1701_BR_005_P</v>
      </c>
      <c r="K426" t="s">
        <v>1</v>
      </c>
      <c r="L426" s="5">
        <v>4.7796770737982897</v>
      </c>
    </row>
    <row r="427" spans="1:12" x14ac:dyDescent="0.25">
      <c r="A427">
        <v>155</v>
      </c>
      <c r="B427" s="1" t="s">
        <v>1110</v>
      </c>
      <c r="C427" s="1" t="s">
        <v>1</v>
      </c>
      <c r="D427" s="1" t="s">
        <v>2</v>
      </c>
      <c r="E427" t="str">
        <f t="shared" si="6"/>
        <v>G1T1701_BR_053_GP__G1T1701_BR_005_P</v>
      </c>
      <c r="K427" t="s">
        <v>1842</v>
      </c>
      <c r="L427" s="5">
        <v>0</v>
      </c>
    </row>
    <row r="428" spans="1:12" x14ac:dyDescent="0.25">
      <c r="A428">
        <v>155</v>
      </c>
      <c r="B428" s="1" t="s">
        <v>1111</v>
      </c>
      <c r="C428" s="1" t="s">
        <v>1</v>
      </c>
      <c r="D428" s="1" t="s">
        <v>2</v>
      </c>
      <c r="E428" t="str">
        <f t="shared" si="6"/>
        <v>G1T1701_BR_053_GP__G1T1701_BR_005_P</v>
      </c>
      <c r="K428" t="s">
        <v>438</v>
      </c>
      <c r="L428" s="5">
        <v>5.3231839113714896</v>
      </c>
    </row>
    <row r="429" spans="1:12" x14ac:dyDescent="0.25">
      <c r="A429">
        <v>155</v>
      </c>
      <c r="B429" s="1" t="s">
        <v>1112</v>
      </c>
      <c r="C429" s="1" t="s">
        <v>1</v>
      </c>
      <c r="D429" s="1" t="s">
        <v>2</v>
      </c>
      <c r="E429" t="str">
        <f t="shared" si="6"/>
        <v>G1T1701_BR_053_GP__G1T1701_BR_005_P</v>
      </c>
      <c r="K429" t="s">
        <v>1973</v>
      </c>
      <c r="L429" s="5">
        <v>0</v>
      </c>
    </row>
    <row r="430" spans="1:12" x14ac:dyDescent="0.25">
      <c r="A430">
        <v>155</v>
      </c>
      <c r="B430" s="1" t="s">
        <v>1113</v>
      </c>
      <c r="C430" s="1" t="s">
        <v>1</v>
      </c>
      <c r="D430" s="1" t="s">
        <v>2</v>
      </c>
      <c r="E430" t="str">
        <f t="shared" si="6"/>
        <v>G1T1701_BR_053_GP__G1T1701_BR_005_P</v>
      </c>
      <c r="K430" t="s">
        <v>85</v>
      </c>
      <c r="L430" s="5">
        <v>7.8090351502051298</v>
      </c>
    </row>
    <row r="431" spans="1:12" x14ac:dyDescent="0.25">
      <c r="A431">
        <v>155</v>
      </c>
      <c r="B431" s="1" t="s">
        <v>1114</v>
      </c>
      <c r="C431" s="1" t="s">
        <v>1</v>
      </c>
      <c r="D431" s="1" t="s">
        <v>2</v>
      </c>
      <c r="E431" t="str">
        <f t="shared" si="6"/>
        <v>G1T1701_BR_053_GP__G1T1701_BR_005_P</v>
      </c>
      <c r="K431" t="s">
        <v>653</v>
      </c>
      <c r="L431" s="5">
        <v>0</v>
      </c>
    </row>
    <row r="432" spans="1:12" x14ac:dyDescent="0.25">
      <c r="A432">
        <v>155</v>
      </c>
      <c r="B432" s="1" t="s">
        <v>1115</v>
      </c>
      <c r="C432" s="1" t="s">
        <v>1</v>
      </c>
      <c r="D432" s="1" t="s">
        <v>2</v>
      </c>
      <c r="E432" t="str">
        <f t="shared" si="6"/>
        <v>G1T1701_BR_053_GP__G1T1701_BR_005_P</v>
      </c>
      <c r="K432" t="s">
        <v>809</v>
      </c>
      <c r="L432" s="5">
        <v>5.1599056942779304</v>
      </c>
    </row>
    <row r="433" spans="1:12" x14ac:dyDescent="0.25">
      <c r="A433">
        <v>155</v>
      </c>
      <c r="B433" s="1" t="s">
        <v>1116</v>
      </c>
      <c r="C433" s="1" t="s">
        <v>1</v>
      </c>
      <c r="D433" s="1" t="s">
        <v>2</v>
      </c>
      <c r="E433" t="str">
        <f t="shared" si="6"/>
        <v>G1T1701_BR_053_GP__G1T1701_BR_005_P</v>
      </c>
      <c r="K433" t="s">
        <v>2132</v>
      </c>
      <c r="L433" s="5">
        <v>0</v>
      </c>
    </row>
    <row r="434" spans="1:12" x14ac:dyDescent="0.25">
      <c r="A434">
        <v>155</v>
      </c>
      <c r="B434" s="1" t="s">
        <v>1117</v>
      </c>
      <c r="C434" s="1" t="s">
        <v>1</v>
      </c>
      <c r="D434" s="1" t="s">
        <v>2</v>
      </c>
      <c r="E434" t="str">
        <f t="shared" si="6"/>
        <v>G1T1701_BR_053_GP__G1T1701_BR_005_P</v>
      </c>
      <c r="K434" t="s">
        <v>2132</v>
      </c>
      <c r="L434" s="5">
        <v>0</v>
      </c>
    </row>
    <row r="435" spans="1:12" x14ac:dyDescent="0.25">
      <c r="A435">
        <v>155</v>
      </c>
      <c r="B435" s="1" t="s">
        <v>1118</v>
      </c>
      <c r="C435" s="1" t="s">
        <v>1</v>
      </c>
      <c r="D435" s="1" t="s">
        <v>2</v>
      </c>
      <c r="E435" t="str">
        <f t="shared" si="6"/>
        <v>G1T1701_BR_053_GP__G1T1701_BR_005_P</v>
      </c>
      <c r="K435" t="s">
        <v>1057</v>
      </c>
      <c r="L435" s="5">
        <v>0</v>
      </c>
    </row>
    <row r="436" spans="1:12" x14ac:dyDescent="0.25">
      <c r="A436">
        <v>155</v>
      </c>
      <c r="B436" s="1" t="s">
        <v>1119</v>
      </c>
      <c r="C436" s="1" t="s">
        <v>1</v>
      </c>
      <c r="D436" s="1" t="s">
        <v>2</v>
      </c>
      <c r="E436" t="str">
        <f t="shared" si="6"/>
        <v>G1T1701_BR_053_GP__G1T1701_BR_005_P</v>
      </c>
      <c r="K436" t="s">
        <v>438</v>
      </c>
      <c r="L436" s="5">
        <v>5.3231839113714896</v>
      </c>
    </row>
    <row r="437" spans="1:12" x14ac:dyDescent="0.25">
      <c r="A437">
        <v>155</v>
      </c>
      <c r="B437" s="1" t="s">
        <v>1120</v>
      </c>
      <c r="C437" s="1" t="s">
        <v>1</v>
      </c>
      <c r="D437" s="1" t="s">
        <v>2</v>
      </c>
      <c r="E437" t="str">
        <f t="shared" si="6"/>
        <v>G1T1701_BR_053_GP__G1T1701_BR_005_P</v>
      </c>
      <c r="K437" t="s">
        <v>1973</v>
      </c>
      <c r="L437" s="5">
        <v>0</v>
      </c>
    </row>
    <row r="438" spans="1:12" x14ac:dyDescent="0.25">
      <c r="A438">
        <v>155</v>
      </c>
      <c r="B438" s="1" t="s">
        <v>1121</v>
      </c>
      <c r="C438" s="1" t="s">
        <v>1</v>
      </c>
      <c r="D438" s="1" t="s">
        <v>2</v>
      </c>
      <c r="E438" t="str">
        <f t="shared" si="6"/>
        <v>G1T1701_BR_053_GP__G1T1701_BR_005_P</v>
      </c>
      <c r="K438" t="s">
        <v>653</v>
      </c>
      <c r="L438" s="5">
        <v>0</v>
      </c>
    </row>
    <row r="439" spans="1:12" x14ac:dyDescent="0.25">
      <c r="A439">
        <v>156</v>
      </c>
      <c r="B439" s="1" t="s">
        <v>1122</v>
      </c>
      <c r="C439" s="1" t="s">
        <v>1</v>
      </c>
      <c r="D439" s="1" t="s">
        <v>2</v>
      </c>
      <c r="E439" t="str">
        <f t="shared" si="6"/>
        <v>G1T1701_BR_053_GP__G1T1701_BR_005_P</v>
      </c>
      <c r="K439" t="s">
        <v>1</v>
      </c>
      <c r="L439" s="5">
        <v>4.7796770737982897</v>
      </c>
    </row>
    <row r="440" spans="1:12" x14ac:dyDescent="0.25">
      <c r="A440">
        <v>156</v>
      </c>
      <c r="B440" s="1" t="s">
        <v>1123</v>
      </c>
      <c r="C440" s="1" t="s">
        <v>1</v>
      </c>
      <c r="D440" s="1" t="s">
        <v>2</v>
      </c>
      <c r="E440" t="str">
        <f t="shared" si="6"/>
        <v>G1T1701_BR_053_GP__G1T1701_BR_005_P</v>
      </c>
      <c r="K440" t="s">
        <v>2132</v>
      </c>
      <c r="L440" s="5">
        <v>0</v>
      </c>
    </row>
    <row r="441" spans="1:12" x14ac:dyDescent="0.25">
      <c r="A441">
        <v>156</v>
      </c>
      <c r="B441" s="1" t="s">
        <v>1124</v>
      </c>
      <c r="C441" s="1" t="s">
        <v>1</v>
      </c>
      <c r="D441" s="1" t="s">
        <v>2</v>
      </c>
      <c r="E441" t="str">
        <f t="shared" si="6"/>
        <v>G1T1701_BR_053_GP__G1T1701_BR_005_P</v>
      </c>
      <c r="K441" t="s">
        <v>653</v>
      </c>
      <c r="L441" s="5">
        <v>0</v>
      </c>
    </row>
    <row r="442" spans="1:12" x14ac:dyDescent="0.25">
      <c r="A442">
        <v>156</v>
      </c>
      <c r="B442" s="1" t="s">
        <v>1125</v>
      </c>
      <c r="C442" s="1" t="s">
        <v>1</v>
      </c>
      <c r="D442" s="1" t="s">
        <v>2</v>
      </c>
      <c r="E442" t="str">
        <f t="shared" si="6"/>
        <v>G1T1701_BR_053_GP__G1T1701_BR_005_P</v>
      </c>
      <c r="K442" t="s">
        <v>1398</v>
      </c>
      <c r="L442" s="5">
        <v>4.2560976536141402</v>
      </c>
    </row>
    <row r="443" spans="1:12" x14ac:dyDescent="0.25">
      <c r="A443">
        <v>156</v>
      </c>
      <c r="B443" s="1" t="s">
        <v>1126</v>
      </c>
      <c r="C443" s="1" t="s">
        <v>1</v>
      </c>
      <c r="D443" s="1" t="s">
        <v>2</v>
      </c>
      <c r="E443" t="str">
        <f t="shared" si="6"/>
        <v>G1T1701_BR_053_GP__G1T1701_BR_005_P</v>
      </c>
      <c r="K443" t="s">
        <v>1398</v>
      </c>
      <c r="L443" s="5">
        <v>4.2560976536141402</v>
      </c>
    </row>
    <row r="444" spans="1:12" x14ac:dyDescent="0.25">
      <c r="A444">
        <v>156</v>
      </c>
      <c r="B444" s="1" t="s">
        <v>1127</v>
      </c>
      <c r="C444" s="1" t="s">
        <v>1</v>
      </c>
      <c r="D444" s="1" t="s">
        <v>2</v>
      </c>
      <c r="E444" t="str">
        <f t="shared" si="6"/>
        <v>G1T1701_BR_053_GP__G1T1701_BR_005_P</v>
      </c>
      <c r="K444" t="s">
        <v>1973</v>
      </c>
      <c r="L444" s="5">
        <v>0</v>
      </c>
    </row>
    <row r="445" spans="1:12" x14ac:dyDescent="0.25">
      <c r="A445">
        <v>156</v>
      </c>
      <c r="B445" s="1" t="s">
        <v>1128</v>
      </c>
      <c r="C445" s="1" t="s">
        <v>1</v>
      </c>
      <c r="D445" s="1" t="s">
        <v>2</v>
      </c>
      <c r="E445" t="str">
        <f t="shared" si="6"/>
        <v>G1T1701_BR_053_GP__G1T1701_BR_005_P</v>
      </c>
      <c r="K445" t="s">
        <v>1057</v>
      </c>
      <c r="L445" s="5">
        <v>0</v>
      </c>
    </row>
    <row r="446" spans="1:12" x14ac:dyDescent="0.25">
      <c r="A446">
        <v>156</v>
      </c>
      <c r="B446" s="1" t="s">
        <v>1129</v>
      </c>
      <c r="C446" s="1" t="s">
        <v>1</v>
      </c>
      <c r="D446" s="1" t="s">
        <v>2</v>
      </c>
      <c r="E446" t="str">
        <f t="shared" si="6"/>
        <v>G1T1701_BR_053_GP__G1T1701_BR_005_P</v>
      </c>
      <c r="K446" t="s">
        <v>1973</v>
      </c>
      <c r="L446" s="5">
        <v>0</v>
      </c>
    </row>
    <row r="447" spans="1:12" x14ac:dyDescent="0.25">
      <c r="A447">
        <v>156</v>
      </c>
      <c r="B447" s="1" t="s">
        <v>1130</v>
      </c>
      <c r="C447" s="1" t="s">
        <v>1</v>
      </c>
      <c r="D447" s="1" t="s">
        <v>2</v>
      </c>
      <c r="E447" t="str">
        <f t="shared" si="6"/>
        <v>G1T1701_BR_053_GP__G1T1701_BR_005_P</v>
      </c>
      <c r="K447" t="s">
        <v>1973</v>
      </c>
      <c r="L447" s="5">
        <v>0</v>
      </c>
    </row>
    <row r="448" spans="1:12" x14ac:dyDescent="0.25">
      <c r="A448">
        <v>156</v>
      </c>
      <c r="B448" s="1" t="s">
        <v>1131</v>
      </c>
      <c r="C448" s="1" t="s">
        <v>1</v>
      </c>
      <c r="D448" s="1" t="s">
        <v>2</v>
      </c>
      <c r="E448" t="str">
        <f t="shared" si="6"/>
        <v>G1T1701_BR_053_GP__G1T1701_BR_005_P</v>
      </c>
      <c r="K448" t="s">
        <v>1973</v>
      </c>
      <c r="L448" s="5">
        <v>0</v>
      </c>
    </row>
    <row r="449" spans="1:12" x14ac:dyDescent="0.25">
      <c r="A449">
        <v>156</v>
      </c>
      <c r="B449" s="1" t="s">
        <v>1132</v>
      </c>
      <c r="C449" s="1" t="s">
        <v>1</v>
      </c>
      <c r="D449" s="1" t="s">
        <v>2</v>
      </c>
      <c r="E449" t="str">
        <f t="shared" si="6"/>
        <v>G1T1701_BR_053_GP__G1T1701_BR_005_P</v>
      </c>
      <c r="K449" t="s">
        <v>809</v>
      </c>
      <c r="L449" s="5">
        <v>5.1599056942779304</v>
      </c>
    </row>
    <row r="450" spans="1:12" x14ac:dyDescent="0.25">
      <c r="A450">
        <v>156</v>
      </c>
      <c r="B450" s="1" t="s">
        <v>1133</v>
      </c>
      <c r="C450" s="1" t="s">
        <v>1</v>
      </c>
      <c r="D450" s="1" t="s">
        <v>2</v>
      </c>
      <c r="E450" t="str">
        <f t="shared" ref="E450:E513" si="7">C450&amp;"__"&amp;D450</f>
        <v>G1T1701_BR_053_GP__G1T1701_BR_005_P</v>
      </c>
      <c r="K450" t="s">
        <v>383</v>
      </c>
      <c r="L450" s="5">
        <v>5.9652629613089196</v>
      </c>
    </row>
    <row r="451" spans="1:12" x14ac:dyDescent="0.25">
      <c r="A451">
        <v>156</v>
      </c>
      <c r="B451" s="1" t="s">
        <v>1134</v>
      </c>
      <c r="C451" s="1" t="s">
        <v>1</v>
      </c>
      <c r="D451" s="1" t="s">
        <v>2</v>
      </c>
      <c r="E451" t="str">
        <f t="shared" si="7"/>
        <v>G1T1701_BR_053_GP__G1T1701_BR_005_P</v>
      </c>
      <c r="K451" t="s">
        <v>809</v>
      </c>
      <c r="L451" s="5">
        <v>5.1599056942779304</v>
      </c>
    </row>
    <row r="452" spans="1:12" x14ac:dyDescent="0.25">
      <c r="A452">
        <v>156</v>
      </c>
      <c r="B452" s="1" t="s">
        <v>1135</v>
      </c>
      <c r="C452" s="1" t="s">
        <v>1</v>
      </c>
      <c r="D452" s="1" t="s">
        <v>2</v>
      </c>
      <c r="E452" t="str">
        <f t="shared" si="7"/>
        <v>G1T1701_BR_053_GP__G1T1701_BR_005_P</v>
      </c>
      <c r="K452" t="s">
        <v>50</v>
      </c>
      <c r="L452" s="5">
        <v>8.3696883552999601</v>
      </c>
    </row>
    <row r="453" spans="1:12" x14ac:dyDescent="0.25">
      <c r="A453">
        <v>149</v>
      </c>
      <c r="B453" s="1" t="s">
        <v>1136</v>
      </c>
      <c r="C453" s="1" t="s">
        <v>1</v>
      </c>
      <c r="D453" s="1" t="s">
        <v>1137</v>
      </c>
      <c r="E453" t="str">
        <f t="shared" si="7"/>
        <v>G1T1701_BR_053_GP__G1T1701_BR_006_P</v>
      </c>
      <c r="K453" t="s">
        <v>85</v>
      </c>
      <c r="L453" s="5">
        <v>7.8090351502051298</v>
      </c>
    </row>
    <row r="454" spans="1:12" x14ac:dyDescent="0.25">
      <c r="A454">
        <v>149</v>
      </c>
      <c r="B454" s="1" t="s">
        <v>1138</v>
      </c>
      <c r="C454" s="1" t="s">
        <v>1</v>
      </c>
      <c r="D454" s="1" t="s">
        <v>1137</v>
      </c>
      <c r="E454" t="str">
        <f t="shared" si="7"/>
        <v>G1T1701_BR_053_GP__G1T1701_BR_006_P</v>
      </c>
      <c r="K454" t="s">
        <v>438</v>
      </c>
      <c r="L454" s="5">
        <v>5.3231839113714896</v>
      </c>
    </row>
    <row r="455" spans="1:12" x14ac:dyDescent="0.25">
      <c r="A455">
        <v>149</v>
      </c>
      <c r="B455" s="1" t="s">
        <v>1139</v>
      </c>
      <c r="C455" s="1" t="s">
        <v>1</v>
      </c>
      <c r="D455" s="1" t="s">
        <v>1137</v>
      </c>
      <c r="E455" t="str">
        <f t="shared" si="7"/>
        <v>G1T1701_BR_053_GP__G1T1701_BR_006_P</v>
      </c>
      <c r="K455" t="s">
        <v>85</v>
      </c>
      <c r="L455" s="5">
        <v>7.8090351502051298</v>
      </c>
    </row>
    <row r="456" spans="1:12" x14ac:dyDescent="0.25">
      <c r="A456">
        <v>149</v>
      </c>
      <c r="B456" s="1" t="s">
        <v>1140</v>
      </c>
      <c r="C456" s="1" t="s">
        <v>1</v>
      </c>
      <c r="D456" s="1" t="s">
        <v>1137</v>
      </c>
      <c r="E456" t="str">
        <f t="shared" si="7"/>
        <v>G1T1701_BR_053_GP__G1T1701_BR_006_P</v>
      </c>
      <c r="K456" t="s">
        <v>653</v>
      </c>
      <c r="L456" s="5">
        <v>0</v>
      </c>
    </row>
    <row r="457" spans="1:12" x14ac:dyDescent="0.25">
      <c r="A457">
        <v>149</v>
      </c>
      <c r="B457" s="1" t="s">
        <v>1141</v>
      </c>
      <c r="C457" s="1" t="s">
        <v>1</v>
      </c>
      <c r="D457" s="1" t="s">
        <v>1137</v>
      </c>
      <c r="E457" t="str">
        <f t="shared" si="7"/>
        <v>G1T1701_BR_053_GP__G1T1701_BR_006_P</v>
      </c>
      <c r="K457" t="s">
        <v>2132</v>
      </c>
      <c r="L457" s="5">
        <v>0</v>
      </c>
    </row>
    <row r="458" spans="1:12" x14ac:dyDescent="0.25">
      <c r="A458">
        <v>149</v>
      </c>
      <c r="B458" s="1" t="s">
        <v>1142</v>
      </c>
      <c r="C458" s="1" t="s">
        <v>1</v>
      </c>
      <c r="D458" s="1" t="s">
        <v>1137</v>
      </c>
      <c r="E458" t="str">
        <f t="shared" si="7"/>
        <v>G1T1701_BR_053_GP__G1T1701_BR_006_P</v>
      </c>
      <c r="K458" t="s">
        <v>360</v>
      </c>
      <c r="L458" s="5">
        <v>6.0351067684696904</v>
      </c>
    </row>
    <row r="459" spans="1:12" x14ac:dyDescent="0.25">
      <c r="A459">
        <v>149</v>
      </c>
      <c r="B459" s="1" t="s">
        <v>1143</v>
      </c>
      <c r="C459" s="1" t="s">
        <v>1</v>
      </c>
      <c r="D459" s="1" t="s">
        <v>1137</v>
      </c>
      <c r="E459" t="str">
        <f t="shared" si="7"/>
        <v>G1T1701_BR_053_GP__G1T1701_BR_006_P</v>
      </c>
      <c r="K459" t="s">
        <v>1398</v>
      </c>
      <c r="L459" s="5">
        <v>4.2560976536141402</v>
      </c>
    </row>
    <row r="460" spans="1:12" x14ac:dyDescent="0.25">
      <c r="A460">
        <v>149</v>
      </c>
      <c r="B460" s="1" t="s">
        <v>1144</v>
      </c>
      <c r="C460" s="1" t="s">
        <v>1</v>
      </c>
      <c r="D460" s="1" t="s">
        <v>1137</v>
      </c>
      <c r="E460" t="str">
        <f t="shared" si="7"/>
        <v>G1T1701_BR_053_GP__G1T1701_BR_006_P</v>
      </c>
      <c r="K460" t="s">
        <v>809</v>
      </c>
      <c r="L460" s="5">
        <v>5.1599056942779304</v>
      </c>
    </row>
    <row r="461" spans="1:12" x14ac:dyDescent="0.25">
      <c r="A461">
        <v>149</v>
      </c>
      <c r="B461" s="1" t="s">
        <v>1145</v>
      </c>
      <c r="C461" s="1" t="s">
        <v>1</v>
      </c>
      <c r="D461" s="1" t="s">
        <v>1137</v>
      </c>
      <c r="E461" t="str">
        <f t="shared" si="7"/>
        <v>G1T1701_BR_053_GP__G1T1701_BR_006_P</v>
      </c>
      <c r="K461" t="s">
        <v>1398</v>
      </c>
      <c r="L461" s="5">
        <v>4.2560976536141402</v>
      </c>
    </row>
    <row r="462" spans="1:12" x14ac:dyDescent="0.25">
      <c r="A462">
        <v>149</v>
      </c>
      <c r="B462" s="1" t="s">
        <v>1146</v>
      </c>
      <c r="C462" s="1" t="s">
        <v>1</v>
      </c>
      <c r="D462" s="1" t="s">
        <v>1137</v>
      </c>
      <c r="E462" t="str">
        <f t="shared" si="7"/>
        <v>G1T1701_BR_053_GP__G1T1701_BR_006_P</v>
      </c>
      <c r="K462" t="s">
        <v>85</v>
      </c>
      <c r="L462" s="5">
        <v>7.8090351502051298</v>
      </c>
    </row>
    <row r="463" spans="1:12" x14ac:dyDescent="0.25">
      <c r="A463">
        <v>149</v>
      </c>
      <c r="B463" s="1" t="s">
        <v>1147</v>
      </c>
      <c r="C463" s="1" t="s">
        <v>1</v>
      </c>
      <c r="D463" s="1" t="s">
        <v>1137</v>
      </c>
      <c r="E463" t="str">
        <f t="shared" si="7"/>
        <v>G1T1701_BR_053_GP__G1T1701_BR_006_P</v>
      </c>
      <c r="K463" t="s">
        <v>1842</v>
      </c>
      <c r="L463" s="5">
        <v>0</v>
      </c>
    </row>
    <row r="464" spans="1:12" x14ac:dyDescent="0.25">
      <c r="A464">
        <v>149</v>
      </c>
      <c r="B464" s="1" t="s">
        <v>1148</v>
      </c>
      <c r="C464" s="1" t="s">
        <v>1</v>
      </c>
      <c r="D464" s="1" t="s">
        <v>1137</v>
      </c>
      <c r="E464" t="str">
        <f t="shared" si="7"/>
        <v>G1T1701_BR_053_GP__G1T1701_BR_006_P</v>
      </c>
      <c r="K464" t="s">
        <v>2132</v>
      </c>
      <c r="L464" s="5">
        <v>0</v>
      </c>
    </row>
    <row r="465" spans="1:12" x14ac:dyDescent="0.25">
      <c r="A465">
        <v>149</v>
      </c>
      <c r="B465" s="1" t="s">
        <v>1149</v>
      </c>
      <c r="C465" s="1" t="s">
        <v>1</v>
      </c>
      <c r="D465" s="1" t="s">
        <v>1137</v>
      </c>
      <c r="E465" t="str">
        <f t="shared" si="7"/>
        <v>G1T1701_BR_053_GP__G1T1701_BR_006_P</v>
      </c>
      <c r="K465" t="s">
        <v>2132</v>
      </c>
      <c r="L465" s="5">
        <v>0</v>
      </c>
    </row>
    <row r="466" spans="1:12" x14ac:dyDescent="0.25">
      <c r="A466">
        <v>149</v>
      </c>
      <c r="B466" s="1" t="s">
        <v>1150</v>
      </c>
      <c r="C466" s="1" t="s">
        <v>1</v>
      </c>
      <c r="D466" s="1" t="s">
        <v>1137</v>
      </c>
      <c r="E466" t="str">
        <f t="shared" si="7"/>
        <v>G1T1701_BR_053_GP__G1T1701_BR_006_P</v>
      </c>
      <c r="K466" t="s">
        <v>1398</v>
      </c>
      <c r="L466" s="5">
        <v>4.2560976536141402</v>
      </c>
    </row>
    <row r="467" spans="1:12" x14ac:dyDescent="0.25">
      <c r="A467">
        <v>149</v>
      </c>
      <c r="B467" s="1" t="s">
        <v>1151</v>
      </c>
      <c r="C467" s="1" t="s">
        <v>1</v>
      </c>
      <c r="D467" s="1" t="s">
        <v>1137</v>
      </c>
      <c r="E467" t="str">
        <f t="shared" si="7"/>
        <v>G1T1701_BR_053_GP__G1T1701_BR_006_P</v>
      </c>
      <c r="K467" t="s">
        <v>438</v>
      </c>
      <c r="L467" s="5">
        <v>5.3231839113714896</v>
      </c>
    </row>
    <row r="468" spans="1:12" x14ac:dyDescent="0.25">
      <c r="A468">
        <v>149</v>
      </c>
      <c r="B468" s="1" t="s">
        <v>1152</v>
      </c>
      <c r="C468" s="1" t="s">
        <v>1</v>
      </c>
      <c r="D468" s="1" t="s">
        <v>1137</v>
      </c>
      <c r="E468" t="str">
        <f t="shared" si="7"/>
        <v>G1T1701_BR_053_GP__G1T1701_BR_006_P</v>
      </c>
      <c r="K468" t="s">
        <v>2132</v>
      </c>
      <c r="L468" s="5">
        <v>0</v>
      </c>
    </row>
    <row r="469" spans="1:12" x14ac:dyDescent="0.25">
      <c r="A469">
        <v>149</v>
      </c>
      <c r="B469" s="1" t="s">
        <v>1153</v>
      </c>
      <c r="C469" s="1" t="s">
        <v>1</v>
      </c>
      <c r="D469" s="1" t="s">
        <v>1137</v>
      </c>
      <c r="E469" t="str">
        <f t="shared" si="7"/>
        <v>G1T1701_BR_053_GP__G1T1701_BR_006_P</v>
      </c>
      <c r="K469" t="s">
        <v>1</v>
      </c>
      <c r="L469" s="5">
        <v>4.7796770737982897</v>
      </c>
    </row>
    <row r="470" spans="1:12" x14ac:dyDescent="0.25">
      <c r="A470">
        <v>149</v>
      </c>
      <c r="B470" s="1" t="s">
        <v>1154</v>
      </c>
      <c r="C470" s="1" t="s">
        <v>1</v>
      </c>
      <c r="D470" s="1" t="s">
        <v>1137</v>
      </c>
      <c r="E470" t="str">
        <f t="shared" si="7"/>
        <v>G1T1701_BR_053_GP__G1T1701_BR_006_P</v>
      </c>
      <c r="K470" t="s">
        <v>809</v>
      </c>
      <c r="L470" s="5">
        <v>5.1599056942779304</v>
      </c>
    </row>
    <row r="471" spans="1:12" x14ac:dyDescent="0.25">
      <c r="A471">
        <v>149</v>
      </c>
      <c r="B471" s="1" t="s">
        <v>1155</v>
      </c>
      <c r="C471" s="1" t="s">
        <v>1</v>
      </c>
      <c r="D471" s="1" t="s">
        <v>1137</v>
      </c>
      <c r="E471" t="str">
        <f t="shared" si="7"/>
        <v>G1T1701_BR_053_GP__G1T1701_BR_006_P</v>
      </c>
      <c r="K471" t="s">
        <v>809</v>
      </c>
      <c r="L471" s="5">
        <v>5.1599056942779304</v>
      </c>
    </row>
    <row r="472" spans="1:12" x14ac:dyDescent="0.25">
      <c r="A472">
        <v>149</v>
      </c>
      <c r="B472" s="1" t="s">
        <v>1156</v>
      </c>
      <c r="C472" s="1" t="s">
        <v>1</v>
      </c>
      <c r="D472" s="1" t="s">
        <v>1137</v>
      </c>
      <c r="E472" t="str">
        <f t="shared" si="7"/>
        <v>G1T1701_BR_053_GP__G1T1701_BR_006_P</v>
      </c>
      <c r="K472" t="s">
        <v>1973</v>
      </c>
      <c r="L472" s="5">
        <v>0</v>
      </c>
    </row>
    <row r="473" spans="1:12" x14ac:dyDescent="0.25">
      <c r="A473">
        <v>149</v>
      </c>
      <c r="B473" s="1" t="s">
        <v>1157</v>
      </c>
      <c r="C473" s="1" t="s">
        <v>1</v>
      </c>
      <c r="D473" s="1" t="s">
        <v>1137</v>
      </c>
      <c r="E473" t="str">
        <f t="shared" si="7"/>
        <v>G1T1701_BR_053_GP__G1T1701_BR_006_P</v>
      </c>
      <c r="K473" t="s">
        <v>1398</v>
      </c>
      <c r="L473" s="5">
        <v>4.2560976536141402</v>
      </c>
    </row>
    <row r="474" spans="1:12" x14ac:dyDescent="0.25">
      <c r="A474">
        <v>149</v>
      </c>
      <c r="B474" s="1" t="s">
        <v>1158</v>
      </c>
      <c r="C474" s="1" t="s">
        <v>1</v>
      </c>
      <c r="D474" s="1" t="s">
        <v>1137</v>
      </c>
      <c r="E474" t="str">
        <f t="shared" si="7"/>
        <v>G1T1701_BR_053_GP__G1T1701_BR_006_P</v>
      </c>
      <c r="K474" t="s">
        <v>1842</v>
      </c>
      <c r="L474" s="5">
        <v>0</v>
      </c>
    </row>
    <row r="475" spans="1:12" x14ac:dyDescent="0.25">
      <c r="A475">
        <v>149</v>
      </c>
      <c r="B475" s="1" t="s">
        <v>1159</v>
      </c>
      <c r="C475" s="1" t="s">
        <v>1</v>
      </c>
      <c r="D475" s="1" t="s">
        <v>1137</v>
      </c>
      <c r="E475" t="str">
        <f t="shared" si="7"/>
        <v>G1T1701_BR_053_GP__G1T1701_BR_006_P</v>
      </c>
      <c r="K475" t="s">
        <v>2132</v>
      </c>
      <c r="L475" s="5">
        <v>0</v>
      </c>
    </row>
    <row r="476" spans="1:12" x14ac:dyDescent="0.25">
      <c r="A476">
        <v>149</v>
      </c>
      <c r="B476" s="1" t="s">
        <v>1160</v>
      </c>
      <c r="C476" s="1" t="s">
        <v>1</v>
      </c>
      <c r="D476" s="1" t="s">
        <v>1137</v>
      </c>
      <c r="E476" t="str">
        <f t="shared" si="7"/>
        <v>G1T1701_BR_053_GP__G1T1701_BR_006_P</v>
      </c>
      <c r="K476" t="s">
        <v>2132</v>
      </c>
      <c r="L476" s="5">
        <v>0</v>
      </c>
    </row>
    <row r="477" spans="1:12" x14ac:dyDescent="0.25">
      <c r="A477">
        <v>149</v>
      </c>
      <c r="B477" s="1" t="s">
        <v>1161</v>
      </c>
      <c r="C477" s="1" t="s">
        <v>1</v>
      </c>
      <c r="D477" s="1" t="s">
        <v>1137</v>
      </c>
      <c r="E477" t="str">
        <f t="shared" si="7"/>
        <v>G1T1701_BR_053_GP__G1T1701_BR_006_P</v>
      </c>
      <c r="K477" t="s">
        <v>2132</v>
      </c>
      <c r="L477" s="5">
        <v>0</v>
      </c>
    </row>
    <row r="478" spans="1:12" x14ac:dyDescent="0.25">
      <c r="A478">
        <v>149</v>
      </c>
      <c r="B478" s="1" t="s">
        <v>1162</v>
      </c>
      <c r="C478" s="1" t="s">
        <v>1</v>
      </c>
      <c r="D478" s="1" t="s">
        <v>1137</v>
      </c>
      <c r="E478" t="str">
        <f t="shared" si="7"/>
        <v>G1T1701_BR_053_GP__G1T1701_BR_006_P</v>
      </c>
      <c r="K478" t="s">
        <v>653</v>
      </c>
      <c r="L478" s="5">
        <v>0</v>
      </c>
    </row>
    <row r="479" spans="1:12" x14ac:dyDescent="0.25">
      <c r="A479">
        <v>149</v>
      </c>
      <c r="B479" s="1" t="s">
        <v>1163</v>
      </c>
      <c r="C479" s="1" t="s">
        <v>1</v>
      </c>
      <c r="D479" s="1" t="s">
        <v>1137</v>
      </c>
      <c r="E479" t="str">
        <f t="shared" si="7"/>
        <v>G1T1701_BR_053_GP__G1T1701_BR_006_P</v>
      </c>
      <c r="K479" t="s">
        <v>1717</v>
      </c>
      <c r="L479" s="5">
        <v>3.5040530146640498</v>
      </c>
    </row>
    <row r="480" spans="1:12" x14ac:dyDescent="0.25">
      <c r="A480">
        <v>149</v>
      </c>
      <c r="B480" s="1" t="s">
        <v>1164</v>
      </c>
      <c r="C480" s="1" t="s">
        <v>1</v>
      </c>
      <c r="D480" s="1" t="s">
        <v>1137</v>
      </c>
      <c r="E480" t="str">
        <f t="shared" si="7"/>
        <v>G1T1701_BR_053_GP__G1T1701_BR_006_P</v>
      </c>
      <c r="K480" t="s">
        <v>2132</v>
      </c>
      <c r="L480" s="5">
        <v>0</v>
      </c>
    </row>
    <row r="481" spans="1:12" x14ac:dyDescent="0.25">
      <c r="A481">
        <v>149</v>
      </c>
      <c r="B481" s="1" t="s">
        <v>1165</v>
      </c>
      <c r="C481" s="1" t="s">
        <v>1</v>
      </c>
      <c r="D481" s="1" t="s">
        <v>1137</v>
      </c>
      <c r="E481" t="str">
        <f t="shared" si="7"/>
        <v>G1T1701_BR_053_GP__G1T1701_BR_006_P</v>
      </c>
      <c r="K481" t="s">
        <v>653</v>
      </c>
      <c r="L481" s="5">
        <v>0</v>
      </c>
    </row>
    <row r="482" spans="1:12" x14ac:dyDescent="0.25">
      <c r="A482">
        <v>149</v>
      </c>
      <c r="B482" s="1" t="s">
        <v>1166</v>
      </c>
      <c r="C482" s="1" t="s">
        <v>1</v>
      </c>
      <c r="D482" s="1" t="s">
        <v>1137</v>
      </c>
      <c r="E482" t="str">
        <f t="shared" si="7"/>
        <v>G1T1701_BR_053_GP__G1T1701_BR_006_P</v>
      </c>
      <c r="K482" t="s">
        <v>2132</v>
      </c>
      <c r="L482" s="5">
        <v>0</v>
      </c>
    </row>
    <row r="483" spans="1:12" x14ac:dyDescent="0.25">
      <c r="A483">
        <v>149</v>
      </c>
      <c r="B483" s="1" t="s">
        <v>1167</v>
      </c>
      <c r="C483" s="1" t="s">
        <v>1</v>
      </c>
      <c r="D483" s="1" t="s">
        <v>1137</v>
      </c>
      <c r="E483" t="str">
        <f t="shared" si="7"/>
        <v>G1T1701_BR_053_GP__G1T1701_BR_006_P</v>
      </c>
      <c r="K483" t="s">
        <v>438</v>
      </c>
      <c r="L483" s="5">
        <v>5.3231839113714896</v>
      </c>
    </row>
    <row r="484" spans="1:12" x14ac:dyDescent="0.25">
      <c r="A484">
        <v>150</v>
      </c>
      <c r="B484" s="1" t="s">
        <v>1168</v>
      </c>
      <c r="C484" s="1" t="s">
        <v>1</v>
      </c>
      <c r="D484" s="1" t="s">
        <v>1137</v>
      </c>
      <c r="E484" t="str">
        <f t="shared" si="7"/>
        <v>G1T1701_BR_053_GP__G1T1701_BR_006_P</v>
      </c>
      <c r="K484" t="s">
        <v>653</v>
      </c>
      <c r="L484" s="5">
        <v>0</v>
      </c>
    </row>
    <row r="485" spans="1:12" x14ac:dyDescent="0.25">
      <c r="A485">
        <v>150</v>
      </c>
      <c r="B485" s="1" t="s">
        <v>1169</v>
      </c>
      <c r="C485" s="1" t="s">
        <v>1</v>
      </c>
      <c r="D485" s="1" t="s">
        <v>1137</v>
      </c>
      <c r="E485" t="str">
        <f t="shared" si="7"/>
        <v>G1T1701_BR_053_GP__G1T1701_BR_006_P</v>
      </c>
      <c r="K485" t="s">
        <v>1842</v>
      </c>
      <c r="L485" s="5">
        <v>0</v>
      </c>
    </row>
    <row r="486" spans="1:12" x14ac:dyDescent="0.25">
      <c r="A486">
        <v>150</v>
      </c>
      <c r="B486" s="1" t="s">
        <v>1170</v>
      </c>
      <c r="C486" s="1" t="s">
        <v>1</v>
      </c>
      <c r="D486" s="1" t="s">
        <v>1137</v>
      </c>
      <c r="E486" t="str">
        <f t="shared" si="7"/>
        <v>G1T1701_BR_053_GP__G1T1701_BR_006_P</v>
      </c>
      <c r="K486" t="s">
        <v>1</v>
      </c>
      <c r="L486" s="5">
        <v>4.7796770737982897</v>
      </c>
    </row>
    <row r="487" spans="1:12" x14ac:dyDescent="0.25">
      <c r="A487">
        <v>150</v>
      </c>
      <c r="B487" s="1" t="s">
        <v>1171</v>
      </c>
      <c r="C487" s="1" t="s">
        <v>1</v>
      </c>
      <c r="D487" s="1" t="s">
        <v>1137</v>
      </c>
      <c r="E487" t="str">
        <f t="shared" si="7"/>
        <v>G1T1701_BR_053_GP__G1T1701_BR_006_P</v>
      </c>
      <c r="K487" t="s">
        <v>2132</v>
      </c>
      <c r="L487" s="5">
        <v>0</v>
      </c>
    </row>
    <row r="488" spans="1:12" x14ac:dyDescent="0.25">
      <c r="A488">
        <v>150</v>
      </c>
      <c r="B488" s="1" t="s">
        <v>1172</v>
      </c>
      <c r="C488" s="1" t="s">
        <v>1</v>
      </c>
      <c r="D488" s="1" t="s">
        <v>1137</v>
      </c>
      <c r="E488" t="str">
        <f t="shared" si="7"/>
        <v>G1T1701_BR_053_GP__G1T1701_BR_006_P</v>
      </c>
      <c r="K488" t="s">
        <v>809</v>
      </c>
      <c r="L488" s="5">
        <v>5.1599056942779304</v>
      </c>
    </row>
    <row r="489" spans="1:12" x14ac:dyDescent="0.25">
      <c r="A489">
        <v>150</v>
      </c>
      <c r="B489" s="1" t="s">
        <v>1173</v>
      </c>
      <c r="C489" s="1" t="s">
        <v>1</v>
      </c>
      <c r="D489" s="1" t="s">
        <v>1137</v>
      </c>
      <c r="E489" t="str">
        <f t="shared" si="7"/>
        <v>G1T1701_BR_053_GP__G1T1701_BR_006_P</v>
      </c>
      <c r="K489" t="s">
        <v>653</v>
      </c>
      <c r="L489" s="5">
        <v>0</v>
      </c>
    </row>
    <row r="490" spans="1:12" x14ac:dyDescent="0.25">
      <c r="A490">
        <v>150</v>
      </c>
      <c r="B490" s="1" t="s">
        <v>1174</v>
      </c>
      <c r="C490" s="1" t="s">
        <v>1</v>
      </c>
      <c r="D490" s="1" t="s">
        <v>1137</v>
      </c>
      <c r="E490" t="str">
        <f t="shared" si="7"/>
        <v>G1T1701_BR_053_GP__G1T1701_BR_006_P</v>
      </c>
      <c r="K490" t="s">
        <v>1398</v>
      </c>
      <c r="L490" s="5">
        <v>4.2560976536141402</v>
      </c>
    </row>
    <row r="491" spans="1:12" x14ac:dyDescent="0.25">
      <c r="A491">
        <v>150</v>
      </c>
      <c r="B491" s="1" t="s">
        <v>1175</v>
      </c>
      <c r="C491" s="1" t="s">
        <v>1</v>
      </c>
      <c r="D491" s="1" t="s">
        <v>1137</v>
      </c>
      <c r="E491" t="str">
        <f t="shared" si="7"/>
        <v>G1T1701_BR_053_GP__G1T1701_BR_006_P</v>
      </c>
      <c r="K491" t="s">
        <v>1398</v>
      </c>
      <c r="L491" s="5">
        <v>4.2560976536141402</v>
      </c>
    </row>
    <row r="492" spans="1:12" x14ac:dyDescent="0.25">
      <c r="A492">
        <v>150</v>
      </c>
      <c r="B492" s="1" t="s">
        <v>1176</v>
      </c>
      <c r="C492" s="1" t="s">
        <v>1</v>
      </c>
      <c r="D492" s="1" t="s">
        <v>1137</v>
      </c>
      <c r="E492" t="str">
        <f t="shared" si="7"/>
        <v>G1T1701_BR_053_GP__G1T1701_BR_006_P</v>
      </c>
      <c r="K492" t="s">
        <v>2132</v>
      </c>
      <c r="L492" s="5">
        <v>0</v>
      </c>
    </row>
    <row r="493" spans="1:12" x14ac:dyDescent="0.25">
      <c r="A493">
        <v>150</v>
      </c>
      <c r="B493" s="1" t="s">
        <v>1177</v>
      </c>
      <c r="C493" s="1" t="s">
        <v>1</v>
      </c>
      <c r="D493" s="1" t="s">
        <v>1137</v>
      </c>
      <c r="E493" t="str">
        <f t="shared" si="7"/>
        <v>G1T1701_BR_053_GP__G1T1701_BR_006_P</v>
      </c>
      <c r="K493" t="s">
        <v>2132</v>
      </c>
      <c r="L493" s="5">
        <v>0</v>
      </c>
    </row>
    <row r="494" spans="1:12" x14ac:dyDescent="0.25">
      <c r="A494">
        <v>150</v>
      </c>
      <c r="B494" s="1" t="s">
        <v>1178</v>
      </c>
      <c r="C494" s="1" t="s">
        <v>1</v>
      </c>
      <c r="D494" s="1" t="s">
        <v>1137</v>
      </c>
      <c r="E494" t="str">
        <f t="shared" si="7"/>
        <v>G1T1701_BR_053_GP__G1T1701_BR_006_P</v>
      </c>
      <c r="K494" t="s">
        <v>809</v>
      </c>
      <c r="L494" s="5">
        <v>5.1599056942779304</v>
      </c>
    </row>
    <row r="495" spans="1:12" x14ac:dyDescent="0.25">
      <c r="A495">
        <v>150</v>
      </c>
      <c r="B495" s="1" t="s">
        <v>1179</v>
      </c>
      <c r="C495" s="1" t="s">
        <v>1</v>
      </c>
      <c r="D495" s="1" t="s">
        <v>1137</v>
      </c>
      <c r="E495" t="str">
        <f t="shared" si="7"/>
        <v>G1T1701_BR_053_GP__G1T1701_BR_006_P</v>
      </c>
      <c r="K495" t="s">
        <v>653</v>
      </c>
      <c r="L495" s="5">
        <v>0</v>
      </c>
    </row>
    <row r="496" spans="1:12" x14ac:dyDescent="0.25">
      <c r="A496">
        <v>150</v>
      </c>
      <c r="B496" s="1" t="s">
        <v>1180</v>
      </c>
      <c r="C496" s="1" t="s">
        <v>1</v>
      </c>
      <c r="D496" s="1" t="s">
        <v>1137</v>
      </c>
      <c r="E496" t="str">
        <f t="shared" si="7"/>
        <v>G1T1701_BR_053_GP__G1T1701_BR_006_P</v>
      </c>
      <c r="K496" t="s">
        <v>2132</v>
      </c>
      <c r="L496" s="5">
        <v>0</v>
      </c>
    </row>
    <row r="497" spans="1:12" x14ac:dyDescent="0.25">
      <c r="A497">
        <v>150</v>
      </c>
      <c r="B497" s="1" t="s">
        <v>1181</v>
      </c>
      <c r="C497" s="1" t="s">
        <v>1</v>
      </c>
      <c r="D497" s="1" t="s">
        <v>1137</v>
      </c>
      <c r="E497" t="str">
        <f t="shared" si="7"/>
        <v>G1T1701_BR_053_GP__G1T1701_BR_006_P</v>
      </c>
      <c r="K497" t="s">
        <v>1842</v>
      </c>
      <c r="L497" s="5">
        <v>0</v>
      </c>
    </row>
    <row r="498" spans="1:12" x14ac:dyDescent="0.25">
      <c r="A498">
        <v>150</v>
      </c>
      <c r="B498" s="1" t="s">
        <v>1182</v>
      </c>
      <c r="C498" s="1" t="s">
        <v>1</v>
      </c>
      <c r="D498" s="1" t="s">
        <v>1137</v>
      </c>
      <c r="E498" t="str">
        <f t="shared" si="7"/>
        <v>G1T1701_BR_053_GP__G1T1701_BR_006_P</v>
      </c>
      <c r="K498" t="s">
        <v>50</v>
      </c>
      <c r="L498" s="5">
        <v>8.3696883552999601</v>
      </c>
    </row>
    <row r="499" spans="1:12" x14ac:dyDescent="0.25">
      <c r="A499">
        <v>150</v>
      </c>
      <c r="B499" s="1" t="s">
        <v>1183</v>
      </c>
      <c r="C499" s="1" t="s">
        <v>1</v>
      </c>
      <c r="D499" s="1" t="s">
        <v>1137</v>
      </c>
      <c r="E499" t="str">
        <f t="shared" si="7"/>
        <v>G1T1701_BR_053_GP__G1T1701_BR_006_P</v>
      </c>
      <c r="K499" t="s">
        <v>32</v>
      </c>
      <c r="L499" s="5">
        <v>6.6114529283118104</v>
      </c>
    </row>
    <row r="500" spans="1:12" x14ac:dyDescent="0.25">
      <c r="A500">
        <v>150</v>
      </c>
      <c r="B500" s="1" t="s">
        <v>1184</v>
      </c>
      <c r="C500" s="1" t="s">
        <v>1</v>
      </c>
      <c r="D500" s="1" t="s">
        <v>1137</v>
      </c>
      <c r="E500" t="str">
        <f t="shared" si="7"/>
        <v>G1T1701_BR_053_GP__G1T1701_BR_006_P</v>
      </c>
      <c r="K500" t="s">
        <v>2132</v>
      </c>
      <c r="L500" s="5">
        <v>0</v>
      </c>
    </row>
    <row r="501" spans="1:12" x14ac:dyDescent="0.25">
      <c r="A501">
        <v>150</v>
      </c>
      <c r="B501" s="1" t="s">
        <v>1185</v>
      </c>
      <c r="C501" s="1" t="s">
        <v>1</v>
      </c>
      <c r="D501" s="1" t="s">
        <v>1137</v>
      </c>
      <c r="E501" t="str">
        <f t="shared" si="7"/>
        <v>G1T1701_BR_053_GP__G1T1701_BR_006_P</v>
      </c>
      <c r="K501" t="s">
        <v>2132</v>
      </c>
      <c r="L501" s="5">
        <v>0</v>
      </c>
    </row>
    <row r="502" spans="1:12" x14ac:dyDescent="0.25">
      <c r="A502">
        <v>150</v>
      </c>
      <c r="B502" s="1" t="s">
        <v>1186</v>
      </c>
      <c r="C502" s="1" t="s">
        <v>1</v>
      </c>
      <c r="D502" s="1" t="s">
        <v>1137</v>
      </c>
      <c r="E502" t="str">
        <f t="shared" si="7"/>
        <v>G1T1701_BR_053_GP__G1T1701_BR_006_P</v>
      </c>
      <c r="K502" t="s">
        <v>2132</v>
      </c>
      <c r="L502" s="5">
        <v>0</v>
      </c>
    </row>
    <row r="503" spans="1:12" x14ac:dyDescent="0.25">
      <c r="A503">
        <v>150</v>
      </c>
      <c r="B503" s="1" t="s">
        <v>1187</v>
      </c>
      <c r="C503" s="1" t="s">
        <v>1</v>
      </c>
      <c r="D503" s="1" t="s">
        <v>1137</v>
      </c>
      <c r="E503" t="str">
        <f t="shared" si="7"/>
        <v>G1T1701_BR_053_GP__G1T1701_BR_006_P</v>
      </c>
      <c r="K503" t="s">
        <v>1973</v>
      </c>
      <c r="L503" s="5">
        <v>0</v>
      </c>
    </row>
    <row r="504" spans="1:12" x14ac:dyDescent="0.25">
      <c r="A504">
        <v>150</v>
      </c>
      <c r="B504" s="1" t="s">
        <v>1188</v>
      </c>
      <c r="C504" s="1" t="s">
        <v>1</v>
      </c>
      <c r="D504" s="1" t="s">
        <v>1137</v>
      </c>
      <c r="E504" t="str">
        <f t="shared" si="7"/>
        <v>G1T1701_BR_053_GP__G1T1701_BR_006_P</v>
      </c>
      <c r="K504" t="s">
        <v>1057</v>
      </c>
      <c r="L504" s="5">
        <v>0</v>
      </c>
    </row>
    <row r="505" spans="1:12" x14ac:dyDescent="0.25">
      <c r="A505">
        <v>150</v>
      </c>
      <c r="B505" s="1" t="s">
        <v>1189</v>
      </c>
      <c r="C505" s="1" t="s">
        <v>1</v>
      </c>
      <c r="D505" s="1" t="s">
        <v>1137</v>
      </c>
      <c r="E505" t="str">
        <f t="shared" si="7"/>
        <v>G1T1701_BR_053_GP__G1T1701_BR_006_P</v>
      </c>
      <c r="K505" t="s">
        <v>1398</v>
      </c>
      <c r="L505" s="5">
        <v>4.2560976536141402</v>
      </c>
    </row>
    <row r="506" spans="1:12" x14ac:dyDescent="0.25">
      <c r="A506">
        <v>150</v>
      </c>
      <c r="B506" s="1" t="s">
        <v>1190</v>
      </c>
      <c r="C506" s="1" t="s">
        <v>1</v>
      </c>
      <c r="D506" s="1" t="s">
        <v>1137</v>
      </c>
      <c r="E506" t="str">
        <f t="shared" si="7"/>
        <v>G1T1701_BR_053_GP__G1T1701_BR_006_P</v>
      </c>
      <c r="K506" t="s">
        <v>438</v>
      </c>
      <c r="L506" s="5">
        <v>5.3231839113714896</v>
      </c>
    </row>
    <row r="507" spans="1:12" x14ac:dyDescent="0.25">
      <c r="A507">
        <v>155</v>
      </c>
      <c r="B507" s="1" t="s">
        <v>1191</v>
      </c>
      <c r="C507" s="1" t="s">
        <v>1</v>
      </c>
      <c r="D507" s="1" t="s">
        <v>1137</v>
      </c>
      <c r="E507" t="str">
        <f t="shared" si="7"/>
        <v>G1T1701_BR_053_GP__G1T1701_BR_006_P</v>
      </c>
      <c r="K507" t="s">
        <v>2132</v>
      </c>
      <c r="L507" s="5">
        <v>0</v>
      </c>
    </row>
    <row r="508" spans="1:12" x14ac:dyDescent="0.25">
      <c r="A508">
        <v>155</v>
      </c>
      <c r="B508" s="1" t="s">
        <v>1192</v>
      </c>
      <c r="C508" s="1" t="s">
        <v>1</v>
      </c>
      <c r="D508" s="1" t="s">
        <v>1137</v>
      </c>
      <c r="E508" t="str">
        <f t="shared" si="7"/>
        <v>G1T1701_BR_053_GP__G1T1701_BR_006_P</v>
      </c>
      <c r="K508" t="s">
        <v>1</v>
      </c>
      <c r="L508" s="5">
        <v>4.7796770737982897</v>
      </c>
    </row>
    <row r="509" spans="1:12" x14ac:dyDescent="0.25">
      <c r="A509">
        <v>155</v>
      </c>
      <c r="B509" s="1" t="s">
        <v>1193</v>
      </c>
      <c r="C509" s="1" t="s">
        <v>1</v>
      </c>
      <c r="D509" s="1" t="s">
        <v>1137</v>
      </c>
      <c r="E509" t="str">
        <f t="shared" si="7"/>
        <v>G1T1701_BR_053_GP__G1T1701_BR_006_P</v>
      </c>
      <c r="K509" t="s">
        <v>653</v>
      </c>
      <c r="L509" s="5">
        <v>0</v>
      </c>
    </row>
    <row r="510" spans="1:12" x14ac:dyDescent="0.25">
      <c r="A510">
        <v>155</v>
      </c>
      <c r="B510" s="1" t="s">
        <v>1194</v>
      </c>
      <c r="C510" s="1" t="s">
        <v>1</v>
      </c>
      <c r="D510" s="1" t="s">
        <v>1137</v>
      </c>
      <c r="E510" t="str">
        <f t="shared" si="7"/>
        <v>G1T1701_BR_053_GP__G1T1701_BR_006_P</v>
      </c>
      <c r="K510" t="s">
        <v>438</v>
      </c>
      <c r="L510" s="5">
        <v>5.3231839113714896</v>
      </c>
    </row>
    <row r="511" spans="1:12" x14ac:dyDescent="0.25">
      <c r="A511">
        <v>155</v>
      </c>
      <c r="B511" s="1" t="s">
        <v>1195</v>
      </c>
      <c r="C511" s="1" t="s">
        <v>1</v>
      </c>
      <c r="D511" s="1" t="s">
        <v>1137</v>
      </c>
      <c r="E511" t="str">
        <f t="shared" si="7"/>
        <v>G1T1701_BR_053_GP__G1T1701_BR_006_P</v>
      </c>
      <c r="K511" t="s">
        <v>1973</v>
      </c>
      <c r="L511" s="5">
        <v>0</v>
      </c>
    </row>
    <row r="512" spans="1:12" x14ac:dyDescent="0.25">
      <c r="A512">
        <v>155</v>
      </c>
      <c r="B512" s="1" t="s">
        <v>1196</v>
      </c>
      <c r="C512" s="1" t="s">
        <v>1</v>
      </c>
      <c r="D512" s="1" t="s">
        <v>1137</v>
      </c>
      <c r="E512" t="str">
        <f t="shared" si="7"/>
        <v>G1T1701_BR_053_GP__G1T1701_BR_006_P</v>
      </c>
      <c r="K512" t="s">
        <v>294</v>
      </c>
      <c r="L512" s="5">
        <v>6.1982579781398597</v>
      </c>
    </row>
    <row r="513" spans="1:12" x14ac:dyDescent="0.25">
      <c r="A513">
        <v>155</v>
      </c>
      <c r="B513" s="1" t="s">
        <v>1197</v>
      </c>
      <c r="C513" s="1" t="s">
        <v>1</v>
      </c>
      <c r="D513" s="1" t="s">
        <v>1137</v>
      </c>
      <c r="E513" t="str">
        <f t="shared" si="7"/>
        <v>G1T1701_BR_053_GP__G1T1701_BR_006_P</v>
      </c>
      <c r="K513" t="s">
        <v>1973</v>
      </c>
      <c r="L513" s="5">
        <v>0</v>
      </c>
    </row>
    <row r="514" spans="1:12" x14ac:dyDescent="0.25">
      <c r="A514">
        <v>155</v>
      </c>
      <c r="B514" s="1" t="s">
        <v>1198</v>
      </c>
      <c r="C514" s="1" t="s">
        <v>1</v>
      </c>
      <c r="D514" s="1" t="s">
        <v>1137</v>
      </c>
      <c r="E514" t="str">
        <f t="shared" ref="E514:E577" si="8">C514&amp;"__"&amp;D514</f>
        <v>G1T1701_BR_053_GP__G1T1701_BR_006_P</v>
      </c>
      <c r="K514" t="s">
        <v>1</v>
      </c>
      <c r="L514" s="5">
        <v>4.7796770737982897</v>
      </c>
    </row>
    <row r="515" spans="1:12" x14ac:dyDescent="0.25">
      <c r="A515">
        <v>155</v>
      </c>
      <c r="B515" s="1" t="s">
        <v>1199</v>
      </c>
      <c r="C515" s="1" t="s">
        <v>1</v>
      </c>
      <c r="D515" s="1" t="s">
        <v>1137</v>
      </c>
      <c r="E515" t="str">
        <f t="shared" si="8"/>
        <v>G1T1701_BR_053_GP__G1T1701_BR_006_P</v>
      </c>
      <c r="K515" t="s">
        <v>243</v>
      </c>
      <c r="L515" s="5">
        <v>0</v>
      </c>
    </row>
    <row r="516" spans="1:12" x14ac:dyDescent="0.25">
      <c r="A516">
        <v>155</v>
      </c>
      <c r="B516" s="1" t="s">
        <v>1200</v>
      </c>
      <c r="C516" s="1" t="s">
        <v>1</v>
      </c>
      <c r="D516" s="1" t="s">
        <v>1137</v>
      </c>
      <c r="E516" t="str">
        <f t="shared" si="8"/>
        <v>G1T1701_BR_053_GP__G1T1701_BR_006_P</v>
      </c>
      <c r="K516" t="s">
        <v>1750</v>
      </c>
      <c r="L516" s="5">
        <v>5.6200333475905397</v>
      </c>
    </row>
    <row r="517" spans="1:12" x14ac:dyDescent="0.25">
      <c r="A517">
        <v>155</v>
      </c>
      <c r="B517" s="1" t="s">
        <v>1201</v>
      </c>
      <c r="C517" s="1" t="s">
        <v>1</v>
      </c>
      <c r="D517" s="1" t="s">
        <v>1137</v>
      </c>
      <c r="E517" t="str">
        <f t="shared" si="8"/>
        <v>G1T1701_BR_053_GP__G1T1701_BR_006_P</v>
      </c>
      <c r="K517" t="s">
        <v>1398</v>
      </c>
      <c r="L517" s="5">
        <v>4.2560976536141402</v>
      </c>
    </row>
    <row r="518" spans="1:12" x14ac:dyDescent="0.25">
      <c r="A518">
        <v>155</v>
      </c>
      <c r="B518" s="1" t="s">
        <v>1202</v>
      </c>
      <c r="C518" s="1" t="s">
        <v>1</v>
      </c>
      <c r="D518" s="1" t="s">
        <v>1137</v>
      </c>
      <c r="E518" t="str">
        <f t="shared" si="8"/>
        <v>G1T1701_BR_053_GP__G1T1701_BR_006_P</v>
      </c>
      <c r="K518" t="s">
        <v>1057</v>
      </c>
      <c r="L518" s="5">
        <v>0</v>
      </c>
    </row>
    <row r="519" spans="1:12" x14ac:dyDescent="0.25">
      <c r="A519">
        <v>155</v>
      </c>
      <c r="B519" s="1" t="s">
        <v>1203</v>
      </c>
      <c r="C519" s="1" t="s">
        <v>1</v>
      </c>
      <c r="D519" s="1" t="s">
        <v>1137</v>
      </c>
      <c r="E519" t="str">
        <f t="shared" si="8"/>
        <v>G1T1701_BR_053_GP__G1T1701_BR_006_P</v>
      </c>
      <c r="K519" t="s">
        <v>1057</v>
      </c>
      <c r="L519" s="5">
        <v>0</v>
      </c>
    </row>
    <row r="520" spans="1:12" x14ac:dyDescent="0.25">
      <c r="A520">
        <v>155</v>
      </c>
      <c r="B520" s="1" t="s">
        <v>1204</v>
      </c>
      <c r="C520" s="1" t="s">
        <v>1</v>
      </c>
      <c r="D520" s="1" t="s">
        <v>1137</v>
      </c>
      <c r="E520" t="str">
        <f t="shared" si="8"/>
        <v>G1T1701_BR_053_GP__G1T1701_BR_006_P</v>
      </c>
      <c r="K520" t="s">
        <v>809</v>
      </c>
      <c r="L520" s="5">
        <v>5.1599056942779304</v>
      </c>
    </row>
    <row r="521" spans="1:12" x14ac:dyDescent="0.25">
      <c r="A521">
        <v>155</v>
      </c>
      <c r="B521" s="1" t="s">
        <v>1205</v>
      </c>
      <c r="C521" s="1" t="s">
        <v>1</v>
      </c>
      <c r="D521" s="1" t="s">
        <v>1137</v>
      </c>
      <c r="E521" t="str">
        <f t="shared" si="8"/>
        <v>G1T1701_BR_053_GP__G1T1701_BR_006_P</v>
      </c>
      <c r="K521" t="s">
        <v>1</v>
      </c>
      <c r="L521" s="5">
        <v>4.7796770737982897</v>
      </c>
    </row>
    <row r="522" spans="1:12" x14ac:dyDescent="0.25">
      <c r="A522">
        <v>155</v>
      </c>
      <c r="B522" s="1" t="s">
        <v>1206</v>
      </c>
      <c r="C522" s="1" t="s">
        <v>1</v>
      </c>
      <c r="D522" s="1" t="s">
        <v>1137</v>
      </c>
      <c r="E522" t="str">
        <f t="shared" si="8"/>
        <v>G1T1701_BR_053_GP__G1T1701_BR_006_P</v>
      </c>
      <c r="K522" t="s">
        <v>2132</v>
      </c>
      <c r="L522" s="5">
        <v>0</v>
      </c>
    </row>
    <row r="523" spans="1:12" x14ac:dyDescent="0.25">
      <c r="A523">
        <v>155</v>
      </c>
      <c r="B523" s="1" t="s">
        <v>1207</v>
      </c>
      <c r="C523" s="1" t="s">
        <v>1</v>
      </c>
      <c r="D523" s="1" t="s">
        <v>1137</v>
      </c>
      <c r="E523" t="str">
        <f t="shared" si="8"/>
        <v>G1T1701_BR_053_GP__G1T1701_BR_006_P</v>
      </c>
      <c r="K523" t="s">
        <v>2132</v>
      </c>
      <c r="L523" s="5">
        <v>0</v>
      </c>
    </row>
    <row r="524" spans="1:12" x14ac:dyDescent="0.25">
      <c r="A524">
        <v>155</v>
      </c>
      <c r="B524" s="1" t="s">
        <v>1208</v>
      </c>
      <c r="C524" s="1" t="s">
        <v>1</v>
      </c>
      <c r="D524" s="1" t="s">
        <v>1137</v>
      </c>
      <c r="E524" t="str">
        <f t="shared" si="8"/>
        <v>G1T1701_BR_053_GP__G1T1701_BR_006_P</v>
      </c>
      <c r="K524" t="s">
        <v>1398</v>
      </c>
      <c r="L524" s="5">
        <v>4.2560976536141402</v>
      </c>
    </row>
    <row r="525" spans="1:12" x14ac:dyDescent="0.25">
      <c r="A525">
        <v>155</v>
      </c>
      <c r="B525" s="1" t="s">
        <v>1209</v>
      </c>
      <c r="C525" s="1" t="s">
        <v>1</v>
      </c>
      <c r="D525" s="1" t="s">
        <v>1137</v>
      </c>
      <c r="E525" t="str">
        <f t="shared" si="8"/>
        <v>G1T1701_BR_053_GP__G1T1701_BR_006_P</v>
      </c>
      <c r="K525" t="s">
        <v>1842</v>
      </c>
      <c r="L525" s="5">
        <v>0</v>
      </c>
    </row>
    <row r="526" spans="1:12" x14ac:dyDescent="0.25">
      <c r="A526">
        <v>155</v>
      </c>
      <c r="B526" s="1" t="s">
        <v>1210</v>
      </c>
      <c r="C526" s="1" t="s">
        <v>1</v>
      </c>
      <c r="D526" s="1" t="s">
        <v>1137</v>
      </c>
      <c r="E526" t="str">
        <f t="shared" si="8"/>
        <v>G1T1701_BR_053_GP__G1T1701_BR_006_P</v>
      </c>
      <c r="K526" t="s">
        <v>1</v>
      </c>
      <c r="L526" s="5">
        <v>4.7796770737982897</v>
      </c>
    </row>
    <row r="527" spans="1:12" x14ac:dyDescent="0.25">
      <c r="A527">
        <v>155</v>
      </c>
      <c r="B527" s="1" t="s">
        <v>1211</v>
      </c>
      <c r="C527" s="1" t="s">
        <v>1</v>
      </c>
      <c r="D527" s="1" t="s">
        <v>1137</v>
      </c>
      <c r="E527" t="str">
        <f t="shared" si="8"/>
        <v>G1T1701_BR_053_GP__G1T1701_BR_006_P</v>
      </c>
      <c r="K527" t="s">
        <v>1057</v>
      </c>
      <c r="L527" s="5">
        <v>0</v>
      </c>
    </row>
    <row r="528" spans="1:12" x14ac:dyDescent="0.25">
      <c r="A528">
        <v>155</v>
      </c>
      <c r="B528" s="1" t="s">
        <v>1212</v>
      </c>
      <c r="C528" s="1" t="s">
        <v>1</v>
      </c>
      <c r="D528" s="1" t="s">
        <v>1137</v>
      </c>
      <c r="E528" t="str">
        <f t="shared" si="8"/>
        <v>G1T1701_BR_053_GP__G1T1701_BR_006_P</v>
      </c>
      <c r="K528" t="s">
        <v>809</v>
      </c>
      <c r="L528" s="5">
        <v>5.1599056942779304</v>
      </c>
    </row>
    <row r="529" spans="1:12" x14ac:dyDescent="0.25">
      <c r="A529">
        <v>155</v>
      </c>
      <c r="B529" s="1" t="s">
        <v>1213</v>
      </c>
      <c r="C529" s="1" t="s">
        <v>1</v>
      </c>
      <c r="D529" s="1" t="s">
        <v>1137</v>
      </c>
      <c r="E529" t="str">
        <f t="shared" si="8"/>
        <v>G1T1701_BR_053_GP__G1T1701_BR_006_P</v>
      </c>
      <c r="K529" t="s">
        <v>438</v>
      </c>
      <c r="L529" s="5">
        <v>5.3231839113714896</v>
      </c>
    </row>
    <row r="530" spans="1:12" x14ac:dyDescent="0.25">
      <c r="A530">
        <v>155</v>
      </c>
      <c r="B530" s="1" t="s">
        <v>1214</v>
      </c>
      <c r="C530" s="1" t="s">
        <v>1</v>
      </c>
      <c r="D530" s="1" t="s">
        <v>1137</v>
      </c>
      <c r="E530" t="str">
        <f t="shared" si="8"/>
        <v>G1T1701_BR_053_GP__G1T1701_BR_006_P</v>
      </c>
      <c r="K530" t="s">
        <v>360</v>
      </c>
      <c r="L530" s="5">
        <v>6.0351067684696904</v>
      </c>
    </row>
    <row r="531" spans="1:12" x14ac:dyDescent="0.25">
      <c r="A531">
        <v>155</v>
      </c>
      <c r="B531" s="1" t="s">
        <v>1215</v>
      </c>
      <c r="C531" s="1" t="s">
        <v>1</v>
      </c>
      <c r="D531" s="1" t="s">
        <v>1137</v>
      </c>
      <c r="E531" t="str">
        <f t="shared" si="8"/>
        <v>G1T1701_BR_053_GP__G1T1701_BR_006_P</v>
      </c>
      <c r="K531" t="s">
        <v>438</v>
      </c>
      <c r="L531" s="5">
        <v>5.3231839113714896</v>
      </c>
    </row>
    <row r="532" spans="1:12" x14ac:dyDescent="0.25">
      <c r="A532">
        <v>155</v>
      </c>
      <c r="B532" s="1" t="s">
        <v>1216</v>
      </c>
      <c r="C532" s="1" t="s">
        <v>1</v>
      </c>
      <c r="D532" s="1" t="s">
        <v>1137</v>
      </c>
      <c r="E532" t="str">
        <f t="shared" si="8"/>
        <v>G1T1701_BR_053_GP__G1T1701_BR_006_P</v>
      </c>
      <c r="K532" t="s">
        <v>2132</v>
      </c>
      <c r="L532" s="5">
        <v>0</v>
      </c>
    </row>
    <row r="533" spans="1:12" x14ac:dyDescent="0.25">
      <c r="A533">
        <v>155</v>
      </c>
      <c r="B533" s="1" t="s">
        <v>1217</v>
      </c>
      <c r="C533" s="1" t="s">
        <v>1</v>
      </c>
      <c r="D533" s="1" t="s">
        <v>1137</v>
      </c>
      <c r="E533" t="str">
        <f t="shared" si="8"/>
        <v>G1T1701_BR_053_GP__G1T1701_BR_006_P</v>
      </c>
      <c r="K533" t="s">
        <v>1</v>
      </c>
      <c r="L533" s="5">
        <v>4.7796770737982897</v>
      </c>
    </row>
    <row r="534" spans="1:12" x14ac:dyDescent="0.25">
      <c r="A534">
        <v>155</v>
      </c>
      <c r="B534" s="1" t="s">
        <v>1218</v>
      </c>
      <c r="C534" s="1" t="s">
        <v>1</v>
      </c>
      <c r="D534" s="1" t="s">
        <v>1137</v>
      </c>
      <c r="E534" t="str">
        <f t="shared" si="8"/>
        <v>G1T1701_BR_053_GP__G1T1701_BR_006_P</v>
      </c>
      <c r="K534" t="s">
        <v>1973</v>
      </c>
      <c r="L534" s="5">
        <v>0</v>
      </c>
    </row>
    <row r="535" spans="1:12" x14ac:dyDescent="0.25">
      <c r="A535">
        <v>155</v>
      </c>
      <c r="B535" s="1" t="s">
        <v>1219</v>
      </c>
      <c r="C535" s="1" t="s">
        <v>1</v>
      </c>
      <c r="D535" s="1" t="s">
        <v>1137</v>
      </c>
      <c r="E535" t="str">
        <f t="shared" si="8"/>
        <v>G1T1701_BR_053_GP__G1T1701_BR_006_P</v>
      </c>
      <c r="K535" t="s">
        <v>2132</v>
      </c>
      <c r="L535" s="5">
        <v>0</v>
      </c>
    </row>
    <row r="536" spans="1:12" x14ac:dyDescent="0.25">
      <c r="A536">
        <v>155</v>
      </c>
      <c r="B536" s="1" t="s">
        <v>1220</v>
      </c>
      <c r="C536" s="1" t="s">
        <v>1</v>
      </c>
      <c r="D536" s="1" t="s">
        <v>1137</v>
      </c>
      <c r="E536" t="str">
        <f t="shared" si="8"/>
        <v>G1T1701_BR_053_GP__G1T1701_BR_006_P</v>
      </c>
      <c r="K536" t="s">
        <v>2132</v>
      </c>
      <c r="L536" s="5">
        <v>0</v>
      </c>
    </row>
    <row r="537" spans="1:12" x14ac:dyDescent="0.25">
      <c r="A537">
        <v>155</v>
      </c>
      <c r="B537" s="1" t="s">
        <v>1221</v>
      </c>
      <c r="C537" s="1" t="s">
        <v>1</v>
      </c>
      <c r="D537" s="1" t="s">
        <v>1137</v>
      </c>
      <c r="E537" t="str">
        <f t="shared" si="8"/>
        <v>G1T1701_BR_053_GP__G1T1701_BR_006_P</v>
      </c>
      <c r="K537" t="s">
        <v>809</v>
      </c>
      <c r="L537" s="5">
        <v>5.1599056942779304</v>
      </c>
    </row>
    <row r="538" spans="1:12" x14ac:dyDescent="0.25">
      <c r="A538">
        <v>155</v>
      </c>
      <c r="B538" s="1" t="s">
        <v>1222</v>
      </c>
      <c r="C538" s="1" t="s">
        <v>1</v>
      </c>
      <c r="D538" s="1" t="s">
        <v>1137</v>
      </c>
      <c r="E538" t="str">
        <f t="shared" si="8"/>
        <v>G1T1701_BR_053_GP__G1T1701_BR_006_P</v>
      </c>
      <c r="K538" t="s">
        <v>1842</v>
      </c>
      <c r="L538" s="5">
        <v>0</v>
      </c>
    </row>
    <row r="539" spans="1:12" x14ac:dyDescent="0.25">
      <c r="A539">
        <v>155</v>
      </c>
      <c r="B539" s="1" t="s">
        <v>1223</v>
      </c>
      <c r="C539" s="1" t="s">
        <v>1</v>
      </c>
      <c r="D539" s="1" t="s">
        <v>1137</v>
      </c>
      <c r="E539" t="str">
        <f t="shared" si="8"/>
        <v>G1T1701_BR_053_GP__G1T1701_BR_006_P</v>
      </c>
      <c r="K539" t="s">
        <v>1842</v>
      </c>
      <c r="L539" s="5">
        <v>0</v>
      </c>
    </row>
    <row r="540" spans="1:12" x14ac:dyDescent="0.25">
      <c r="A540">
        <v>155</v>
      </c>
      <c r="B540" s="1" t="s">
        <v>1224</v>
      </c>
      <c r="C540" s="1" t="s">
        <v>1</v>
      </c>
      <c r="D540" s="1" t="s">
        <v>1137</v>
      </c>
      <c r="E540" t="str">
        <f t="shared" si="8"/>
        <v>G1T1701_BR_053_GP__G1T1701_BR_006_P</v>
      </c>
      <c r="K540" t="s">
        <v>653</v>
      </c>
      <c r="L540" s="5">
        <v>0</v>
      </c>
    </row>
    <row r="541" spans="1:12" x14ac:dyDescent="0.25">
      <c r="A541">
        <v>155</v>
      </c>
      <c r="B541" s="1" t="s">
        <v>1225</v>
      </c>
      <c r="C541" s="1" t="s">
        <v>1</v>
      </c>
      <c r="D541" s="1" t="s">
        <v>1137</v>
      </c>
      <c r="E541" t="str">
        <f t="shared" si="8"/>
        <v>G1T1701_BR_053_GP__G1T1701_BR_006_P</v>
      </c>
      <c r="K541" t="s">
        <v>438</v>
      </c>
      <c r="L541" s="5">
        <v>5.3231839113714896</v>
      </c>
    </row>
    <row r="542" spans="1:12" x14ac:dyDescent="0.25">
      <c r="A542">
        <v>155</v>
      </c>
      <c r="B542" s="1" t="s">
        <v>1226</v>
      </c>
      <c r="C542" s="1" t="s">
        <v>1</v>
      </c>
      <c r="D542" s="1" t="s">
        <v>1137</v>
      </c>
      <c r="E542" t="str">
        <f t="shared" si="8"/>
        <v>G1T1701_BR_053_GP__G1T1701_BR_006_P</v>
      </c>
      <c r="K542" t="s">
        <v>438</v>
      </c>
      <c r="L542" s="5">
        <v>5.3231839113714896</v>
      </c>
    </row>
    <row r="543" spans="1:12" x14ac:dyDescent="0.25">
      <c r="A543">
        <v>155</v>
      </c>
      <c r="B543" s="1" t="s">
        <v>1227</v>
      </c>
      <c r="C543" s="1" t="s">
        <v>1</v>
      </c>
      <c r="D543" s="1" t="s">
        <v>1137</v>
      </c>
      <c r="E543" t="str">
        <f t="shared" si="8"/>
        <v>G1T1701_BR_053_GP__G1T1701_BR_006_P</v>
      </c>
      <c r="K543" t="s">
        <v>1057</v>
      </c>
      <c r="L543" s="5">
        <v>0</v>
      </c>
    </row>
    <row r="544" spans="1:12" x14ac:dyDescent="0.25">
      <c r="A544">
        <v>155</v>
      </c>
      <c r="B544" s="1" t="s">
        <v>1228</v>
      </c>
      <c r="C544" s="1" t="s">
        <v>1</v>
      </c>
      <c r="D544" s="1" t="s">
        <v>1137</v>
      </c>
      <c r="E544" t="str">
        <f t="shared" si="8"/>
        <v>G1T1701_BR_053_GP__G1T1701_BR_006_P</v>
      </c>
      <c r="K544" t="s">
        <v>1057</v>
      </c>
      <c r="L544" s="5">
        <v>0</v>
      </c>
    </row>
    <row r="545" spans="1:12" x14ac:dyDescent="0.25">
      <c r="A545">
        <v>155</v>
      </c>
      <c r="B545" s="1" t="s">
        <v>1229</v>
      </c>
      <c r="C545" s="1" t="s">
        <v>1</v>
      </c>
      <c r="D545" s="1" t="s">
        <v>1137</v>
      </c>
      <c r="E545" t="str">
        <f t="shared" si="8"/>
        <v>G1T1701_BR_053_GP__G1T1701_BR_006_P</v>
      </c>
      <c r="K545" t="s">
        <v>383</v>
      </c>
      <c r="L545" s="5">
        <v>5.9652629613089196</v>
      </c>
    </row>
    <row r="546" spans="1:12" x14ac:dyDescent="0.25">
      <c r="A546">
        <v>155</v>
      </c>
      <c r="B546" s="1" t="s">
        <v>1230</v>
      </c>
      <c r="C546" s="1" t="s">
        <v>1</v>
      </c>
      <c r="D546" s="1" t="s">
        <v>1137</v>
      </c>
      <c r="E546" t="str">
        <f t="shared" si="8"/>
        <v>G1T1701_BR_053_GP__G1T1701_BR_006_P</v>
      </c>
      <c r="K546" t="s">
        <v>2132</v>
      </c>
      <c r="L546" s="5">
        <v>0</v>
      </c>
    </row>
    <row r="547" spans="1:12" x14ac:dyDescent="0.25">
      <c r="A547">
        <v>155</v>
      </c>
      <c r="B547" s="1" t="s">
        <v>1231</v>
      </c>
      <c r="C547" s="1" t="s">
        <v>1</v>
      </c>
      <c r="D547" s="1" t="s">
        <v>1137</v>
      </c>
      <c r="E547" t="str">
        <f t="shared" si="8"/>
        <v>G1T1701_BR_053_GP__G1T1701_BR_006_P</v>
      </c>
      <c r="K547" t="s">
        <v>809</v>
      </c>
      <c r="L547" s="5">
        <v>5.1599056942779304</v>
      </c>
    </row>
    <row r="548" spans="1:12" x14ac:dyDescent="0.25">
      <c r="A548">
        <v>155</v>
      </c>
      <c r="B548" s="1" t="s">
        <v>1232</v>
      </c>
      <c r="C548" s="1" t="s">
        <v>1</v>
      </c>
      <c r="D548" s="1" t="s">
        <v>1137</v>
      </c>
      <c r="E548" t="str">
        <f t="shared" si="8"/>
        <v>G1T1701_BR_053_GP__G1T1701_BR_006_P</v>
      </c>
      <c r="K548" t="s">
        <v>809</v>
      </c>
      <c r="L548" s="5">
        <v>5.1599056942779304</v>
      </c>
    </row>
    <row r="549" spans="1:12" x14ac:dyDescent="0.25">
      <c r="A549">
        <v>155</v>
      </c>
      <c r="B549" s="1" t="s">
        <v>1233</v>
      </c>
      <c r="C549" s="1" t="s">
        <v>1</v>
      </c>
      <c r="D549" s="1" t="s">
        <v>1137</v>
      </c>
      <c r="E549" t="str">
        <f t="shared" si="8"/>
        <v>G1T1701_BR_053_GP__G1T1701_BR_006_P</v>
      </c>
      <c r="K549" t="s">
        <v>1973</v>
      </c>
      <c r="L549" s="5">
        <v>0</v>
      </c>
    </row>
    <row r="550" spans="1:12" x14ac:dyDescent="0.25">
      <c r="A550">
        <v>155</v>
      </c>
      <c r="B550" s="1" t="s">
        <v>1234</v>
      </c>
      <c r="C550" s="1" t="s">
        <v>1</v>
      </c>
      <c r="D550" s="1" t="s">
        <v>1137</v>
      </c>
      <c r="E550" t="str">
        <f t="shared" si="8"/>
        <v>G1T1701_BR_053_GP__G1T1701_BR_006_P</v>
      </c>
      <c r="K550" t="s">
        <v>2132</v>
      </c>
      <c r="L550" s="5">
        <v>0</v>
      </c>
    </row>
    <row r="551" spans="1:12" x14ac:dyDescent="0.25">
      <c r="A551">
        <v>155</v>
      </c>
      <c r="B551" s="1" t="s">
        <v>1235</v>
      </c>
      <c r="C551" s="1" t="s">
        <v>1</v>
      </c>
      <c r="D551" s="1" t="s">
        <v>1137</v>
      </c>
      <c r="E551" t="str">
        <f t="shared" si="8"/>
        <v>G1T1701_BR_053_GP__G1T1701_BR_006_P</v>
      </c>
      <c r="K551" t="s">
        <v>2132</v>
      </c>
      <c r="L551" s="5">
        <v>0</v>
      </c>
    </row>
    <row r="552" spans="1:12" x14ac:dyDescent="0.25">
      <c r="A552">
        <v>155</v>
      </c>
      <c r="B552" s="1" t="s">
        <v>1236</v>
      </c>
      <c r="C552" s="1" t="s">
        <v>1</v>
      </c>
      <c r="D552" s="1" t="s">
        <v>1137</v>
      </c>
      <c r="E552" t="str">
        <f t="shared" si="8"/>
        <v>G1T1701_BR_053_GP__G1T1701_BR_006_P</v>
      </c>
      <c r="K552" t="s">
        <v>46</v>
      </c>
      <c r="L552" s="5">
        <v>4.2956017149346</v>
      </c>
    </row>
    <row r="553" spans="1:12" x14ac:dyDescent="0.25">
      <c r="A553">
        <v>155</v>
      </c>
      <c r="B553" s="1" t="s">
        <v>1237</v>
      </c>
      <c r="C553" s="1" t="s">
        <v>1</v>
      </c>
      <c r="D553" s="1" t="s">
        <v>1137</v>
      </c>
      <c r="E553" t="str">
        <f t="shared" si="8"/>
        <v>G1T1701_BR_053_GP__G1T1701_BR_006_P</v>
      </c>
      <c r="K553" t="s">
        <v>1398</v>
      </c>
      <c r="L553" s="5">
        <v>4.2560976536141402</v>
      </c>
    </row>
    <row r="554" spans="1:12" x14ac:dyDescent="0.25">
      <c r="A554">
        <v>155</v>
      </c>
      <c r="B554" s="1" t="s">
        <v>1238</v>
      </c>
      <c r="C554" s="1" t="s">
        <v>1</v>
      </c>
      <c r="D554" s="1" t="s">
        <v>1137</v>
      </c>
      <c r="E554" t="str">
        <f t="shared" si="8"/>
        <v>G1T1701_BR_053_GP__G1T1701_BR_006_P</v>
      </c>
      <c r="K554" t="s">
        <v>1973</v>
      </c>
      <c r="L554" s="5">
        <v>0</v>
      </c>
    </row>
    <row r="555" spans="1:12" x14ac:dyDescent="0.25">
      <c r="A555">
        <v>155</v>
      </c>
      <c r="B555" s="1" t="s">
        <v>1239</v>
      </c>
      <c r="C555" s="1" t="s">
        <v>1</v>
      </c>
      <c r="D555" s="1" t="s">
        <v>1137</v>
      </c>
      <c r="E555" t="str">
        <f t="shared" si="8"/>
        <v>G1T1701_BR_053_GP__G1T1701_BR_006_P</v>
      </c>
      <c r="K555" t="s">
        <v>1750</v>
      </c>
      <c r="L555" s="5">
        <v>5.6200333475905397</v>
      </c>
    </row>
    <row r="556" spans="1:12" x14ac:dyDescent="0.25">
      <c r="A556">
        <v>155</v>
      </c>
      <c r="B556" s="1" t="s">
        <v>1240</v>
      </c>
      <c r="C556" s="1" t="s">
        <v>1</v>
      </c>
      <c r="D556" s="1" t="s">
        <v>1137</v>
      </c>
      <c r="E556" t="str">
        <f t="shared" si="8"/>
        <v>G1T1701_BR_053_GP__G1T1701_BR_006_P</v>
      </c>
      <c r="K556" t="s">
        <v>1750</v>
      </c>
      <c r="L556" s="5">
        <v>5.6200333475905397</v>
      </c>
    </row>
    <row r="557" spans="1:12" x14ac:dyDescent="0.25">
      <c r="A557">
        <v>155</v>
      </c>
      <c r="B557" s="1" t="s">
        <v>1241</v>
      </c>
      <c r="C557" s="1" t="s">
        <v>1</v>
      </c>
      <c r="D557" s="1" t="s">
        <v>1137</v>
      </c>
      <c r="E557" t="str">
        <f t="shared" si="8"/>
        <v>G1T1701_BR_053_GP__G1T1701_BR_006_P</v>
      </c>
      <c r="K557" t="s">
        <v>2132</v>
      </c>
      <c r="L557" s="5">
        <v>0</v>
      </c>
    </row>
    <row r="558" spans="1:12" x14ac:dyDescent="0.25">
      <c r="A558">
        <v>155</v>
      </c>
      <c r="B558" s="1" t="s">
        <v>1242</v>
      </c>
      <c r="C558" s="1" t="s">
        <v>1</v>
      </c>
      <c r="D558" s="1" t="s">
        <v>1137</v>
      </c>
      <c r="E558" t="str">
        <f t="shared" si="8"/>
        <v>G1T1701_BR_053_GP__G1T1701_BR_006_P</v>
      </c>
      <c r="K558" t="s">
        <v>1</v>
      </c>
      <c r="L558" s="5">
        <v>4.7796770737982897</v>
      </c>
    </row>
    <row r="559" spans="1:12" x14ac:dyDescent="0.25">
      <c r="A559">
        <v>155</v>
      </c>
      <c r="B559" s="1" t="s">
        <v>1243</v>
      </c>
      <c r="C559" s="1" t="s">
        <v>1</v>
      </c>
      <c r="D559" s="1" t="s">
        <v>1137</v>
      </c>
      <c r="E559" t="str">
        <f t="shared" si="8"/>
        <v>G1T1701_BR_053_GP__G1T1701_BR_006_P</v>
      </c>
      <c r="K559" t="s">
        <v>1973</v>
      </c>
      <c r="L559" s="5">
        <v>0</v>
      </c>
    </row>
    <row r="560" spans="1:12" x14ac:dyDescent="0.25">
      <c r="A560">
        <v>155</v>
      </c>
      <c r="B560" s="1" t="s">
        <v>1244</v>
      </c>
      <c r="C560" s="1" t="s">
        <v>1</v>
      </c>
      <c r="D560" s="1" t="s">
        <v>1137</v>
      </c>
      <c r="E560" t="str">
        <f t="shared" si="8"/>
        <v>G1T1701_BR_053_GP__G1T1701_BR_006_P</v>
      </c>
      <c r="K560" t="s">
        <v>1842</v>
      </c>
      <c r="L560" s="5">
        <v>0</v>
      </c>
    </row>
    <row r="561" spans="1:12" x14ac:dyDescent="0.25">
      <c r="A561">
        <v>155</v>
      </c>
      <c r="B561" s="1" t="s">
        <v>1245</v>
      </c>
      <c r="C561" s="1" t="s">
        <v>1</v>
      </c>
      <c r="D561" s="1" t="s">
        <v>1137</v>
      </c>
      <c r="E561" t="str">
        <f t="shared" si="8"/>
        <v>G1T1701_BR_053_GP__G1T1701_BR_006_P</v>
      </c>
      <c r="K561" t="s">
        <v>1</v>
      </c>
      <c r="L561" s="5">
        <v>4.7796770737982897</v>
      </c>
    </row>
    <row r="562" spans="1:12" x14ac:dyDescent="0.25">
      <c r="A562">
        <v>155</v>
      </c>
      <c r="B562" s="1" t="s">
        <v>1246</v>
      </c>
      <c r="C562" s="1" t="s">
        <v>1</v>
      </c>
      <c r="D562" s="1" t="s">
        <v>1137</v>
      </c>
      <c r="E562" t="str">
        <f t="shared" si="8"/>
        <v>G1T1701_BR_053_GP__G1T1701_BR_006_P</v>
      </c>
      <c r="K562" t="s">
        <v>1750</v>
      </c>
      <c r="L562" s="5">
        <v>5.6200333475905397</v>
      </c>
    </row>
    <row r="563" spans="1:12" x14ac:dyDescent="0.25">
      <c r="A563">
        <v>156</v>
      </c>
      <c r="B563" s="1" t="s">
        <v>1247</v>
      </c>
      <c r="C563" s="1" t="s">
        <v>1</v>
      </c>
      <c r="D563" s="1" t="s">
        <v>1137</v>
      </c>
      <c r="E563" t="str">
        <f t="shared" si="8"/>
        <v>G1T1701_BR_053_GP__G1T1701_BR_006_P</v>
      </c>
      <c r="K563" t="s">
        <v>1057</v>
      </c>
      <c r="L563" s="5">
        <v>0</v>
      </c>
    </row>
    <row r="564" spans="1:12" x14ac:dyDescent="0.25">
      <c r="A564">
        <v>156</v>
      </c>
      <c r="B564" s="1" t="s">
        <v>1248</v>
      </c>
      <c r="C564" s="1" t="s">
        <v>1</v>
      </c>
      <c r="D564" s="1" t="s">
        <v>1137</v>
      </c>
      <c r="E564" t="str">
        <f t="shared" si="8"/>
        <v>G1T1701_BR_053_GP__G1T1701_BR_006_P</v>
      </c>
      <c r="K564" t="s">
        <v>1717</v>
      </c>
      <c r="L564" s="5">
        <v>3.5040530146640498</v>
      </c>
    </row>
    <row r="565" spans="1:12" x14ac:dyDescent="0.25">
      <c r="A565">
        <v>156</v>
      </c>
      <c r="B565" s="1" t="s">
        <v>1249</v>
      </c>
      <c r="C565" s="1" t="s">
        <v>1</v>
      </c>
      <c r="D565" s="1" t="s">
        <v>1137</v>
      </c>
      <c r="E565" t="str">
        <f t="shared" si="8"/>
        <v>G1T1701_BR_053_GP__G1T1701_BR_006_P</v>
      </c>
      <c r="K565" t="s">
        <v>438</v>
      </c>
      <c r="L565" s="5">
        <v>5.3231839113714896</v>
      </c>
    </row>
    <row r="566" spans="1:12" x14ac:dyDescent="0.25">
      <c r="A566">
        <v>156</v>
      </c>
      <c r="B566" s="1" t="s">
        <v>1250</v>
      </c>
      <c r="C566" s="1" t="s">
        <v>1</v>
      </c>
      <c r="D566" s="1" t="s">
        <v>1137</v>
      </c>
      <c r="E566" t="str">
        <f t="shared" si="8"/>
        <v>G1T1701_BR_053_GP__G1T1701_BR_006_P</v>
      </c>
      <c r="K566" t="s">
        <v>1</v>
      </c>
      <c r="L566" s="5">
        <v>4.7796770737982897</v>
      </c>
    </row>
    <row r="567" spans="1:12" x14ac:dyDescent="0.25">
      <c r="A567">
        <v>156</v>
      </c>
      <c r="B567" s="1" t="s">
        <v>1251</v>
      </c>
      <c r="C567" s="1" t="s">
        <v>1</v>
      </c>
      <c r="D567" s="1" t="s">
        <v>1137</v>
      </c>
      <c r="E567" t="str">
        <f t="shared" si="8"/>
        <v>G1T1701_BR_053_GP__G1T1701_BR_006_P</v>
      </c>
      <c r="K567" t="s">
        <v>438</v>
      </c>
      <c r="L567" s="5">
        <v>5.3231839113714896</v>
      </c>
    </row>
    <row r="568" spans="1:12" x14ac:dyDescent="0.25">
      <c r="A568">
        <v>156</v>
      </c>
      <c r="B568" s="1" t="s">
        <v>1252</v>
      </c>
      <c r="C568" s="1" t="s">
        <v>1</v>
      </c>
      <c r="D568" s="1" t="s">
        <v>1137</v>
      </c>
      <c r="E568" t="str">
        <f t="shared" si="8"/>
        <v>G1T1701_BR_053_GP__G1T1701_BR_006_P</v>
      </c>
      <c r="K568" t="s">
        <v>1</v>
      </c>
      <c r="L568" s="5">
        <v>4.7796770737982897</v>
      </c>
    </row>
    <row r="569" spans="1:12" x14ac:dyDescent="0.25">
      <c r="A569">
        <v>156</v>
      </c>
      <c r="B569" s="1" t="s">
        <v>1253</v>
      </c>
      <c r="C569" s="1" t="s">
        <v>1</v>
      </c>
      <c r="D569" s="1" t="s">
        <v>1137</v>
      </c>
      <c r="E569" t="str">
        <f t="shared" si="8"/>
        <v>G1T1701_BR_053_GP__G1T1701_BR_006_P</v>
      </c>
      <c r="K569" t="s">
        <v>653</v>
      </c>
      <c r="L569" s="5">
        <v>0</v>
      </c>
    </row>
    <row r="570" spans="1:12" x14ac:dyDescent="0.25">
      <c r="A570">
        <v>156</v>
      </c>
      <c r="B570" s="1" t="s">
        <v>1254</v>
      </c>
      <c r="C570" s="1" t="s">
        <v>1</v>
      </c>
      <c r="D570" s="1" t="s">
        <v>1137</v>
      </c>
      <c r="E570" t="str">
        <f t="shared" si="8"/>
        <v>G1T1701_BR_053_GP__G1T1701_BR_006_P</v>
      </c>
      <c r="K570" t="s">
        <v>1057</v>
      </c>
      <c r="L570" s="5">
        <v>0</v>
      </c>
    </row>
    <row r="571" spans="1:12" x14ac:dyDescent="0.25">
      <c r="A571">
        <v>156</v>
      </c>
      <c r="B571" s="1" t="s">
        <v>1255</v>
      </c>
      <c r="C571" s="1" t="s">
        <v>1</v>
      </c>
      <c r="D571" s="1" t="s">
        <v>1137</v>
      </c>
      <c r="E571" t="str">
        <f t="shared" si="8"/>
        <v>G1T1701_BR_053_GP__G1T1701_BR_006_P</v>
      </c>
      <c r="K571" t="s">
        <v>1842</v>
      </c>
      <c r="L571" s="5">
        <v>0</v>
      </c>
    </row>
    <row r="572" spans="1:12" x14ac:dyDescent="0.25">
      <c r="A572">
        <v>156</v>
      </c>
      <c r="B572" s="1" t="s">
        <v>1256</v>
      </c>
      <c r="C572" s="1" t="s">
        <v>1</v>
      </c>
      <c r="D572" s="1" t="s">
        <v>1137</v>
      </c>
      <c r="E572" t="str">
        <f t="shared" si="8"/>
        <v>G1T1701_BR_053_GP__G1T1701_BR_006_P</v>
      </c>
      <c r="K572" t="s">
        <v>1973</v>
      </c>
      <c r="L572" s="5">
        <v>0</v>
      </c>
    </row>
    <row r="573" spans="1:12" x14ac:dyDescent="0.25">
      <c r="A573">
        <v>156</v>
      </c>
      <c r="B573" s="1" t="s">
        <v>1257</v>
      </c>
      <c r="C573" s="1" t="s">
        <v>1</v>
      </c>
      <c r="D573" s="1" t="s">
        <v>1137</v>
      </c>
      <c r="E573" t="str">
        <f t="shared" si="8"/>
        <v>G1T1701_BR_053_GP__G1T1701_BR_006_P</v>
      </c>
      <c r="K573" t="s">
        <v>383</v>
      </c>
      <c r="L573" s="5">
        <v>5.9652629613089196</v>
      </c>
    </row>
    <row r="574" spans="1:12" x14ac:dyDescent="0.25">
      <c r="A574">
        <v>156</v>
      </c>
      <c r="B574" s="1" t="s">
        <v>1258</v>
      </c>
      <c r="C574" s="1" t="s">
        <v>1</v>
      </c>
      <c r="D574" s="1" t="s">
        <v>1137</v>
      </c>
      <c r="E574" t="str">
        <f t="shared" si="8"/>
        <v>G1T1701_BR_053_GP__G1T1701_BR_006_P</v>
      </c>
      <c r="K574" t="s">
        <v>383</v>
      </c>
      <c r="L574" s="5">
        <v>5.9652629613089196</v>
      </c>
    </row>
    <row r="575" spans="1:12" x14ac:dyDescent="0.25">
      <c r="A575">
        <v>156</v>
      </c>
      <c r="B575" s="1" t="s">
        <v>1259</v>
      </c>
      <c r="C575" s="1" t="s">
        <v>1</v>
      </c>
      <c r="D575" s="1" t="s">
        <v>1137</v>
      </c>
      <c r="E575" t="str">
        <f t="shared" si="8"/>
        <v>G1T1701_BR_053_GP__G1T1701_BR_006_P</v>
      </c>
      <c r="K575" t="s">
        <v>32</v>
      </c>
      <c r="L575" s="5">
        <v>6.6114529283118104</v>
      </c>
    </row>
    <row r="576" spans="1:12" x14ac:dyDescent="0.25">
      <c r="A576">
        <v>156</v>
      </c>
      <c r="B576" s="1" t="s">
        <v>1260</v>
      </c>
      <c r="C576" s="1" t="s">
        <v>1</v>
      </c>
      <c r="D576" s="1" t="s">
        <v>1137</v>
      </c>
      <c r="E576" t="str">
        <f t="shared" si="8"/>
        <v>G1T1701_BR_053_GP__G1T1701_BR_006_P</v>
      </c>
      <c r="K576" t="s">
        <v>809</v>
      </c>
      <c r="L576" s="5">
        <v>5.1599056942779304</v>
      </c>
    </row>
    <row r="577" spans="1:12" x14ac:dyDescent="0.25">
      <c r="A577">
        <v>156</v>
      </c>
      <c r="B577" s="1" t="s">
        <v>1261</v>
      </c>
      <c r="C577" s="1" t="s">
        <v>1</v>
      </c>
      <c r="D577" s="1" t="s">
        <v>1137</v>
      </c>
      <c r="E577" t="str">
        <f t="shared" si="8"/>
        <v>G1T1701_BR_053_GP__G1T1701_BR_006_P</v>
      </c>
      <c r="K577" t="s">
        <v>1398</v>
      </c>
      <c r="L577" s="5">
        <v>4.2560976536141402</v>
      </c>
    </row>
    <row r="578" spans="1:12" x14ac:dyDescent="0.25">
      <c r="A578">
        <v>156</v>
      </c>
      <c r="B578" s="1" t="s">
        <v>1262</v>
      </c>
      <c r="C578" s="1" t="s">
        <v>1</v>
      </c>
      <c r="D578" s="1" t="s">
        <v>1137</v>
      </c>
      <c r="E578" t="str">
        <f t="shared" ref="E578:E641" si="9">C578&amp;"__"&amp;D578</f>
        <v>G1T1701_BR_053_GP__G1T1701_BR_006_P</v>
      </c>
      <c r="K578" t="s">
        <v>1398</v>
      </c>
      <c r="L578" s="5">
        <v>4.2560976536141402</v>
      </c>
    </row>
    <row r="579" spans="1:12" x14ac:dyDescent="0.25">
      <c r="A579">
        <v>156</v>
      </c>
      <c r="B579" s="1" t="s">
        <v>1263</v>
      </c>
      <c r="C579" s="1" t="s">
        <v>1</v>
      </c>
      <c r="D579" s="1" t="s">
        <v>1137</v>
      </c>
      <c r="E579" t="str">
        <f t="shared" si="9"/>
        <v>G1T1701_BR_053_GP__G1T1701_BR_006_P</v>
      </c>
      <c r="K579" t="s">
        <v>1398</v>
      </c>
      <c r="L579" s="5">
        <v>4.2560976536141402</v>
      </c>
    </row>
    <row r="580" spans="1:12" x14ac:dyDescent="0.25">
      <c r="A580">
        <v>156</v>
      </c>
      <c r="B580" s="1" t="s">
        <v>1264</v>
      </c>
      <c r="C580" s="1" t="s">
        <v>1</v>
      </c>
      <c r="D580" s="1" t="s">
        <v>1137</v>
      </c>
      <c r="E580" t="str">
        <f t="shared" si="9"/>
        <v>G1T1701_BR_053_GP__G1T1701_BR_006_P</v>
      </c>
      <c r="K580" t="s">
        <v>2132</v>
      </c>
      <c r="L580" s="5">
        <v>0</v>
      </c>
    </row>
    <row r="581" spans="1:12" x14ac:dyDescent="0.25">
      <c r="A581">
        <v>156</v>
      </c>
      <c r="B581" s="1" t="s">
        <v>1265</v>
      </c>
      <c r="C581" s="1" t="s">
        <v>1</v>
      </c>
      <c r="D581" s="1" t="s">
        <v>1137</v>
      </c>
      <c r="E581" t="str">
        <f t="shared" si="9"/>
        <v>G1T1701_BR_053_GP__G1T1701_BR_006_P</v>
      </c>
      <c r="K581" t="s">
        <v>1842</v>
      </c>
      <c r="L581" s="5">
        <v>0</v>
      </c>
    </row>
    <row r="582" spans="1:12" x14ac:dyDescent="0.25">
      <c r="A582">
        <v>156</v>
      </c>
      <c r="B582" s="1" t="s">
        <v>1266</v>
      </c>
      <c r="C582" s="1" t="s">
        <v>1</v>
      </c>
      <c r="D582" s="1" t="s">
        <v>1137</v>
      </c>
      <c r="E582" t="str">
        <f t="shared" si="9"/>
        <v>G1T1701_BR_053_GP__G1T1701_BR_006_P</v>
      </c>
      <c r="K582" t="s">
        <v>2132</v>
      </c>
      <c r="L582" s="5">
        <v>0</v>
      </c>
    </row>
    <row r="583" spans="1:12" x14ac:dyDescent="0.25">
      <c r="A583">
        <v>156</v>
      </c>
      <c r="B583" s="1" t="s">
        <v>1267</v>
      </c>
      <c r="C583" s="1" t="s">
        <v>1</v>
      </c>
      <c r="D583" s="1" t="s">
        <v>1137</v>
      </c>
      <c r="E583" t="str">
        <f t="shared" si="9"/>
        <v>G1T1701_BR_053_GP__G1T1701_BR_006_P</v>
      </c>
      <c r="K583" t="s">
        <v>2132</v>
      </c>
      <c r="L583" s="5">
        <v>0</v>
      </c>
    </row>
    <row r="584" spans="1:12" x14ac:dyDescent="0.25">
      <c r="A584">
        <v>156</v>
      </c>
      <c r="B584" s="1" t="s">
        <v>1268</v>
      </c>
      <c r="C584" s="1" t="s">
        <v>1</v>
      </c>
      <c r="D584" s="1" t="s">
        <v>1137</v>
      </c>
      <c r="E584" t="str">
        <f t="shared" si="9"/>
        <v>G1T1701_BR_053_GP__G1T1701_BR_006_P</v>
      </c>
      <c r="K584" t="s">
        <v>1398</v>
      </c>
      <c r="L584" s="5">
        <v>4.2560976536141402</v>
      </c>
    </row>
    <row r="585" spans="1:12" x14ac:dyDescent="0.25">
      <c r="A585">
        <v>156</v>
      </c>
      <c r="B585" s="1" t="s">
        <v>1269</v>
      </c>
      <c r="C585" s="1" t="s">
        <v>1</v>
      </c>
      <c r="D585" s="1" t="s">
        <v>1137</v>
      </c>
      <c r="E585" t="str">
        <f t="shared" si="9"/>
        <v>G1T1701_BR_053_GP__G1T1701_BR_006_P</v>
      </c>
      <c r="K585" t="s">
        <v>50</v>
      </c>
      <c r="L585" s="5">
        <v>8.3696883552999601</v>
      </c>
    </row>
    <row r="586" spans="1:12" x14ac:dyDescent="0.25">
      <c r="A586">
        <v>156</v>
      </c>
      <c r="B586" s="1" t="s">
        <v>1270</v>
      </c>
      <c r="C586" s="1" t="s">
        <v>1</v>
      </c>
      <c r="D586" s="1" t="s">
        <v>1137</v>
      </c>
      <c r="E586" t="str">
        <f t="shared" si="9"/>
        <v>G1T1701_BR_053_GP__G1T1701_BR_006_P</v>
      </c>
      <c r="K586" t="s">
        <v>50</v>
      </c>
      <c r="L586" s="5">
        <v>8.3696883552999601</v>
      </c>
    </row>
    <row r="587" spans="1:12" x14ac:dyDescent="0.25">
      <c r="A587">
        <v>156</v>
      </c>
      <c r="B587" s="1" t="s">
        <v>1271</v>
      </c>
      <c r="C587" s="1" t="s">
        <v>1</v>
      </c>
      <c r="D587" s="1" t="s">
        <v>1137</v>
      </c>
      <c r="E587" t="str">
        <f t="shared" si="9"/>
        <v>G1T1701_BR_053_GP__G1T1701_BR_006_P</v>
      </c>
      <c r="K587" t="s">
        <v>1</v>
      </c>
      <c r="L587" s="5">
        <v>4.7796770737982897</v>
      </c>
    </row>
    <row r="588" spans="1:12" x14ac:dyDescent="0.25">
      <c r="A588">
        <v>156</v>
      </c>
      <c r="B588" s="1" t="s">
        <v>1272</v>
      </c>
      <c r="C588" s="1" t="s">
        <v>1</v>
      </c>
      <c r="D588" s="1" t="s">
        <v>1137</v>
      </c>
      <c r="E588" t="str">
        <f t="shared" si="9"/>
        <v>G1T1701_BR_053_GP__G1T1701_BR_006_P</v>
      </c>
      <c r="K588" t="s">
        <v>438</v>
      </c>
      <c r="L588" s="5">
        <v>5.3231839113714896</v>
      </c>
    </row>
    <row r="589" spans="1:12" x14ac:dyDescent="0.25">
      <c r="A589">
        <v>156</v>
      </c>
      <c r="B589" s="1" t="s">
        <v>1273</v>
      </c>
      <c r="C589" s="1" t="s">
        <v>1</v>
      </c>
      <c r="D589" s="1" t="s">
        <v>1137</v>
      </c>
      <c r="E589" t="str">
        <f t="shared" si="9"/>
        <v>G1T1701_BR_053_GP__G1T1701_BR_006_P</v>
      </c>
      <c r="K589" t="s">
        <v>1057</v>
      </c>
      <c r="L589" s="5">
        <v>0</v>
      </c>
    </row>
    <row r="590" spans="1:12" x14ac:dyDescent="0.25">
      <c r="A590">
        <v>156</v>
      </c>
      <c r="B590" s="1" t="s">
        <v>1274</v>
      </c>
      <c r="C590" s="1" t="s">
        <v>1</v>
      </c>
      <c r="D590" s="1" t="s">
        <v>1137</v>
      </c>
      <c r="E590" t="str">
        <f t="shared" si="9"/>
        <v>G1T1701_BR_053_GP__G1T1701_BR_006_P</v>
      </c>
      <c r="K590" t="s">
        <v>809</v>
      </c>
      <c r="L590" s="5">
        <v>5.1599056942779304</v>
      </c>
    </row>
    <row r="591" spans="1:12" x14ac:dyDescent="0.25">
      <c r="A591">
        <v>156</v>
      </c>
      <c r="B591" s="1" t="s">
        <v>1275</v>
      </c>
      <c r="C591" s="1" t="s">
        <v>1</v>
      </c>
      <c r="D591" s="1" t="s">
        <v>1137</v>
      </c>
      <c r="E591" t="str">
        <f t="shared" si="9"/>
        <v>G1T1701_BR_053_GP__G1T1701_BR_006_P</v>
      </c>
      <c r="K591" t="s">
        <v>1398</v>
      </c>
      <c r="L591" s="5">
        <v>4.2560976536141402</v>
      </c>
    </row>
    <row r="592" spans="1:12" x14ac:dyDescent="0.25">
      <c r="A592">
        <v>156</v>
      </c>
      <c r="B592" s="1" t="s">
        <v>1276</v>
      </c>
      <c r="C592" s="1" t="s">
        <v>1</v>
      </c>
      <c r="D592" s="1" t="s">
        <v>1137</v>
      </c>
      <c r="E592" t="str">
        <f t="shared" si="9"/>
        <v>G1T1701_BR_053_GP__G1T1701_BR_006_P</v>
      </c>
      <c r="K592" t="s">
        <v>653</v>
      </c>
      <c r="L592" s="5">
        <v>0</v>
      </c>
    </row>
    <row r="593" spans="1:12" x14ac:dyDescent="0.25">
      <c r="A593">
        <v>156</v>
      </c>
      <c r="B593" s="1" t="s">
        <v>1277</v>
      </c>
      <c r="C593" s="1" t="s">
        <v>1</v>
      </c>
      <c r="D593" s="1" t="s">
        <v>1137</v>
      </c>
      <c r="E593" t="str">
        <f t="shared" si="9"/>
        <v>G1T1701_BR_053_GP__G1T1701_BR_006_P</v>
      </c>
      <c r="K593" t="s">
        <v>2132</v>
      </c>
      <c r="L593" s="5">
        <v>0</v>
      </c>
    </row>
    <row r="594" spans="1:12" x14ac:dyDescent="0.25">
      <c r="A594">
        <v>156</v>
      </c>
      <c r="B594" s="1" t="s">
        <v>1278</v>
      </c>
      <c r="C594" s="1" t="s">
        <v>1</v>
      </c>
      <c r="D594" s="1" t="s">
        <v>1137</v>
      </c>
      <c r="E594" t="str">
        <f t="shared" si="9"/>
        <v>G1T1701_BR_053_GP__G1T1701_BR_006_P</v>
      </c>
      <c r="K594" t="s">
        <v>2132</v>
      </c>
      <c r="L594" s="5">
        <v>0</v>
      </c>
    </row>
    <row r="595" spans="1:12" x14ac:dyDescent="0.25">
      <c r="A595">
        <v>156</v>
      </c>
      <c r="B595" s="1" t="s">
        <v>1279</v>
      </c>
      <c r="C595" s="1" t="s">
        <v>1</v>
      </c>
      <c r="D595" s="1" t="s">
        <v>1137</v>
      </c>
      <c r="E595" t="str">
        <f t="shared" si="9"/>
        <v>G1T1701_BR_053_GP__G1T1701_BR_006_P</v>
      </c>
      <c r="K595" t="s">
        <v>1398</v>
      </c>
      <c r="L595" s="5">
        <v>4.2560976536141402</v>
      </c>
    </row>
    <row r="596" spans="1:12" x14ac:dyDescent="0.25">
      <c r="A596">
        <v>156</v>
      </c>
      <c r="B596" s="1" t="s">
        <v>1280</v>
      </c>
      <c r="C596" s="1" t="s">
        <v>1</v>
      </c>
      <c r="D596" s="1" t="s">
        <v>1137</v>
      </c>
      <c r="E596" t="str">
        <f t="shared" si="9"/>
        <v>G1T1701_BR_053_GP__G1T1701_BR_006_P</v>
      </c>
      <c r="K596" t="s">
        <v>2132</v>
      </c>
      <c r="L596" s="5">
        <v>0</v>
      </c>
    </row>
    <row r="597" spans="1:12" x14ac:dyDescent="0.25">
      <c r="A597">
        <v>149</v>
      </c>
      <c r="B597" s="1" t="s">
        <v>1716</v>
      </c>
      <c r="C597" s="1" t="s">
        <v>1717</v>
      </c>
      <c r="D597" s="1" t="s">
        <v>1718</v>
      </c>
      <c r="E597" t="str">
        <f t="shared" si="9"/>
        <v>G1T1701_BR_064_P__G1T1701_BR_031_P</v>
      </c>
      <c r="K597" t="s">
        <v>653</v>
      </c>
      <c r="L597" s="5">
        <v>0</v>
      </c>
    </row>
    <row r="598" spans="1:12" x14ac:dyDescent="0.25">
      <c r="A598">
        <v>149</v>
      </c>
      <c r="B598" s="1" t="s">
        <v>1719</v>
      </c>
      <c r="C598" s="1" t="s">
        <v>1717</v>
      </c>
      <c r="D598" s="1" t="s">
        <v>1718</v>
      </c>
      <c r="E598" t="str">
        <f t="shared" si="9"/>
        <v>G1T1701_BR_064_P__G1T1701_BR_031_P</v>
      </c>
      <c r="K598" t="s">
        <v>2132</v>
      </c>
      <c r="L598" s="5">
        <v>0</v>
      </c>
    </row>
    <row r="599" spans="1:12" x14ac:dyDescent="0.25">
      <c r="A599">
        <v>149</v>
      </c>
      <c r="B599" s="1" t="s">
        <v>1720</v>
      </c>
      <c r="C599" s="1" t="s">
        <v>1717</v>
      </c>
      <c r="D599" s="1" t="s">
        <v>1718</v>
      </c>
      <c r="E599" t="str">
        <f t="shared" si="9"/>
        <v>G1T1701_BR_064_P__G1T1701_BR_031_P</v>
      </c>
      <c r="K599" t="s">
        <v>1</v>
      </c>
      <c r="L599" s="5">
        <v>4.7796770737982897</v>
      </c>
    </row>
    <row r="600" spans="1:12" x14ac:dyDescent="0.25">
      <c r="A600">
        <v>149</v>
      </c>
      <c r="B600" s="1" t="s">
        <v>1721</v>
      </c>
      <c r="C600" s="1" t="s">
        <v>1717</v>
      </c>
      <c r="D600" s="1" t="s">
        <v>1718</v>
      </c>
      <c r="E600" t="str">
        <f t="shared" si="9"/>
        <v>G1T1701_BR_064_P__G1T1701_BR_031_P</v>
      </c>
      <c r="K600" t="s">
        <v>50</v>
      </c>
      <c r="L600" s="5">
        <v>8.3696883552999601</v>
      </c>
    </row>
    <row r="601" spans="1:12" x14ac:dyDescent="0.25">
      <c r="A601">
        <v>149</v>
      </c>
      <c r="B601" s="1" t="s">
        <v>1722</v>
      </c>
      <c r="C601" s="1" t="s">
        <v>1717</v>
      </c>
      <c r="D601" s="1" t="s">
        <v>1718</v>
      </c>
      <c r="E601" t="str">
        <f t="shared" si="9"/>
        <v>G1T1701_BR_064_P__G1T1701_BR_031_P</v>
      </c>
      <c r="K601" t="s">
        <v>1057</v>
      </c>
      <c r="L601" s="5">
        <v>0</v>
      </c>
    </row>
    <row r="602" spans="1:12" x14ac:dyDescent="0.25">
      <c r="A602">
        <v>149</v>
      </c>
      <c r="B602" s="1" t="s">
        <v>1723</v>
      </c>
      <c r="C602" s="1" t="s">
        <v>1717</v>
      </c>
      <c r="D602" s="1" t="s">
        <v>1718</v>
      </c>
      <c r="E602" t="str">
        <f t="shared" si="9"/>
        <v>G1T1701_BR_064_P__G1T1701_BR_031_P</v>
      </c>
      <c r="K602" t="s">
        <v>360</v>
      </c>
      <c r="L602" s="5">
        <v>6.0351067684696904</v>
      </c>
    </row>
    <row r="603" spans="1:12" x14ac:dyDescent="0.25">
      <c r="A603">
        <v>149</v>
      </c>
      <c r="B603" s="1" t="s">
        <v>1724</v>
      </c>
      <c r="C603" s="1" t="s">
        <v>1717</v>
      </c>
      <c r="D603" s="1" t="s">
        <v>1718</v>
      </c>
      <c r="E603" t="str">
        <f t="shared" si="9"/>
        <v>G1T1701_BR_064_P__G1T1701_BR_031_P</v>
      </c>
      <c r="K603" t="s">
        <v>438</v>
      </c>
      <c r="L603" s="5">
        <v>5.3231839113714896</v>
      </c>
    </row>
    <row r="604" spans="1:12" x14ac:dyDescent="0.25">
      <c r="A604">
        <v>149</v>
      </c>
      <c r="B604" s="1" t="s">
        <v>1725</v>
      </c>
      <c r="C604" s="1" t="s">
        <v>1717</v>
      </c>
      <c r="D604" s="1" t="s">
        <v>1718</v>
      </c>
      <c r="E604" t="str">
        <f t="shared" si="9"/>
        <v>G1T1701_BR_064_P__G1T1701_BR_031_P</v>
      </c>
      <c r="K604" t="s">
        <v>50</v>
      </c>
      <c r="L604" s="5">
        <v>8.3696883552999601</v>
      </c>
    </row>
    <row r="605" spans="1:12" x14ac:dyDescent="0.25">
      <c r="A605">
        <v>149</v>
      </c>
      <c r="B605" s="1" t="s">
        <v>1726</v>
      </c>
      <c r="C605" s="1" t="s">
        <v>1717</v>
      </c>
      <c r="D605" s="1" t="s">
        <v>1718</v>
      </c>
      <c r="E605" t="str">
        <f t="shared" si="9"/>
        <v>G1T1701_BR_064_P__G1T1701_BR_031_P</v>
      </c>
      <c r="K605" t="s">
        <v>438</v>
      </c>
      <c r="L605" s="5">
        <v>5.3231839113714896</v>
      </c>
    </row>
    <row r="606" spans="1:12" x14ac:dyDescent="0.25">
      <c r="A606">
        <v>150</v>
      </c>
      <c r="B606" s="1" t="s">
        <v>1727</v>
      </c>
      <c r="C606" s="1" t="s">
        <v>1717</v>
      </c>
      <c r="D606" s="1" t="s">
        <v>1718</v>
      </c>
      <c r="E606" t="str">
        <f t="shared" si="9"/>
        <v>G1T1701_BR_064_P__G1T1701_BR_031_P</v>
      </c>
      <c r="K606" t="s">
        <v>809</v>
      </c>
      <c r="L606" s="5">
        <v>5.1599056942779304</v>
      </c>
    </row>
    <row r="607" spans="1:12" x14ac:dyDescent="0.25">
      <c r="A607">
        <v>150</v>
      </c>
      <c r="B607" s="1" t="s">
        <v>1728</v>
      </c>
      <c r="C607" s="1" t="s">
        <v>1717</v>
      </c>
      <c r="D607" s="1" t="s">
        <v>1718</v>
      </c>
      <c r="E607" t="str">
        <f t="shared" si="9"/>
        <v>G1T1701_BR_064_P__G1T1701_BR_031_P</v>
      </c>
      <c r="K607" t="s">
        <v>1057</v>
      </c>
      <c r="L607" s="5">
        <v>0</v>
      </c>
    </row>
    <row r="608" spans="1:12" x14ac:dyDescent="0.25">
      <c r="A608">
        <v>150</v>
      </c>
      <c r="B608" s="1" t="s">
        <v>1729</v>
      </c>
      <c r="C608" s="1" t="s">
        <v>1717</v>
      </c>
      <c r="D608" s="1" t="s">
        <v>1718</v>
      </c>
      <c r="E608" t="str">
        <f t="shared" si="9"/>
        <v>G1T1701_BR_064_P__G1T1701_BR_031_P</v>
      </c>
      <c r="K608" t="s">
        <v>809</v>
      </c>
      <c r="L608" s="5">
        <v>5.1599056942779304</v>
      </c>
    </row>
    <row r="609" spans="1:12" x14ac:dyDescent="0.25">
      <c r="A609">
        <v>155</v>
      </c>
      <c r="B609" s="1" t="s">
        <v>1730</v>
      </c>
      <c r="C609" s="1" t="s">
        <v>1717</v>
      </c>
      <c r="D609" s="1" t="s">
        <v>1718</v>
      </c>
      <c r="E609" t="str">
        <f t="shared" si="9"/>
        <v>G1T1701_BR_064_P__G1T1701_BR_031_P</v>
      </c>
      <c r="K609" t="s">
        <v>2132</v>
      </c>
      <c r="L609" s="5">
        <v>0</v>
      </c>
    </row>
    <row r="610" spans="1:12" x14ac:dyDescent="0.25">
      <c r="A610">
        <v>155</v>
      </c>
      <c r="B610" s="1" t="s">
        <v>1731</v>
      </c>
      <c r="C610" s="1" t="s">
        <v>1717</v>
      </c>
      <c r="D610" s="1" t="s">
        <v>1718</v>
      </c>
      <c r="E610" t="str">
        <f t="shared" si="9"/>
        <v>G1T1701_BR_064_P__G1T1701_BR_031_P</v>
      </c>
      <c r="K610" t="s">
        <v>50</v>
      </c>
      <c r="L610" s="5">
        <v>8.3696883552999601</v>
      </c>
    </row>
    <row r="611" spans="1:12" x14ac:dyDescent="0.25">
      <c r="A611">
        <v>155</v>
      </c>
      <c r="B611" s="1" t="s">
        <v>1732</v>
      </c>
      <c r="C611" s="1" t="s">
        <v>1717</v>
      </c>
      <c r="D611" s="1" t="s">
        <v>1718</v>
      </c>
      <c r="E611" t="str">
        <f t="shared" si="9"/>
        <v>G1T1701_BR_064_P__G1T1701_BR_031_P</v>
      </c>
      <c r="K611" t="s">
        <v>1398</v>
      </c>
      <c r="L611" s="5">
        <v>4.2560976536141402</v>
      </c>
    </row>
    <row r="612" spans="1:12" x14ac:dyDescent="0.25">
      <c r="A612">
        <v>156</v>
      </c>
      <c r="B612" s="1" t="s">
        <v>1733</v>
      </c>
      <c r="C612" s="1" t="s">
        <v>1717</v>
      </c>
      <c r="D612" s="1" t="s">
        <v>1718</v>
      </c>
      <c r="E612" t="str">
        <f t="shared" si="9"/>
        <v>G1T1701_BR_064_P__G1T1701_BR_031_P</v>
      </c>
      <c r="K612" t="s">
        <v>438</v>
      </c>
      <c r="L612" s="5">
        <v>5.3231839113714896</v>
      </c>
    </row>
    <row r="613" spans="1:12" x14ac:dyDescent="0.25">
      <c r="A613">
        <v>156</v>
      </c>
      <c r="B613" s="1" t="s">
        <v>1734</v>
      </c>
      <c r="C613" s="1" t="s">
        <v>1717</v>
      </c>
      <c r="D613" s="1" t="s">
        <v>1718</v>
      </c>
      <c r="E613" t="str">
        <f t="shared" si="9"/>
        <v>G1T1701_BR_064_P__G1T1701_BR_031_P</v>
      </c>
      <c r="K613" t="s">
        <v>2132</v>
      </c>
      <c r="L613" s="5">
        <v>0</v>
      </c>
    </row>
    <row r="614" spans="1:12" x14ac:dyDescent="0.25">
      <c r="A614">
        <v>156</v>
      </c>
      <c r="B614" s="1" t="s">
        <v>1735</v>
      </c>
      <c r="C614" s="1" t="s">
        <v>1717</v>
      </c>
      <c r="D614" s="1" t="s">
        <v>1718</v>
      </c>
      <c r="E614" t="str">
        <f t="shared" si="9"/>
        <v>G1T1701_BR_064_P__G1T1701_BR_031_P</v>
      </c>
      <c r="K614" t="s">
        <v>438</v>
      </c>
      <c r="L614" s="5">
        <v>5.3231839113714896</v>
      </c>
    </row>
    <row r="615" spans="1:12" x14ac:dyDescent="0.25">
      <c r="A615">
        <v>156</v>
      </c>
      <c r="B615" s="1" t="s">
        <v>1736</v>
      </c>
      <c r="C615" s="1" t="s">
        <v>1717</v>
      </c>
      <c r="D615" s="1" t="s">
        <v>1718</v>
      </c>
      <c r="E615" t="str">
        <f t="shared" si="9"/>
        <v>G1T1701_BR_064_P__G1T1701_BR_031_P</v>
      </c>
      <c r="K615" t="s">
        <v>1398</v>
      </c>
      <c r="L615" s="5">
        <v>4.2560976536141402</v>
      </c>
    </row>
    <row r="616" spans="1:12" x14ac:dyDescent="0.25">
      <c r="A616">
        <v>156</v>
      </c>
      <c r="B616" s="1" t="s">
        <v>1737</v>
      </c>
      <c r="C616" s="1" t="s">
        <v>1717</v>
      </c>
      <c r="D616" s="1" t="s">
        <v>1718</v>
      </c>
      <c r="E616" t="str">
        <f t="shared" si="9"/>
        <v>G1T1701_BR_064_P__G1T1701_BR_031_P</v>
      </c>
      <c r="K616" t="s">
        <v>1398</v>
      </c>
      <c r="L616" s="5">
        <v>4.2560976536141402</v>
      </c>
    </row>
    <row r="617" spans="1:12" x14ac:dyDescent="0.25">
      <c r="A617">
        <v>156</v>
      </c>
      <c r="B617" s="1" t="s">
        <v>1738</v>
      </c>
      <c r="C617" s="1" t="s">
        <v>1717</v>
      </c>
      <c r="D617" s="1" t="s">
        <v>1718</v>
      </c>
      <c r="E617" t="str">
        <f t="shared" si="9"/>
        <v>G1T1701_BR_064_P__G1T1701_BR_031_P</v>
      </c>
      <c r="K617" t="s">
        <v>1057</v>
      </c>
      <c r="L617" s="5">
        <v>0</v>
      </c>
    </row>
    <row r="618" spans="1:12" x14ac:dyDescent="0.25">
      <c r="A618">
        <v>156</v>
      </c>
      <c r="B618" s="1" t="s">
        <v>1739</v>
      </c>
      <c r="C618" s="1" t="s">
        <v>1717</v>
      </c>
      <c r="D618" s="1" t="s">
        <v>1718</v>
      </c>
      <c r="E618" t="str">
        <f t="shared" si="9"/>
        <v>G1T1701_BR_064_P__G1T1701_BR_031_P</v>
      </c>
      <c r="K618" t="s">
        <v>243</v>
      </c>
      <c r="L618" s="5">
        <v>0</v>
      </c>
    </row>
    <row r="619" spans="1:12" x14ac:dyDescent="0.25">
      <c r="A619">
        <v>156</v>
      </c>
      <c r="B619" s="1" t="s">
        <v>1740</v>
      </c>
      <c r="C619" s="1" t="s">
        <v>1717</v>
      </c>
      <c r="D619" s="1" t="s">
        <v>1718</v>
      </c>
      <c r="E619" t="str">
        <f t="shared" si="9"/>
        <v>G1T1701_BR_064_P__G1T1701_BR_031_P</v>
      </c>
      <c r="K619" t="s">
        <v>809</v>
      </c>
      <c r="L619" s="5">
        <v>5.1599056942779304</v>
      </c>
    </row>
    <row r="620" spans="1:12" x14ac:dyDescent="0.25">
      <c r="A620">
        <v>156</v>
      </c>
      <c r="B620" s="1" t="s">
        <v>1741</v>
      </c>
      <c r="C620" s="1" t="s">
        <v>1717</v>
      </c>
      <c r="D620" s="1" t="s">
        <v>1718</v>
      </c>
      <c r="E620" t="str">
        <f t="shared" si="9"/>
        <v>G1T1701_BR_064_P__G1T1701_BR_031_P</v>
      </c>
      <c r="K620" t="s">
        <v>1398</v>
      </c>
      <c r="L620" s="5">
        <v>4.2560976536141402</v>
      </c>
    </row>
    <row r="621" spans="1:12" x14ac:dyDescent="0.25">
      <c r="A621">
        <v>156</v>
      </c>
      <c r="B621" s="1" t="s">
        <v>1742</v>
      </c>
      <c r="C621" s="1" t="s">
        <v>1717</v>
      </c>
      <c r="D621" s="1" t="s">
        <v>1718</v>
      </c>
      <c r="E621" t="str">
        <f t="shared" si="9"/>
        <v>G1T1701_BR_064_P__G1T1701_BR_031_P</v>
      </c>
      <c r="K621" t="s">
        <v>1</v>
      </c>
      <c r="L621" s="5">
        <v>4.7796770737982897</v>
      </c>
    </row>
    <row r="622" spans="1:12" x14ac:dyDescent="0.25">
      <c r="A622">
        <v>156</v>
      </c>
      <c r="B622" s="1" t="s">
        <v>1743</v>
      </c>
      <c r="C622" s="1" t="s">
        <v>1717</v>
      </c>
      <c r="D622" s="1" t="s">
        <v>1718</v>
      </c>
      <c r="E622" t="str">
        <f t="shared" si="9"/>
        <v>G1T1701_BR_064_P__G1T1701_BR_031_P</v>
      </c>
      <c r="K622" t="s">
        <v>1057</v>
      </c>
      <c r="L622" s="5">
        <v>0</v>
      </c>
    </row>
    <row r="623" spans="1:12" x14ac:dyDescent="0.25">
      <c r="A623">
        <v>156</v>
      </c>
      <c r="B623" s="1" t="s">
        <v>1744</v>
      </c>
      <c r="C623" s="1" t="s">
        <v>1717</v>
      </c>
      <c r="D623" s="1" t="s">
        <v>1718</v>
      </c>
      <c r="E623" t="str">
        <f t="shared" si="9"/>
        <v>G1T1701_BR_064_P__G1T1701_BR_031_P</v>
      </c>
      <c r="K623" t="s">
        <v>809</v>
      </c>
      <c r="L623" s="5">
        <v>5.1599056942779304</v>
      </c>
    </row>
    <row r="624" spans="1:12" x14ac:dyDescent="0.25">
      <c r="A624">
        <v>156</v>
      </c>
      <c r="B624" s="1" t="s">
        <v>1745</v>
      </c>
      <c r="C624" s="1" t="s">
        <v>1717</v>
      </c>
      <c r="D624" s="1" t="s">
        <v>1718</v>
      </c>
      <c r="E624" t="str">
        <f t="shared" si="9"/>
        <v>G1T1701_BR_064_P__G1T1701_BR_031_P</v>
      </c>
      <c r="K624" t="s">
        <v>1398</v>
      </c>
      <c r="L624" s="5">
        <v>4.2560976536141402</v>
      </c>
    </row>
    <row r="625" spans="1:12" x14ac:dyDescent="0.25">
      <c r="A625">
        <v>156</v>
      </c>
      <c r="B625" s="1" t="s">
        <v>1746</v>
      </c>
      <c r="C625" s="1" t="s">
        <v>1717</v>
      </c>
      <c r="D625" s="1" t="s">
        <v>1718</v>
      </c>
      <c r="E625" t="str">
        <f t="shared" si="9"/>
        <v>G1T1701_BR_064_P__G1T1701_BR_031_P</v>
      </c>
      <c r="K625" t="s">
        <v>243</v>
      </c>
      <c r="L625" s="5">
        <v>0</v>
      </c>
    </row>
    <row r="626" spans="1:12" x14ac:dyDescent="0.25">
      <c r="A626">
        <v>156</v>
      </c>
      <c r="B626" s="1" t="s">
        <v>1747</v>
      </c>
      <c r="C626" s="1" t="s">
        <v>1717</v>
      </c>
      <c r="D626" s="1" t="s">
        <v>1718</v>
      </c>
      <c r="E626" t="str">
        <f t="shared" si="9"/>
        <v>G1T1701_BR_064_P__G1T1701_BR_031_P</v>
      </c>
      <c r="K626" t="s">
        <v>1</v>
      </c>
      <c r="L626" s="5">
        <v>4.7796770737982897</v>
      </c>
    </row>
    <row r="627" spans="1:12" x14ac:dyDescent="0.25">
      <c r="A627">
        <v>156</v>
      </c>
      <c r="B627" s="1" t="s">
        <v>1748</v>
      </c>
      <c r="C627" s="1" t="s">
        <v>1717</v>
      </c>
      <c r="D627" s="1" t="s">
        <v>1718</v>
      </c>
      <c r="E627" t="str">
        <f t="shared" si="9"/>
        <v>G1T1701_BR_064_P__G1T1701_BR_031_P</v>
      </c>
      <c r="K627" t="s">
        <v>809</v>
      </c>
      <c r="L627" s="5">
        <v>5.1599056942779304</v>
      </c>
    </row>
    <row r="628" spans="1:12" x14ac:dyDescent="0.25">
      <c r="A628">
        <v>149</v>
      </c>
      <c r="B628" s="1" t="s">
        <v>1783</v>
      </c>
      <c r="C628" s="1" t="s">
        <v>1717</v>
      </c>
      <c r="D628" s="1" t="s">
        <v>1784</v>
      </c>
      <c r="E628" t="str">
        <f t="shared" si="9"/>
        <v>G1T1701_BR_064_P__G1T1701_BR_033_P</v>
      </c>
      <c r="K628" t="s">
        <v>294</v>
      </c>
      <c r="L628" s="5">
        <v>6.1982579781398597</v>
      </c>
    </row>
    <row r="629" spans="1:12" x14ac:dyDescent="0.25">
      <c r="A629">
        <v>149</v>
      </c>
      <c r="B629" s="1" t="s">
        <v>1785</v>
      </c>
      <c r="C629" s="1" t="s">
        <v>1717</v>
      </c>
      <c r="D629" s="1" t="s">
        <v>1784</v>
      </c>
      <c r="E629" t="str">
        <f t="shared" si="9"/>
        <v>G1T1701_BR_064_P__G1T1701_BR_033_P</v>
      </c>
      <c r="K629" t="s">
        <v>2132</v>
      </c>
      <c r="L629" s="5">
        <v>0</v>
      </c>
    </row>
    <row r="630" spans="1:12" x14ac:dyDescent="0.25">
      <c r="A630">
        <v>149</v>
      </c>
      <c r="B630" s="1" t="s">
        <v>1786</v>
      </c>
      <c r="C630" s="1" t="s">
        <v>1717</v>
      </c>
      <c r="D630" s="1" t="s">
        <v>1784</v>
      </c>
      <c r="E630" t="str">
        <f t="shared" si="9"/>
        <v>G1T1701_BR_064_P__G1T1701_BR_033_P</v>
      </c>
      <c r="K630" t="s">
        <v>1973</v>
      </c>
      <c r="L630" s="5">
        <v>0</v>
      </c>
    </row>
    <row r="631" spans="1:12" x14ac:dyDescent="0.25">
      <c r="A631">
        <v>149</v>
      </c>
      <c r="B631" s="1" t="s">
        <v>1787</v>
      </c>
      <c r="C631" s="1" t="s">
        <v>1717</v>
      </c>
      <c r="D631" s="1" t="s">
        <v>1784</v>
      </c>
      <c r="E631" t="str">
        <f t="shared" si="9"/>
        <v>G1T1701_BR_064_P__G1T1701_BR_033_P</v>
      </c>
      <c r="K631" t="s">
        <v>1750</v>
      </c>
      <c r="L631" s="5">
        <v>5.6200333475905397</v>
      </c>
    </row>
    <row r="632" spans="1:12" x14ac:dyDescent="0.25">
      <c r="A632">
        <v>149</v>
      </c>
      <c r="B632" s="1" t="s">
        <v>1788</v>
      </c>
      <c r="C632" s="1" t="s">
        <v>1717</v>
      </c>
      <c r="D632" s="1" t="s">
        <v>1784</v>
      </c>
      <c r="E632" t="str">
        <f t="shared" si="9"/>
        <v>G1T1701_BR_064_P__G1T1701_BR_033_P</v>
      </c>
      <c r="K632" t="s">
        <v>1057</v>
      </c>
      <c r="L632" s="5">
        <v>0</v>
      </c>
    </row>
    <row r="633" spans="1:12" x14ac:dyDescent="0.25">
      <c r="A633">
        <v>149</v>
      </c>
      <c r="B633" s="1" t="s">
        <v>1789</v>
      </c>
      <c r="C633" s="1" t="s">
        <v>1717</v>
      </c>
      <c r="D633" s="1" t="s">
        <v>1784</v>
      </c>
      <c r="E633" t="str">
        <f t="shared" si="9"/>
        <v>G1T1701_BR_064_P__G1T1701_BR_033_P</v>
      </c>
      <c r="K633" t="s">
        <v>1398</v>
      </c>
      <c r="L633" s="5">
        <v>4.2560976536141402</v>
      </c>
    </row>
    <row r="634" spans="1:12" x14ac:dyDescent="0.25">
      <c r="A634">
        <v>149</v>
      </c>
      <c r="B634" s="1" t="s">
        <v>1790</v>
      </c>
      <c r="C634" s="1" t="s">
        <v>1717</v>
      </c>
      <c r="D634" s="1" t="s">
        <v>1784</v>
      </c>
      <c r="E634" t="str">
        <f t="shared" si="9"/>
        <v>G1T1701_BR_064_P__G1T1701_BR_033_P</v>
      </c>
      <c r="K634" t="s">
        <v>1398</v>
      </c>
      <c r="L634" s="5">
        <v>4.2560976536141402</v>
      </c>
    </row>
    <row r="635" spans="1:12" x14ac:dyDescent="0.25">
      <c r="A635">
        <v>149</v>
      </c>
      <c r="B635" s="1" t="s">
        <v>1791</v>
      </c>
      <c r="C635" s="1" t="s">
        <v>1717</v>
      </c>
      <c r="D635" s="1" t="s">
        <v>1784</v>
      </c>
      <c r="E635" t="str">
        <f t="shared" si="9"/>
        <v>G1T1701_BR_064_P__G1T1701_BR_033_P</v>
      </c>
      <c r="K635" t="s">
        <v>1398</v>
      </c>
      <c r="L635" s="5">
        <v>4.2560976536141402</v>
      </c>
    </row>
    <row r="636" spans="1:12" x14ac:dyDescent="0.25">
      <c r="A636">
        <v>149</v>
      </c>
      <c r="B636" s="1" t="s">
        <v>1792</v>
      </c>
      <c r="C636" s="1" t="s">
        <v>1717</v>
      </c>
      <c r="D636" s="1" t="s">
        <v>1784</v>
      </c>
      <c r="E636" t="str">
        <f t="shared" si="9"/>
        <v>G1T1701_BR_064_P__G1T1701_BR_033_P</v>
      </c>
      <c r="K636" t="s">
        <v>50</v>
      </c>
      <c r="L636" s="5">
        <v>8.3696883552999601</v>
      </c>
    </row>
    <row r="637" spans="1:12" x14ac:dyDescent="0.25">
      <c r="A637">
        <v>150</v>
      </c>
      <c r="B637" s="1" t="s">
        <v>1793</v>
      </c>
      <c r="C637" s="1" t="s">
        <v>1717</v>
      </c>
      <c r="D637" s="1" t="s">
        <v>1784</v>
      </c>
      <c r="E637" t="str">
        <f t="shared" si="9"/>
        <v>G1T1701_BR_064_P__G1T1701_BR_033_P</v>
      </c>
      <c r="K637" t="s">
        <v>438</v>
      </c>
      <c r="L637" s="5">
        <v>5.3231839113714896</v>
      </c>
    </row>
    <row r="638" spans="1:12" x14ac:dyDescent="0.25">
      <c r="A638">
        <v>150</v>
      </c>
      <c r="B638" s="1" t="s">
        <v>1794</v>
      </c>
      <c r="C638" s="1" t="s">
        <v>1717</v>
      </c>
      <c r="D638" s="1" t="s">
        <v>1784</v>
      </c>
      <c r="E638" t="str">
        <f t="shared" si="9"/>
        <v>G1T1701_BR_064_P__G1T1701_BR_033_P</v>
      </c>
      <c r="K638" t="s">
        <v>1398</v>
      </c>
      <c r="L638" s="5">
        <v>4.2560976536141402</v>
      </c>
    </row>
    <row r="639" spans="1:12" x14ac:dyDescent="0.25">
      <c r="A639">
        <v>150</v>
      </c>
      <c r="B639" s="1" t="s">
        <v>1795</v>
      </c>
      <c r="C639" s="1" t="s">
        <v>1717</v>
      </c>
      <c r="D639" s="1" t="s">
        <v>1784</v>
      </c>
      <c r="E639" t="str">
        <f t="shared" si="9"/>
        <v>G1T1701_BR_064_P__G1T1701_BR_033_P</v>
      </c>
      <c r="K639" t="s">
        <v>809</v>
      </c>
      <c r="L639" s="5">
        <v>5.1599056942779304</v>
      </c>
    </row>
    <row r="640" spans="1:12" x14ac:dyDescent="0.25">
      <c r="A640">
        <v>150</v>
      </c>
      <c r="B640" s="1" t="s">
        <v>1796</v>
      </c>
      <c r="C640" s="1" t="s">
        <v>1717</v>
      </c>
      <c r="D640" s="1" t="s">
        <v>1784</v>
      </c>
      <c r="E640" t="str">
        <f t="shared" si="9"/>
        <v>G1T1701_BR_064_P__G1T1701_BR_033_P</v>
      </c>
      <c r="K640" t="s">
        <v>1973</v>
      </c>
      <c r="L640" s="5">
        <v>0</v>
      </c>
    </row>
    <row r="641" spans="1:12" x14ac:dyDescent="0.25">
      <c r="A641">
        <v>150</v>
      </c>
      <c r="B641" s="1" t="s">
        <v>1797</v>
      </c>
      <c r="C641" s="1" t="s">
        <v>1717</v>
      </c>
      <c r="D641" s="1" t="s">
        <v>1784</v>
      </c>
      <c r="E641" t="str">
        <f t="shared" si="9"/>
        <v>G1T1701_BR_064_P__G1T1701_BR_033_P</v>
      </c>
      <c r="K641" t="s">
        <v>809</v>
      </c>
      <c r="L641" s="5">
        <v>5.1599056942779304</v>
      </c>
    </row>
    <row r="642" spans="1:12" x14ac:dyDescent="0.25">
      <c r="A642">
        <v>150</v>
      </c>
      <c r="B642" s="1" t="s">
        <v>1798</v>
      </c>
      <c r="C642" s="1" t="s">
        <v>1717</v>
      </c>
      <c r="D642" s="1" t="s">
        <v>1784</v>
      </c>
      <c r="E642" t="str">
        <f t="shared" ref="E642:E705" si="10">C642&amp;"__"&amp;D642</f>
        <v>G1T1701_BR_064_P__G1T1701_BR_033_P</v>
      </c>
      <c r="K642" t="s">
        <v>1842</v>
      </c>
      <c r="L642" s="5">
        <v>0</v>
      </c>
    </row>
    <row r="643" spans="1:12" x14ac:dyDescent="0.25">
      <c r="A643">
        <v>150</v>
      </c>
      <c r="B643" s="1" t="s">
        <v>1799</v>
      </c>
      <c r="C643" s="1" t="s">
        <v>1717</v>
      </c>
      <c r="D643" s="1" t="s">
        <v>1784</v>
      </c>
      <c r="E643" t="str">
        <f t="shared" si="10"/>
        <v>G1T1701_BR_064_P__G1T1701_BR_033_P</v>
      </c>
      <c r="K643" t="s">
        <v>809</v>
      </c>
      <c r="L643" s="5">
        <v>5.1599056942779304</v>
      </c>
    </row>
    <row r="644" spans="1:12" x14ac:dyDescent="0.25">
      <c r="A644">
        <v>150</v>
      </c>
      <c r="B644" s="1" t="s">
        <v>1800</v>
      </c>
      <c r="C644" s="1" t="s">
        <v>1717</v>
      </c>
      <c r="D644" s="1" t="s">
        <v>1784</v>
      </c>
      <c r="E644" t="str">
        <f t="shared" si="10"/>
        <v>G1T1701_BR_064_P__G1T1701_BR_033_P</v>
      </c>
      <c r="K644" t="s">
        <v>1057</v>
      </c>
      <c r="L644" s="5">
        <v>0</v>
      </c>
    </row>
    <row r="645" spans="1:12" x14ac:dyDescent="0.25">
      <c r="A645">
        <v>150</v>
      </c>
      <c r="B645" s="1" t="s">
        <v>1801</v>
      </c>
      <c r="C645" s="1" t="s">
        <v>1717</v>
      </c>
      <c r="D645" s="1" t="s">
        <v>1784</v>
      </c>
      <c r="E645" t="str">
        <f t="shared" si="10"/>
        <v>G1T1701_BR_064_P__G1T1701_BR_033_P</v>
      </c>
      <c r="K645" t="s">
        <v>1057</v>
      </c>
      <c r="L645" s="5">
        <v>0</v>
      </c>
    </row>
    <row r="646" spans="1:12" x14ac:dyDescent="0.25">
      <c r="A646">
        <v>150</v>
      </c>
      <c r="B646" s="1" t="s">
        <v>1802</v>
      </c>
      <c r="C646" s="1" t="s">
        <v>1717</v>
      </c>
      <c r="D646" s="1" t="s">
        <v>1784</v>
      </c>
      <c r="E646" t="str">
        <f t="shared" si="10"/>
        <v>G1T1701_BR_064_P__G1T1701_BR_033_P</v>
      </c>
      <c r="K646" t="s">
        <v>1973</v>
      </c>
      <c r="L646" s="5">
        <v>0</v>
      </c>
    </row>
    <row r="647" spans="1:12" x14ac:dyDescent="0.25">
      <c r="A647">
        <v>155</v>
      </c>
      <c r="B647" s="1" t="s">
        <v>1803</v>
      </c>
      <c r="C647" s="1" t="s">
        <v>1717</v>
      </c>
      <c r="D647" s="1" t="s">
        <v>1784</v>
      </c>
      <c r="E647" t="str">
        <f t="shared" si="10"/>
        <v>G1T1701_BR_064_P__G1T1701_BR_033_P</v>
      </c>
      <c r="K647" t="s">
        <v>653</v>
      </c>
      <c r="L647" s="5">
        <v>0</v>
      </c>
    </row>
    <row r="648" spans="1:12" x14ac:dyDescent="0.25">
      <c r="A648">
        <v>155</v>
      </c>
      <c r="B648" s="1" t="s">
        <v>1804</v>
      </c>
      <c r="C648" s="1" t="s">
        <v>1717</v>
      </c>
      <c r="D648" s="1" t="s">
        <v>1784</v>
      </c>
      <c r="E648" t="str">
        <f t="shared" si="10"/>
        <v>G1T1701_BR_064_P__G1T1701_BR_033_P</v>
      </c>
      <c r="K648" t="s">
        <v>383</v>
      </c>
      <c r="L648" s="5">
        <v>5.9652629613089196</v>
      </c>
    </row>
    <row r="649" spans="1:12" x14ac:dyDescent="0.25">
      <c r="A649">
        <v>155</v>
      </c>
      <c r="B649" s="1" t="s">
        <v>1805</v>
      </c>
      <c r="C649" s="1" t="s">
        <v>1717</v>
      </c>
      <c r="D649" s="1" t="s">
        <v>1784</v>
      </c>
      <c r="E649" t="str">
        <f t="shared" si="10"/>
        <v>G1T1701_BR_064_P__G1T1701_BR_033_P</v>
      </c>
      <c r="K649" t="s">
        <v>809</v>
      </c>
      <c r="L649" s="5">
        <v>5.1599056942779304</v>
      </c>
    </row>
    <row r="650" spans="1:12" x14ac:dyDescent="0.25">
      <c r="A650">
        <v>155</v>
      </c>
      <c r="B650" s="1" t="s">
        <v>1806</v>
      </c>
      <c r="C650" s="1" t="s">
        <v>1717</v>
      </c>
      <c r="D650" s="1" t="s">
        <v>1784</v>
      </c>
      <c r="E650" t="str">
        <f t="shared" si="10"/>
        <v>G1T1701_BR_064_P__G1T1701_BR_033_P</v>
      </c>
      <c r="K650" t="s">
        <v>2132</v>
      </c>
      <c r="L650" s="5">
        <v>0</v>
      </c>
    </row>
    <row r="651" spans="1:12" x14ac:dyDescent="0.25">
      <c r="A651">
        <v>155</v>
      </c>
      <c r="B651" s="1" t="s">
        <v>1807</v>
      </c>
      <c r="C651" s="1" t="s">
        <v>1717</v>
      </c>
      <c r="D651" s="1" t="s">
        <v>1784</v>
      </c>
      <c r="E651" t="str">
        <f t="shared" si="10"/>
        <v>G1T1701_BR_064_P__G1T1701_BR_033_P</v>
      </c>
      <c r="K651" t="s">
        <v>809</v>
      </c>
      <c r="L651" s="5">
        <v>5.1599056942779304</v>
      </c>
    </row>
    <row r="652" spans="1:12" x14ac:dyDescent="0.25">
      <c r="A652">
        <v>155</v>
      </c>
      <c r="B652" s="1" t="s">
        <v>1808</v>
      </c>
      <c r="C652" s="1" t="s">
        <v>1717</v>
      </c>
      <c r="D652" s="1" t="s">
        <v>1784</v>
      </c>
      <c r="E652" t="str">
        <f t="shared" si="10"/>
        <v>G1T1701_BR_064_P__G1T1701_BR_033_P</v>
      </c>
      <c r="K652" t="s">
        <v>653</v>
      </c>
      <c r="L652" s="5">
        <v>0</v>
      </c>
    </row>
    <row r="653" spans="1:12" x14ac:dyDescent="0.25">
      <c r="A653">
        <v>156</v>
      </c>
      <c r="B653" s="1" t="s">
        <v>1809</v>
      </c>
      <c r="C653" s="1" t="s">
        <v>1717</v>
      </c>
      <c r="D653" s="1" t="s">
        <v>1784</v>
      </c>
      <c r="E653" t="str">
        <f t="shared" si="10"/>
        <v>G1T1701_BR_064_P__G1T1701_BR_033_P</v>
      </c>
      <c r="K653" t="s">
        <v>653</v>
      </c>
      <c r="L653" s="5">
        <v>0</v>
      </c>
    </row>
    <row r="654" spans="1:12" x14ac:dyDescent="0.25">
      <c r="A654">
        <v>156</v>
      </c>
      <c r="B654" s="1" t="s">
        <v>1810</v>
      </c>
      <c r="C654" s="1" t="s">
        <v>1717</v>
      </c>
      <c r="D654" s="1" t="s">
        <v>1784</v>
      </c>
      <c r="E654" t="str">
        <f t="shared" si="10"/>
        <v>G1T1701_BR_064_P__G1T1701_BR_033_P</v>
      </c>
      <c r="K654" t="s">
        <v>294</v>
      </c>
      <c r="L654" s="5">
        <v>6.1982579781398597</v>
      </c>
    </row>
    <row r="655" spans="1:12" x14ac:dyDescent="0.25">
      <c r="A655">
        <v>156</v>
      </c>
      <c r="B655" s="1" t="s">
        <v>1811</v>
      </c>
      <c r="C655" s="1" t="s">
        <v>1717</v>
      </c>
      <c r="D655" s="1" t="s">
        <v>1784</v>
      </c>
      <c r="E655" t="str">
        <f t="shared" si="10"/>
        <v>G1T1701_BR_064_P__G1T1701_BR_033_P</v>
      </c>
      <c r="K655" t="s">
        <v>2132</v>
      </c>
      <c r="L655" s="5">
        <v>0</v>
      </c>
    </row>
    <row r="656" spans="1:12" x14ac:dyDescent="0.25">
      <c r="A656">
        <v>156</v>
      </c>
      <c r="B656" s="1" t="s">
        <v>1812</v>
      </c>
      <c r="C656" s="1" t="s">
        <v>1717</v>
      </c>
      <c r="D656" s="1" t="s">
        <v>1784</v>
      </c>
      <c r="E656" t="str">
        <f t="shared" si="10"/>
        <v>G1T1701_BR_064_P__G1T1701_BR_033_P</v>
      </c>
      <c r="K656" t="s">
        <v>1750</v>
      </c>
      <c r="L656" s="5">
        <v>5.6200333475905397</v>
      </c>
    </row>
    <row r="657" spans="1:12" x14ac:dyDescent="0.25">
      <c r="A657">
        <v>149</v>
      </c>
      <c r="B657" s="1" t="s">
        <v>437</v>
      </c>
      <c r="C657" s="1" t="s">
        <v>438</v>
      </c>
      <c r="D657" s="1" t="s">
        <v>439</v>
      </c>
      <c r="E657" t="str">
        <f t="shared" si="10"/>
        <v>G1T1701_BR_067_GP__G1T1701_BR_037_P</v>
      </c>
      <c r="K657" t="s">
        <v>809</v>
      </c>
      <c r="L657" s="5">
        <v>5.1599056942779304</v>
      </c>
    </row>
    <row r="658" spans="1:12" x14ac:dyDescent="0.25">
      <c r="A658">
        <v>149</v>
      </c>
      <c r="B658" s="1" t="s">
        <v>440</v>
      </c>
      <c r="C658" s="1" t="s">
        <v>438</v>
      </c>
      <c r="D658" s="1" t="s">
        <v>439</v>
      </c>
      <c r="E658" t="str">
        <f t="shared" si="10"/>
        <v>G1T1701_BR_067_GP__G1T1701_BR_037_P</v>
      </c>
      <c r="K658" t="s">
        <v>1398</v>
      </c>
      <c r="L658" s="5">
        <v>4.2560976536141402</v>
      </c>
    </row>
    <row r="659" spans="1:12" x14ac:dyDescent="0.25">
      <c r="A659">
        <v>149</v>
      </c>
      <c r="B659" s="1" t="s">
        <v>441</v>
      </c>
      <c r="C659" s="1" t="s">
        <v>438</v>
      </c>
      <c r="D659" s="1" t="s">
        <v>439</v>
      </c>
      <c r="E659" t="str">
        <f t="shared" si="10"/>
        <v>G1T1701_BR_067_GP__G1T1701_BR_037_P</v>
      </c>
      <c r="K659" t="s">
        <v>1398</v>
      </c>
      <c r="L659" s="5">
        <v>4.2560976536141402</v>
      </c>
    </row>
    <row r="660" spans="1:12" x14ac:dyDescent="0.25">
      <c r="A660">
        <v>149</v>
      </c>
      <c r="B660" s="1" t="s">
        <v>442</v>
      </c>
      <c r="C660" s="1" t="s">
        <v>438</v>
      </c>
      <c r="D660" s="1" t="s">
        <v>439</v>
      </c>
      <c r="E660" t="str">
        <f t="shared" si="10"/>
        <v>G1T1701_BR_067_GP__G1T1701_BR_037_P</v>
      </c>
      <c r="K660" t="s">
        <v>653</v>
      </c>
      <c r="L660" s="5">
        <v>0</v>
      </c>
    </row>
    <row r="661" spans="1:12" x14ac:dyDescent="0.25">
      <c r="A661">
        <v>149</v>
      </c>
      <c r="B661" s="1" t="s">
        <v>443</v>
      </c>
      <c r="C661" s="1" t="s">
        <v>438</v>
      </c>
      <c r="D661" s="1" t="s">
        <v>439</v>
      </c>
      <c r="E661" t="str">
        <f t="shared" si="10"/>
        <v>G1T1701_BR_067_GP__G1T1701_BR_037_P</v>
      </c>
      <c r="K661" t="s">
        <v>243</v>
      </c>
      <c r="L661" s="5">
        <v>0</v>
      </c>
    </row>
    <row r="662" spans="1:12" x14ac:dyDescent="0.25">
      <c r="A662">
        <v>149</v>
      </c>
      <c r="B662" s="1" t="s">
        <v>444</v>
      </c>
      <c r="C662" s="1" t="s">
        <v>438</v>
      </c>
      <c r="D662" s="1" t="s">
        <v>439</v>
      </c>
      <c r="E662" t="str">
        <f t="shared" si="10"/>
        <v>G1T1701_BR_067_GP__G1T1701_BR_037_P</v>
      </c>
      <c r="K662" t="s">
        <v>1973</v>
      </c>
      <c r="L662" s="5">
        <v>0</v>
      </c>
    </row>
    <row r="663" spans="1:12" x14ac:dyDescent="0.25">
      <c r="A663">
        <v>149</v>
      </c>
      <c r="B663" s="1" t="s">
        <v>445</v>
      </c>
      <c r="C663" s="1" t="s">
        <v>438</v>
      </c>
      <c r="D663" s="1" t="s">
        <v>439</v>
      </c>
      <c r="E663" t="str">
        <f t="shared" si="10"/>
        <v>G1T1701_BR_067_GP__G1T1701_BR_037_P</v>
      </c>
      <c r="K663" t="s">
        <v>1</v>
      </c>
      <c r="L663" s="5">
        <v>4.7796770737982897</v>
      </c>
    </row>
    <row r="664" spans="1:12" x14ac:dyDescent="0.25">
      <c r="A664">
        <v>149</v>
      </c>
      <c r="B664" s="1" t="s">
        <v>446</v>
      </c>
      <c r="C664" s="1" t="s">
        <v>438</v>
      </c>
      <c r="D664" s="1" t="s">
        <v>439</v>
      </c>
      <c r="E664" t="str">
        <f t="shared" si="10"/>
        <v>G1T1701_BR_067_GP__G1T1701_BR_037_P</v>
      </c>
      <c r="K664" t="s">
        <v>1398</v>
      </c>
      <c r="L664" s="5">
        <v>4.2560976536141402</v>
      </c>
    </row>
    <row r="665" spans="1:12" x14ac:dyDescent="0.25">
      <c r="A665">
        <v>149</v>
      </c>
      <c r="B665" s="1" t="s">
        <v>447</v>
      </c>
      <c r="C665" s="1" t="s">
        <v>438</v>
      </c>
      <c r="D665" s="1" t="s">
        <v>439</v>
      </c>
      <c r="E665" t="str">
        <f t="shared" si="10"/>
        <v>G1T1701_BR_067_GP__G1T1701_BR_037_P</v>
      </c>
      <c r="K665" t="s">
        <v>1973</v>
      </c>
      <c r="L665" s="5">
        <v>0</v>
      </c>
    </row>
    <row r="666" spans="1:12" x14ac:dyDescent="0.25">
      <c r="A666">
        <v>149</v>
      </c>
      <c r="B666" s="1" t="s">
        <v>448</v>
      </c>
      <c r="C666" s="1" t="s">
        <v>438</v>
      </c>
      <c r="D666" s="1" t="s">
        <v>439</v>
      </c>
      <c r="E666" t="str">
        <f t="shared" si="10"/>
        <v>G1T1701_BR_067_GP__G1T1701_BR_037_P</v>
      </c>
      <c r="K666" t="s">
        <v>2132</v>
      </c>
      <c r="L666" s="5">
        <v>0</v>
      </c>
    </row>
    <row r="667" spans="1:12" x14ac:dyDescent="0.25">
      <c r="A667">
        <v>149</v>
      </c>
      <c r="B667" s="1" t="s">
        <v>449</v>
      </c>
      <c r="C667" s="1" t="s">
        <v>438</v>
      </c>
      <c r="D667" s="1" t="s">
        <v>439</v>
      </c>
      <c r="E667" t="str">
        <f t="shared" si="10"/>
        <v>G1T1701_BR_067_GP__G1T1701_BR_037_P</v>
      </c>
      <c r="K667" t="s">
        <v>294</v>
      </c>
      <c r="L667" s="5">
        <v>6.1982579781398597</v>
      </c>
    </row>
    <row r="668" spans="1:12" x14ac:dyDescent="0.25">
      <c r="A668">
        <v>149</v>
      </c>
      <c r="B668" s="1" t="s">
        <v>450</v>
      </c>
      <c r="C668" s="1" t="s">
        <v>438</v>
      </c>
      <c r="D668" s="1" t="s">
        <v>439</v>
      </c>
      <c r="E668" t="str">
        <f t="shared" si="10"/>
        <v>G1T1701_BR_067_GP__G1T1701_BR_037_P</v>
      </c>
      <c r="K668" t="s">
        <v>1973</v>
      </c>
      <c r="L668" s="5">
        <v>0</v>
      </c>
    </row>
    <row r="669" spans="1:12" x14ac:dyDescent="0.25">
      <c r="A669">
        <v>149</v>
      </c>
      <c r="B669" s="1" t="s">
        <v>451</v>
      </c>
      <c r="C669" s="1" t="s">
        <v>438</v>
      </c>
      <c r="D669" s="1" t="s">
        <v>439</v>
      </c>
      <c r="E669" t="str">
        <f t="shared" si="10"/>
        <v>G1T1701_BR_067_GP__G1T1701_BR_037_P</v>
      </c>
      <c r="K669" t="s">
        <v>1398</v>
      </c>
      <c r="L669" s="5">
        <v>4.2560976536141402</v>
      </c>
    </row>
    <row r="670" spans="1:12" x14ac:dyDescent="0.25">
      <c r="A670">
        <v>149</v>
      </c>
      <c r="B670" s="1" t="s">
        <v>452</v>
      </c>
      <c r="C670" s="1" t="s">
        <v>438</v>
      </c>
      <c r="D670" s="1" t="s">
        <v>439</v>
      </c>
      <c r="E670" t="str">
        <f t="shared" si="10"/>
        <v>G1T1701_BR_067_GP__G1T1701_BR_037_P</v>
      </c>
      <c r="K670" t="s">
        <v>653</v>
      </c>
      <c r="L670" s="5">
        <v>0</v>
      </c>
    </row>
    <row r="671" spans="1:12" x14ac:dyDescent="0.25">
      <c r="A671">
        <v>149</v>
      </c>
      <c r="B671" s="1" t="s">
        <v>453</v>
      </c>
      <c r="C671" s="1" t="s">
        <v>438</v>
      </c>
      <c r="D671" s="1" t="s">
        <v>439</v>
      </c>
      <c r="E671" t="str">
        <f t="shared" si="10"/>
        <v>G1T1701_BR_067_GP__G1T1701_BR_037_P</v>
      </c>
      <c r="K671" t="s">
        <v>1398</v>
      </c>
      <c r="L671" s="5">
        <v>4.2560976536141402</v>
      </c>
    </row>
    <row r="672" spans="1:12" x14ac:dyDescent="0.25">
      <c r="A672">
        <v>149</v>
      </c>
      <c r="B672" s="1" t="s">
        <v>454</v>
      </c>
      <c r="C672" s="1" t="s">
        <v>438</v>
      </c>
      <c r="D672" s="1" t="s">
        <v>439</v>
      </c>
      <c r="E672" t="str">
        <f t="shared" si="10"/>
        <v>G1T1701_BR_067_GP__G1T1701_BR_037_P</v>
      </c>
      <c r="K672" t="s">
        <v>1973</v>
      </c>
      <c r="L672" s="5">
        <v>0</v>
      </c>
    </row>
    <row r="673" spans="1:12" x14ac:dyDescent="0.25">
      <c r="A673">
        <v>149</v>
      </c>
      <c r="B673" s="1" t="s">
        <v>455</v>
      </c>
      <c r="C673" s="1" t="s">
        <v>438</v>
      </c>
      <c r="D673" s="1" t="s">
        <v>439</v>
      </c>
      <c r="E673" t="str">
        <f t="shared" si="10"/>
        <v>G1T1701_BR_067_GP__G1T1701_BR_037_P</v>
      </c>
      <c r="K673" t="s">
        <v>360</v>
      </c>
      <c r="L673" s="5">
        <v>6.0351067684696904</v>
      </c>
    </row>
    <row r="674" spans="1:12" x14ac:dyDescent="0.25">
      <c r="A674">
        <v>149</v>
      </c>
      <c r="B674" s="1" t="s">
        <v>456</v>
      </c>
      <c r="C674" s="1" t="s">
        <v>438</v>
      </c>
      <c r="D674" s="1" t="s">
        <v>439</v>
      </c>
      <c r="E674" t="str">
        <f t="shared" si="10"/>
        <v>G1T1701_BR_067_GP__G1T1701_BR_037_P</v>
      </c>
      <c r="K674" t="s">
        <v>2132</v>
      </c>
      <c r="L674" s="5">
        <v>0</v>
      </c>
    </row>
    <row r="675" spans="1:12" x14ac:dyDescent="0.25">
      <c r="A675">
        <v>149</v>
      </c>
      <c r="B675" s="1" t="s">
        <v>457</v>
      </c>
      <c r="C675" s="1" t="s">
        <v>438</v>
      </c>
      <c r="D675" s="1" t="s">
        <v>439</v>
      </c>
      <c r="E675" t="str">
        <f t="shared" si="10"/>
        <v>G1T1701_BR_067_GP__G1T1701_BR_037_P</v>
      </c>
      <c r="K675" t="s">
        <v>1</v>
      </c>
      <c r="L675" s="5">
        <v>4.7796770737982897</v>
      </c>
    </row>
    <row r="676" spans="1:12" x14ac:dyDescent="0.25">
      <c r="A676">
        <v>149</v>
      </c>
      <c r="B676" s="1" t="s">
        <v>458</v>
      </c>
      <c r="C676" s="1" t="s">
        <v>438</v>
      </c>
      <c r="D676" s="1" t="s">
        <v>439</v>
      </c>
      <c r="E676" t="str">
        <f t="shared" si="10"/>
        <v>G1T1701_BR_067_GP__G1T1701_BR_037_P</v>
      </c>
      <c r="K676" t="s">
        <v>1</v>
      </c>
      <c r="L676" s="5">
        <v>4.7796770737982897</v>
      </c>
    </row>
    <row r="677" spans="1:12" x14ac:dyDescent="0.25">
      <c r="A677">
        <v>149</v>
      </c>
      <c r="B677" s="1" t="s">
        <v>459</v>
      </c>
      <c r="C677" s="1" t="s">
        <v>438</v>
      </c>
      <c r="D677" s="1" t="s">
        <v>439</v>
      </c>
      <c r="E677" t="str">
        <f t="shared" si="10"/>
        <v>G1T1701_BR_067_GP__G1T1701_BR_037_P</v>
      </c>
      <c r="K677" t="s">
        <v>809</v>
      </c>
      <c r="L677" s="5">
        <v>5.1599056942779304</v>
      </c>
    </row>
    <row r="678" spans="1:12" x14ac:dyDescent="0.25">
      <c r="A678">
        <v>149</v>
      </c>
      <c r="B678" s="1" t="s">
        <v>460</v>
      </c>
      <c r="C678" s="1" t="s">
        <v>438</v>
      </c>
      <c r="D678" s="1" t="s">
        <v>439</v>
      </c>
      <c r="E678" t="str">
        <f t="shared" si="10"/>
        <v>G1T1701_BR_067_GP__G1T1701_BR_037_P</v>
      </c>
      <c r="K678" t="s">
        <v>2132</v>
      </c>
      <c r="L678" s="5">
        <v>0</v>
      </c>
    </row>
    <row r="679" spans="1:12" x14ac:dyDescent="0.25">
      <c r="A679">
        <v>149</v>
      </c>
      <c r="B679" s="1" t="s">
        <v>461</v>
      </c>
      <c r="C679" s="1" t="s">
        <v>438</v>
      </c>
      <c r="D679" s="1" t="s">
        <v>439</v>
      </c>
      <c r="E679" t="str">
        <f t="shared" si="10"/>
        <v>G1T1701_BR_067_GP__G1T1701_BR_037_P</v>
      </c>
      <c r="K679" t="s">
        <v>1398</v>
      </c>
      <c r="L679" s="5">
        <v>4.2560976536141402</v>
      </c>
    </row>
    <row r="680" spans="1:12" x14ac:dyDescent="0.25">
      <c r="A680">
        <v>149</v>
      </c>
      <c r="B680" s="1" t="s">
        <v>462</v>
      </c>
      <c r="C680" s="1" t="s">
        <v>438</v>
      </c>
      <c r="D680" s="1" t="s">
        <v>439</v>
      </c>
      <c r="E680" t="str">
        <f t="shared" si="10"/>
        <v>G1T1701_BR_067_GP__G1T1701_BR_037_P</v>
      </c>
      <c r="K680" t="s">
        <v>653</v>
      </c>
      <c r="L680" s="5">
        <v>0</v>
      </c>
    </row>
    <row r="681" spans="1:12" x14ac:dyDescent="0.25">
      <c r="A681">
        <v>149</v>
      </c>
      <c r="B681" s="1" t="s">
        <v>463</v>
      </c>
      <c r="C681" s="1" t="s">
        <v>438</v>
      </c>
      <c r="D681" s="1" t="s">
        <v>439</v>
      </c>
      <c r="E681" t="str">
        <f t="shared" si="10"/>
        <v>G1T1701_BR_067_GP__G1T1701_BR_037_P</v>
      </c>
      <c r="K681" t="s">
        <v>2132</v>
      </c>
      <c r="L681" s="5">
        <v>0</v>
      </c>
    </row>
    <row r="682" spans="1:12" x14ac:dyDescent="0.25">
      <c r="A682">
        <v>150</v>
      </c>
      <c r="B682" s="1" t="s">
        <v>464</v>
      </c>
      <c r="C682" s="1" t="s">
        <v>438</v>
      </c>
      <c r="D682" s="1" t="s">
        <v>439</v>
      </c>
      <c r="E682" t="str">
        <f t="shared" si="10"/>
        <v>G1T1701_BR_067_GP__G1T1701_BR_037_P</v>
      </c>
      <c r="K682" t="s">
        <v>2132</v>
      </c>
      <c r="L682" s="5">
        <v>0</v>
      </c>
    </row>
    <row r="683" spans="1:12" x14ac:dyDescent="0.25">
      <c r="A683">
        <v>150</v>
      </c>
      <c r="B683" s="1" t="s">
        <v>465</v>
      </c>
      <c r="C683" s="1" t="s">
        <v>438</v>
      </c>
      <c r="D683" s="1" t="s">
        <v>439</v>
      </c>
      <c r="E683" t="str">
        <f t="shared" si="10"/>
        <v>G1T1701_BR_067_GP__G1T1701_BR_037_P</v>
      </c>
      <c r="K683" t="s">
        <v>1398</v>
      </c>
      <c r="L683" s="5">
        <v>4.2560976536141402</v>
      </c>
    </row>
    <row r="684" spans="1:12" x14ac:dyDescent="0.25">
      <c r="A684">
        <v>150</v>
      </c>
      <c r="B684" s="1" t="s">
        <v>466</v>
      </c>
      <c r="C684" s="1" t="s">
        <v>438</v>
      </c>
      <c r="D684" s="1" t="s">
        <v>439</v>
      </c>
      <c r="E684" t="str">
        <f t="shared" si="10"/>
        <v>G1T1701_BR_067_GP__G1T1701_BR_037_P</v>
      </c>
      <c r="K684" t="s">
        <v>1</v>
      </c>
      <c r="L684" s="5">
        <v>4.7796770737982897</v>
      </c>
    </row>
    <row r="685" spans="1:12" x14ac:dyDescent="0.25">
      <c r="A685">
        <v>150</v>
      </c>
      <c r="B685" s="1" t="s">
        <v>467</v>
      </c>
      <c r="C685" s="1" t="s">
        <v>438</v>
      </c>
      <c r="D685" s="1" t="s">
        <v>439</v>
      </c>
      <c r="E685" t="str">
        <f t="shared" si="10"/>
        <v>G1T1701_BR_067_GP__G1T1701_BR_037_P</v>
      </c>
      <c r="K685" t="s">
        <v>438</v>
      </c>
      <c r="L685" s="5">
        <v>5.3231839113714896</v>
      </c>
    </row>
    <row r="686" spans="1:12" x14ac:dyDescent="0.25">
      <c r="A686">
        <v>150</v>
      </c>
      <c r="B686" s="1" t="s">
        <v>468</v>
      </c>
      <c r="C686" s="1" t="s">
        <v>438</v>
      </c>
      <c r="D686" s="1" t="s">
        <v>439</v>
      </c>
      <c r="E686" t="str">
        <f t="shared" si="10"/>
        <v>G1T1701_BR_067_GP__G1T1701_BR_037_P</v>
      </c>
      <c r="K686" t="s">
        <v>2132</v>
      </c>
      <c r="L686" s="5">
        <v>0</v>
      </c>
    </row>
    <row r="687" spans="1:12" x14ac:dyDescent="0.25">
      <c r="A687">
        <v>150</v>
      </c>
      <c r="B687" s="1" t="s">
        <v>469</v>
      </c>
      <c r="C687" s="1" t="s">
        <v>438</v>
      </c>
      <c r="D687" s="1" t="s">
        <v>439</v>
      </c>
      <c r="E687" t="str">
        <f t="shared" si="10"/>
        <v>G1T1701_BR_067_GP__G1T1701_BR_037_P</v>
      </c>
      <c r="K687" t="s">
        <v>1</v>
      </c>
      <c r="L687" s="5">
        <v>4.7796770737982897</v>
      </c>
    </row>
    <row r="688" spans="1:12" x14ac:dyDescent="0.25">
      <c r="A688">
        <v>150</v>
      </c>
      <c r="B688" s="1" t="s">
        <v>470</v>
      </c>
      <c r="C688" s="1" t="s">
        <v>438</v>
      </c>
      <c r="D688" s="1" t="s">
        <v>439</v>
      </c>
      <c r="E688" t="str">
        <f t="shared" si="10"/>
        <v>G1T1701_BR_067_GP__G1T1701_BR_037_P</v>
      </c>
      <c r="K688" t="s">
        <v>1398</v>
      </c>
      <c r="L688" s="5">
        <v>4.2560976536141402</v>
      </c>
    </row>
    <row r="689" spans="1:12" x14ac:dyDescent="0.25">
      <c r="A689">
        <v>150</v>
      </c>
      <c r="B689" s="1" t="s">
        <v>471</v>
      </c>
      <c r="C689" s="1" t="s">
        <v>438</v>
      </c>
      <c r="D689" s="1" t="s">
        <v>439</v>
      </c>
      <c r="E689" t="str">
        <f t="shared" si="10"/>
        <v>G1T1701_BR_067_GP__G1T1701_BR_037_P</v>
      </c>
      <c r="K689" t="s">
        <v>2132</v>
      </c>
      <c r="L689" s="5">
        <v>0</v>
      </c>
    </row>
    <row r="690" spans="1:12" x14ac:dyDescent="0.25">
      <c r="A690">
        <v>150</v>
      </c>
      <c r="B690" s="1" t="s">
        <v>472</v>
      </c>
      <c r="C690" s="1" t="s">
        <v>438</v>
      </c>
      <c r="D690" s="1" t="s">
        <v>439</v>
      </c>
      <c r="E690" t="str">
        <f t="shared" si="10"/>
        <v>G1T1701_BR_067_GP__G1T1701_BR_037_P</v>
      </c>
      <c r="K690" t="s">
        <v>1</v>
      </c>
      <c r="L690" s="5">
        <v>4.7796770737982897</v>
      </c>
    </row>
    <row r="691" spans="1:12" x14ac:dyDescent="0.25">
      <c r="A691">
        <v>150</v>
      </c>
      <c r="B691" s="1" t="s">
        <v>473</v>
      </c>
      <c r="C691" s="1" t="s">
        <v>438</v>
      </c>
      <c r="D691" s="1" t="s">
        <v>439</v>
      </c>
      <c r="E691" t="str">
        <f t="shared" si="10"/>
        <v>G1T1701_BR_067_GP__G1T1701_BR_037_P</v>
      </c>
      <c r="K691" t="s">
        <v>653</v>
      </c>
      <c r="L691" s="5">
        <v>0</v>
      </c>
    </row>
    <row r="692" spans="1:12" x14ac:dyDescent="0.25">
      <c r="A692">
        <v>150</v>
      </c>
      <c r="B692" s="1" t="s">
        <v>474</v>
      </c>
      <c r="C692" s="1" t="s">
        <v>438</v>
      </c>
      <c r="D692" s="1" t="s">
        <v>439</v>
      </c>
      <c r="E692" t="str">
        <f t="shared" si="10"/>
        <v>G1T1701_BR_067_GP__G1T1701_BR_037_P</v>
      </c>
      <c r="K692" t="s">
        <v>1973</v>
      </c>
      <c r="L692" s="5">
        <v>0</v>
      </c>
    </row>
    <row r="693" spans="1:12" x14ac:dyDescent="0.25">
      <c r="A693">
        <v>150</v>
      </c>
      <c r="B693" s="1" t="s">
        <v>475</v>
      </c>
      <c r="C693" s="1" t="s">
        <v>438</v>
      </c>
      <c r="D693" s="1" t="s">
        <v>439</v>
      </c>
      <c r="E693" t="str">
        <f t="shared" si="10"/>
        <v>G1T1701_BR_067_GP__G1T1701_BR_037_P</v>
      </c>
      <c r="K693" t="s">
        <v>1717</v>
      </c>
      <c r="L693" s="5">
        <v>3.5040530146640498</v>
      </c>
    </row>
    <row r="694" spans="1:12" x14ac:dyDescent="0.25">
      <c r="A694">
        <v>150</v>
      </c>
      <c r="B694" s="1" t="s">
        <v>476</v>
      </c>
      <c r="C694" s="1" t="s">
        <v>438</v>
      </c>
      <c r="D694" s="1" t="s">
        <v>439</v>
      </c>
      <c r="E694" t="str">
        <f t="shared" si="10"/>
        <v>G1T1701_BR_067_GP__G1T1701_BR_037_P</v>
      </c>
      <c r="K694" t="s">
        <v>2132</v>
      </c>
      <c r="L694" s="5">
        <v>0</v>
      </c>
    </row>
    <row r="695" spans="1:12" x14ac:dyDescent="0.25">
      <c r="A695">
        <v>150</v>
      </c>
      <c r="B695" s="1" t="s">
        <v>477</v>
      </c>
      <c r="C695" s="1" t="s">
        <v>438</v>
      </c>
      <c r="D695" s="1" t="s">
        <v>439</v>
      </c>
      <c r="E695" t="str">
        <f t="shared" si="10"/>
        <v>G1T1701_BR_067_GP__G1T1701_BR_037_P</v>
      </c>
      <c r="K695" t="s">
        <v>2132</v>
      </c>
      <c r="L695" s="5">
        <v>0</v>
      </c>
    </row>
    <row r="696" spans="1:12" x14ac:dyDescent="0.25">
      <c r="A696">
        <v>150</v>
      </c>
      <c r="B696" s="1" t="s">
        <v>478</v>
      </c>
      <c r="C696" s="1" t="s">
        <v>438</v>
      </c>
      <c r="D696" s="1" t="s">
        <v>439</v>
      </c>
      <c r="E696" t="str">
        <f t="shared" si="10"/>
        <v>G1T1701_BR_067_GP__G1T1701_BR_037_P</v>
      </c>
      <c r="K696" t="s">
        <v>2132</v>
      </c>
      <c r="L696" s="5">
        <v>0</v>
      </c>
    </row>
    <row r="697" spans="1:12" x14ac:dyDescent="0.25">
      <c r="A697">
        <v>150</v>
      </c>
      <c r="B697" s="1" t="s">
        <v>479</v>
      </c>
      <c r="C697" s="1" t="s">
        <v>438</v>
      </c>
      <c r="D697" s="1" t="s">
        <v>439</v>
      </c>
      <c r="E697" t="str">
        <f t="shared" si="10"/>
        <v>G1T1701_BR_067_GP__G1T1701_BR_037_P</v>
      </c>
      <c r="K697" t="s">
        <v>1842</v>
      </c>
      <c r="L697" s="5">
        <v>0</v>
      </c>
    </row>
    <row r="698" spans="1:12" x14ac:dyDescent="0.25">
      <c r="A698">
        <v>150</v>
      </c>
      <c r="B698" s="1" t="s">
        <v>480</v>
      </c>
      <c r="C698" s="1" t="s">
        <v>438</v>
      </c>
      <c r="D698" s="1" t="s">
        <v>439</v>
      </c>
      <c r="E698" t="str">
        <f t="shared" si="10"/>
        <v>G1T1701_BR_067_GP__G1T1701_BR_037_P</v>
      </c>
      <c r="K698" t="s">
        <v>1</v>
      </c>
      <c r="L698" s="5">
        <v>4.7796770737982897</v>
      </c>
    </row>
    <row r="699" spans="1:12" x14ac:dyDescent="0.25">
      <c r="A699">
        <v>150</v>
      </c>
      <c r="B699" s="1" t="s">
        <v>481</v>
      </c>
      <c r="C699" s="1" t="s">
        <v>438</v>
      </c>
      <c r="D699" s="1" t="s">
        <v>439</v>
      </c>
      <c r="E699" t="str">
        <f t="shared" si="10"/>
        <v>G1T1701_BR_067_GP__G1T1701_BR_037_P</v>
      </c>
      <c r="K699" t="s">
        <v>1398</v>
      </c>
      <c r="L699" s="5">
        <v>4.2560976536141402</v>
      </c>
    </row>
    <row r="700" spans="1:12" x14ac:dyDescent="0.25">
      <c r="A700">
        <v>150</v>
      </c>
      <c r="B700" s="1" t="s">
        <v>482</v>
      </c>
      <c r="C700" s="1" t="s">
        <v>438</v>
      </c>
      <c r="D700" s="1" t="s">
        <v>439</v>
      </c>
      <c r="E700" t="str">
        <f t="shared" si="10"/>
        <v>G1T1701_BR_067_GP__G1T1701_BR_037_P</v>
      </c>
      <c r="K700" t="s">
        <v>438</v>
      </c>
      <c r="L700" s="5">
        <v>5.3231839113714896</v>
      </c>
    </row>
    <row r="701" spans="1:12" x14ac:dyDescent="0.25">
      <c r="A701">
        <v>150</v>
      </c>
      <c r="B701" s="1" t="s">
        <v>483</v>
      </c>
      <c r="C701" s="1" t="s">
        <v>438</v>
      </c>
      <c r="D701" s="1" t="s">
        <v>439</v>
      </c>
      <c r="E701" t="str">
        <f t="shared" si="10"/>
        <v>G1T1701_BR_067_GP__G1T1701_BR_037_P</v>
      </c>
      <c r="K701" t="s">
        <v>1398</v>
      </c>
      <c r="L701" s="5">
        <v>4.2560976536141402</v>
      </c>
    </row>
    <row r="702" spans="1:12" x14ac:dyDescent="0.25">
      <c r="A702">
        <v>150</v>
      </c>
      <c r="B702" s="1" t="s">
        <v>484</v>
      </c>
      <c r="C702" s="1" t="s">
        <v>438</v>
      </c>
      <c r="D702" s="1" t="s">
        <v>439</v>
      </c>
      <c r="E702" t="str">
        <f t="shared" si="10"/>
        <v>G1T1701_BR_067_GP__G1T1701_BR_037_P</v>
      </c>
      <c r="K702" t="s">
        <v>1842</v>
      </c>
      <c r="L702" s="5">
        <v>0</v>
      </c>
    </row>
    <row r="703" spans="1:12" x14ac:dyDescent="0.25">
      <c r="A703">
        <v>150</v>
      </c>
      <c r="B703" s="1" t="s">
        <v>485</v>
      </c>
      <c r="C703" s="1" t="s">
        <v>438</v>
      </c>
      <c r="D703" s="1" t="s">
        <v>439</v>
      </c>
      <c r="E703" t="str">
        <f t="shared" si="10"/>
        <v>G1T1701_BR_067_GP__G1T1701_BR_037_P</v>
      </c>
      <c r="K703" t="s">
        <v>2132</v>
      </c>
      <c r="L703" s="5">
        <v>0</v>
      </c>
    </row>
    <row r="704" spans="1:12" x14ac:dyDescent="0.25">
      <c r="A704">
        <v>150</v>
      </c>
      <c r="B704" s="1" t="s">
        <v>486</v>
      </c>
      <c r="C704" s="1" t="s">
        <v>438</v>
      </c>
      <c r="D704" s="1" t="s">
        <v>439</v>
      </c>
      <c r="E704" t="str">
        <f t="shared" si="10"/>
        <v>G1T1701_BR_067_GP__G1T1701_BR_037_P</v>
      </c>
      <c r="K704" t="s">
        <v>294</v>
      </c>
      <c r="L704" s="5">
        <v>6.1982579781398597</v>
      </c>
    </row>
    <row r="705" spans="1:12" x14ac:dyDescent="0.25">
      <c r="A705">
        <v>150</v>
      </c>
      <c r="B705" s="1" t="s">
        <v>487</v>
      </c>
      <c r="C705" s="1" t="s">
        <v>438</v>
      </c>
      <c r="D705" s="1" t="s">
        <v>439</v>
      </c>
      <c r="E705" t="str">
        <f t="shared" si="10"/>
        <v>G1T1701_BR_067_GP__G1T1701_BR_037_P</v>
      </c>
      <c r="K705" t="s">
        <v>1842</v>
      </c>
      <c r="L705" s="5">
        <v>0</v>
      </c>
    </row>
    <row r="706" spans="1:12" x14ac:dyDescent="0.25">
      <c r="A706">
        <v>150</v>
      </c>
      <c r="B706" s="1" t="s">
        <v>488</v>
      </c>
      <c r="C706" s="1" t="s">
        <v>438</v>
      </c>
      <c r="D706" s="1" t="s">
        <v>439</v>
      </c>
      <c r="E706" t="str">
        <f t="shared" ref="E706:E769" si="11">C706&amp;"__"&amp;D706</f>
        <v>G1T1701_BR_067_GP__G1T1701_BR_037_P</v>
      </c>
      <c r="K706" t="s">
        <v>243</v>
      </c>
      <c r="L706" s="5">
        <v>0</v>
      </c>
    </row>
    <row r="707" spans="1:12" x14ac:dyDescent="0.25">
      <c r="A707">
        <v>150</v>
      </c>
      <c r="B707" s="1" t="s">
        <v>489</v>
      </c>
      <c r="C707" s="1" t="s">
        <v>438</v>
      </c>
      <c r="D707" s="1" t="s">
        <v>439</v>
      </c>
      <c r="E707" t="str">
        <f t="shared" si="11"/>
        <v>G1T1701_BR_067_GP__G1T1701_BR_037_P</v>
      </c>
      <c r="K707" t="s">
        <v>1842</v>
      </c>
      <c r="L707" s="5">
        <v>0</v>
      </c>
    </row>
    <row r="708" spans="1:12" x14ac:dyDescent="0.25">
      <c r="A708">
        <v>150</v>
      </c>
      <c r="B708" s="1" t="s">
        <v>490</v>
      </c>
      <c r="C708" s="1" t="s">
        <v>438</v>
      </c>
      <c r="D708" s="1" t="s">
        <v>439</v>
      </c>
      <c r="E708" t="str">
        <f t="shared" si="11"/>
        <v>G1T1701_BR_067_GP__G1T1701_BR_037_P</v>
      </c>
      <c r="K708" t="s">
        <v>1973</v>
      </c>
      <c r="L708" s="5">
        <v>0</v>
      </c>
    </row>
    <row r="709" spans="1:12" x14ac:dyDescent="0.25">
      <c r="A709">
        <v>150</v>
      </c>
      <c r="B709" s="1" t="s">
        <v>491</v>
      </c>
      <c r="C709" s="1" t="s">
        <v>438</v>
      </c>
      <c r="D709" s="1" t="s">
        <v>439</v>
      </c>
      <c r="E709" t="str">
        <f t="shared" si="11"/>
        <v>G1T1701_BR_067_GP__G1T1701_BR_037_P</v>
      </c>
      <c r="K709" t="s">
        <v>2132</v>
      </c>
      <c r="L709" s="5">
        <v>0</v>
      </c>
    </row>
    <row r="710" spans="1:12" x14ac:dyDescent="0.25">
      <c r="A710">
        <v>150</v>
      </c>
      <c r="B710" s="1" t="s">
        <v>492</v>
      </c>
      <c r="C710" s="1" t="s">
        <v>438</v>
      </c>
      <c r="D710" s="1" t="s">
        <v>439</v>
      </c>
      <c r="E710" t="str">
        <f t="shared" si="11"/>
        <v>G1T1701_BR_067_GP__G1T1701_BR_037_P</v>
      </c>
      <c r="K710" t="s">
        <v>50</v>
      </c>
      <c r="L710" s="5">
        <v>8.3696883552999601</v>
      </c>
    </row>
    <row r="711" spans="1:12" x14ac:dyDescent="0.25">
      <c r="A711">
        <v>150</v>
      </c>
      <c r="B711" s="1" t="s">
        <v>493</v>
      </c>
      <c r="C711" s="1" t="s">
        <v>438</v>
      </c>
      <c r="D711" s="1" t="s">
        <v>439</v>
      </c>
      <c r="E711" t="str">
        <f t="shared" si="11"/>
        <v>G1T1701_BR_067_GP__G1T1701_BR_037_P</v>
      </c>
      <c r="K711" t="s">
        <v>2132</v>
      </c>
      <c r="L711" s="5">
        <v>0</v>
      </c>
    </row>
    <row r="712" spans="1:12" x14ac:dyDescent="0.25">
      <c r="A712">
        <v>150</v>
      </c>
      <c r="B712" s="1" t="s">
        <v>494</v>
      </c>
      <c r="C712" s="1" t="s">
        <v>438</v>
      </c>
      <c r="D712" s="1" t="s">
        <v>439</v>
      </c>
      <c r="E712" t="str">
        <f t="shared" si="11"/>
        <v>G1T1701_BR_067_GP__G1T1701_BR_037_P</v>
      </c>
      <c r="K712" t="s">
        <v>1842</v>
      </c>
      <c r="L712" s="5">
        <v>0</v>
      </c>
    </row>
    <row r="713" spans="1:12" x14ac:dyDescent="0.25">
      <c r="A713">
        <v>150</v>
      </c>
      <c r="B713" s="1" t="s">
        <v>495</v>
      </c>
      <c r="C713" s="1" t="s">
        <v>438</v>
      </c>
      <c r="D713" s="1" t="s">
        <v>439</v>
      </c>
      <c r="E713" t="str">
        <f t="shared" si="11"/>
        <v>G1T1701_BR_067_GP__G1T1701_BR_037_P</v>
      </c>
      <c r="K713" t="s">
        <v>438</v>
      </c>
      <c r="L713" s="5">
        <v>5.3231839113714896</v>
      </c>
    </row>
    <row r="714" spans="1:12" x14ac:dyDescent="0.25">
      <c r="A714">
        <v>150</v>
      </c>
      <c r="B714" s="1" t="s">
        <v>496</v>
      </c>
      <c r="C714" s="1" t="s">
        <v>438</v>
      </c>
      <c r="D714" s="1" t="s">
        <v>439</v>
      </c>
      <c r="E714" t="str">
        <f t="shared" si="11"/>
        <v>G1T1701_BR_067_GP__G1T1701_BR_037_P</v>
      </c>
      <c r="K714" t="s">
        <v>809</v>
      </c>
      <c r="L714" s="5">
        <v>5.1599056942779304</v>
      </c>
    </row>
    <row r="715" spans="1:12" x14ac:dyDescent="0.25">
      <c r="A715">
        <v>150</v>
      </c>
      <c r="B715" s="1" t="s">
        <v>497</v>
      </c>
      <c r="C715" s="1" t="s">
        <v>438</v>
      </c>
      <c r="D715" s="1" t="s">
        <v>439</v>
      </c>
      <c r="E715" t="str">
        <f t="shared" si="11"/>
        <v>G1T1701_BR_067_GP__G1T1701_BR_037_P</v>
      </c>
      <c r="K715" t="s">
        <v>1969</v>
      </c>
      <c r="L715" s="5">
        <v>0</v>
      </c>
    </row>
    <row r="716" spans="1:12" x14ac:dyDescent="0.25">
      <c r="A716">
        <v>150</v>
      </c>
      <c r="B716" s="1" t="s">
        <v>498</v>
      </c>
      <c r="C716" s="1" t="s">
        <v>438</v>
      </c>
      <c r="D716" s="1" t="s">
        <v>439</v>
      </c>
      <c r="E716" t="str">
        <f t="shared" si="11"/>
        <v>G1T1701_BR_067_GP__G1T1701_BR_037_P</v>
      </c>
      <c r="K716" t="s">
        <v>2132</v>
      </c>
      <c r="L716" s="5">
        <v>0</v>
      </c>
    </row>
    <row r="717" spans="1:12" x14ac:dyDescent="0.25">
      <c r="A717">
        <v>150</v>
      </c>
      <c r="B717" s="1" t="s">
        <v>499</v>
      </c>
      <c r="C717" s="1" t="s">
        <v>438</v>
      </c>
      <c r="D717" s="1" t="s">
        <v>439</v>
      </c>
      <c r="E717" t="str">
        <f t="shared" si="11"/>
        <v>G1T1701_BR_067_GP__G1T1701_BR_037_P</v>
      </c>
      <c r="K717" t="s">
        <v>1842</v>
      </c>
      <c r="L717" s="5">
        <v>0</v>
      </c>
    </row>
    <row r="718" spans="1:12" x14ac:dyDescent="0.25">
      <c r="A718">
        <v>150</v>
      </c>
      <c r="B718" s="1" t="s">
        <v>500</v>
      </c>
      <c r="C718" s="1" t="s">
        <v>438</v>
      </c>
      <c r="D718" s="1" t="s">
        <v>439</v>
      </c>
      <c r="E718" t="str">
        <f t="shared" si="11"/>
        <v>G1T1701_BR_067_GP__G1T1701_BR_037_P</v>
      </c>
      <c r="K718" t="s">
        <v>1973</v>
      </c>
      <c r="L718" s="5">
        <v>0</v>
      </c>
    </row>
    <row r="719" spans="1:12" x14ac:dyDescent="0.25">
      <c r="A719">
        <v>150</v>
      </c>
      <c r="B719" s="1" t="s">
        <v>501</v>
      </c>
      <c r="C719" s="1" t="s">
        <v>438</v>
      </c>
      <c r="D719" s="1" t="s">
        <v>439</v>
      </c>
      <c r="E719" t="str">
        <f t="shared" si="11"/>
        <v>G1T1701_BR_067_GP__G1T1701_BR_037_P</v>
      </c>
      <c r="K719" t="s">
        <v>1057</v>
      </c>
      <c r="L719" s="5">
        <v>0</v>
      </c>
    </row>
    <row r="720" spans="1:12" x14ac:dyDescent="0.25">
      <c r="A720">
        <v>155</v>
      </c>
      <c r="B720" s="1" t="s">
        <v>502</v>
      </c>
      <c r="C720" s="1" t="s">
        <v>438</v>
      </c>
      <c r="D720" s="1" t="s">
        <v>439</v>
      </c>
      <c r="E720" t="str">
        <f t="shared" si="11"/>
        <v>G1T1701_BR_067_GP__G1T1701_BR_037_P</v>
      </c>
      <c r="K720" t="s">
        <v>1398</v>
      </c>
      <c r="L720" s="5">
        <v>4.2560976536141402</v>
      </c>
    </row>
    <row r="721" spans="1:12" x14ac:dyDescent="0.25">
      <c r="A721">
        <v>155</v>
      </c>
      <c r="B721" s="1" t="s">
        <v>503</v>
      </c>
      <c r="C721" s="1" t="s">
        <v>438</v>
      </c>
      <c r="D721" s="1" t="s">
        <v>439</v>
      </c>
      <c r="E721" t="str">
        <f t="shared" si="11"/>
        <v>G1T1701_BR_067_GP__G1T1701_BR_037_P</v>
      </c>
      <c r="K721" t="s">
        <v>438</v>
      </c>
      <c r="L721" s="5">
        <v>5.3231839113714896</v>
      </c>
    </row>
    <row r="722" spans="1:12" x14ac:dyDescent="0.25">
      <c r="A722">
        <v>155</v>
      </c>
      <c r="B722" s="1" t="s">
        <v>504</v>
      </c>
      <c r="C722" s="1" t="s">
        <v>438</v>
      </c>
      <c r="D722" s="1" t="s">
        <v>439</v>
      </c>
      <c r="E722" t="str">
        <f t="shared" si="11"/>
        <v>G1T1701_BR_067_GP__G1T1701_BR_037_P</v>
      </c>
      <c r="K722" t="s">
        <v>1057</v>
      </c>
      <c r="L722" s="5">
        <v>0</v>
      </c>
    </row>
    <row r="723" spans="1:12" x14ac:dyDescent="0.25">
      <c r="A723">
        <v>155</v>
      </c>
      <c r="B723" s="1" t="s">
        <v>505</v>
      </c>
      <c r="C723" s="1" t="s">
        <v>438</v>
      </c>
      <c r="D723" s="1" t="s">
        <v>439</v>
      </c>
      <c r="E723" t="str">
        <f t="shared" si="11"/>
        <v>G1T1701_BR_067_GP__G1T1701_BR_037_P</v>
      </c>
      <c r="K723" t="s">
        <v>1973</v>
      </c>
      <c r="L723" s="5">
        <v>0</v>
      </c>
    </row>
    <row r="724" spans="1:12" x14ac:dyDescent="0.25">
      <c r="A724">
        <v>155</v>
      </c>
      <c r="B724" s="1" t="s">
        <v>506</v>
      </c>
      <c r="C724" s="1" t="s">
        <v>438</v>
      </c>
      <c r="D724" s="1" t="s">
        <v>439</v>
      </c>
      <c r="E724" t="str">
        <f t="shared" si="11"/>
        <v>G1T1701_BR_067_GP__G1T1701_BR_037_P</v>
      </c>
      <c r="K724" t="s">
        <v>1842</v>
      </c>
      <c r="L724" s="5">
        <v>0</v>
      </c>
    </row>
    <row r="725" spans="1:12" x14ac:dyDescent="0.25">
      <c r="A725">
        <v>155</v>
      </c>
      <c r="B725" s="1" t="s">
        <v>507</v>
      </c>
      <c r="C725" s="1" t="s">
        <v>438</v>
      </c>
      <c r="D725" s="1" t="s">
        <v>439</v>
      </c>
      <c r="E725" t="str">
        <f t="shared" si="11"/>
        <v>G1T1701_BR_067_GP__G1T1701_BR_037_P</v>
      </c>
      <c r="K725" t="s">
        <v>2132</v>
      </c>
      <c r="L725" s="5">
        <v>0</v>
      </c>
    </row>
    <row r="726" spans="1:12" x14ac:dyDescent="0.25">
      <c r="A726">
        <v>155</v>
      </c>
      <c r="B726" s="1" t="s">
        <v>508</v>
      </c>
      <c r="C726" s="1" t="s">
        <v>438</v>
      </c>
      <c r="D726" s="1" t="s">
        <v>439</v>
      </c>
      <c r="E726" t="str">
        <f t="shared" si="11"/>
        <v>G1T1701_BR_067_GP__G1T1701_BR_037_P</v>
      </c>
      <c r="K726" t="s">
        <v>1398</v>
      </c>
      <c r="L726" s="5">
        <v>4.2560976536141402</v>
      </c>
    </row>
    <row r="727" spans="1:12" x14ac:dyDescent="0.25">
      <c r="A727">
        <v>155</v>
      </c>
      <c r="B727" s="1" t="s">
        <v>509</v>
      </c>
      <c r="C727" s="1" t="s">
        <v>438</v>
      </c>
      <c r="D727" s="1" t="s">
        <v>439</v>
      </c>
      <c r="E727" t="str">
        <f t="shared" si="11"/>
        <v>G1T1701_BR_067_GP__G1T1701_BR_037_P</v>
      </c>
      <c r="K727" t="s">
        <v>50</v>
      </c>
      <c r="L727" s="5">
        <v>8.3696883552999601</v>
      </c>
    </row>
    <row r="728" spans="1:12" x14ac:dyDescent="0.25">
      <c r="A728">
        <v>155</v>
      </c>
      <c r="B728" s="1" t="s">
        <v>510</v>
      </c>
      <c r="C728" s="1" t="s">
        <v>438</v>
      </c>
      <c r="D728" s="1" t="s">
        <v>439</v>
      </c>
      <c r="E728" t="str">
        <f t="shared" si="11"/>
        <v>G1T1701_BR_067_GP__G1T1701_BR_037_P</v>
      </c>
      <c r="K728" t="s">
        <v>438</v>
      </c>
      <c r="L728" s="5">
        <v>5.3231839113714896</v>
      </c>
    </row>
    <row r="729" spans="1:12" x14ac:dyDescent="0.25">
      <c r="A729">
        <v>155</v>
      </c>
      <c r="B729" s="1" t="s">
        <v>511</v>
      </c>
      <c r="C729" s="1" t="s">
        <v>438</v>
      </c>
      <c r="D729" s="1" t="s">
        <v>439</v>
      </c>
      <c r="E729" t="str">
        <f t="shared" si="11"/>
        <v>G1T1701_BR_067_GP__G1T1701_BR_037_P</v>
      </c>
      <c r="K729" t="s">
        <v>1973</v>
      </c>
      <c r="L729" s="5">
        <v>0</v>
      </c>
    </row>
    <row r="730" spans="1:12" x14ac:dyDescent="0.25">
      <c r="A730">
        <v>155</v>
      </c>
      <c r="B730" s="1" t="s">
        <v>512</v>
      </c>
      <c r="C730" s="1" t="s">
        <v>438</v>
      </c>
      <c r="D730" s="1" t="s">
        <v>439</v>
      </c>
      <c r="E730" t="str">
        <f t="shared" si="11"/>
        <v>G1T1701_BR_067_GP__G1T1701_BR_037_P</v>
      </c>
      <c r="K730" t="s">
        <v>383</v>
      </c>
      <c r="L730" s="5">
        <v>5.9652629613089196</v>
      </c>
    </row>
    <row r="731" spans="1:12" x14ac:dyDescent="0.25">
      <c r="A731">
        <v>155</v>
      </c>
      <c r="B731" s="1" t="s">
        <v>513</v>
      </c>
      <c r="C731" s="1" t="s">
        <v>438</v>
      </c>
      <c r="D731" s="1" t="s">
        <v>439</v>
      </c>
      <c r="E731" t="str">
        <f t="shared" si="11"/>
        <v>G1T1701_BR_067_GP__G1T1701_BR_037_P</v>
      </c>
      <c r="K731" t="s">
        <v>1842</v>
      </c>
      <c r="L731" s="5">
        <v>0</v>
      </c>
    </row>
    <row r="732" spans="1:12" x14ac:dyDescent="0.25">
      <c r="A732">
        <v>155</v>
      </c>
      <c r="B732" s="1" t="s">
        <v>514</v>
      </c>
      <c r="C732" s="1" t="s">
        <v>438</v>
      </c>
      <c r="D732" s="1" t="s">
        <v>439</v>
      </c>
      <c r="E732" t="str">
        <f t="shared" si="11"/>
        <v>G1T1701_BR_067_GP__G1T1701_BR_037_P</v>
      </c>
      <c r="K732" t="s">
        <v>2132</v>
      </c>
      <c r="L732" s="5">
        <v>0</v>
      </c>
    </row>
    <row r="733" spans="1:12" x14ac:dyDescent="0.25">
      <c r="A733">
        <v>155</v>
      </c>
      <c r="B733" s="1" t="s">
        <v>515</v>
      </c>
      <c r="C733" s="1" t="s">
        <v>438</v>
      </c>
      <c r="D733" s="1" t="s">
        <v>439</v>
      </c>
      <c r="E733" t="str">
        <f t="shared" si="11"/>
        <v>G1T1701_BR_067_GP__G1T1701_BR_037_P</v>
      </c>
      <c r="K733" t="s">
        <v>2132</v>
      </c>
      <c r="L733" s="5">
        <v>0</v>
      </c>
    </row>
    <row r="734" spans="1:12" x14ac:dyDescent="0.25">
      <c r="A734">
        <v>155</v>
      </c>
      <c r="B734" s="1" t="s">
        <v>516</v>
      </c>
      <c r="C734" s="1" t="s">
        <v>438</v>
      </c>
      <c r="D734" s="1" t="s">
        <v>439</v>
      </c>
      <c r="E734" t="str">
        <f t="shared" si="11"/>
        <v>G1T1701_BR_067_GP__G1T1701_BR_037_P</v>
      </c>
      <c r="K734" t="s">
        <v>2132</v>
      </c>
      <c r="L734" s="5">
        <v>0</v>
      </c>
    </row>
    <row r="735" spans="1:12" x14ac:dyDescent="0.25">
      <c r="A735">
        <v>155</v>
      </c>
      <c r="B735" s="1" t="s">
        <v>517</v>
      </c>
      <c r="C735" s="1" t="s">
        <v>438</v>
      </c>
      <c r="D735" s="1" t="s">
        <v>439</v>
      </c>
      <c r="E735" t="str">
        <f t="shared" si="11"/>
        <v>G1T1701_BR_067_GP__G1T1701_BR_037_P</v>
      </c>
      <c r="K735" t="s">
        <v>1</v>
      </c>
      <c r="L735" s="5">
        <v>4.7796770737982897</v>
      </c>
    </row>
    <row r="736" spans="1:12" x14ac:dyDescent="0.25">
      <c r="A736">
        <v>155</v>
      </c>
      <c r="B736" s="1" t="s">
        <v>518</v>
      </c>
      <c r="C736" s="1" t="s">
        <v>438</v>
      </c>
      <c r="D736" s="1" t="s">
        <v>439</v>
      </c>
      <c r="E736" t="str">
        <f t="shared" si="11"/>
        <v>G1T1701_BR_067_GP__G1T1701_BR_037_P</v>
      </c>
      <c r="K736" t="s">
        <v>1398</v>
      </c>
      <c r="L736" s="5">
        <v>4.2560976536141402</v>
      </c>
    </row>
    <row r="737" spans="1:12" x14ac:dyDescent="0.25">
      <c r="A737">
        <v>155</v>
      </c>
      <c r="B737" s="1" t="s">
        <v>519</v>
      </c>
      <c r="C737" s="1" t="s">
        <v>438</v>
      </c>
      <c r="D737" s="1" t="s">
        <v>439</v>
      </c>
      <c r="E737" t="str">
        <f t="shared" si="11"/>
        <v>G1T1701_BR_067_GP__G1T1701_BR_037_P</v>
      </c>
      <c r="K737" t="s">
        <v>1398</v>
      </c>
      <c r="L737" s="5">
        <v>4.2560976536141402</v>
      </c>
    </row>
    <row r="738" spans="1:12" x14ac:dyDescent="0.25">
      <c r="A738">
        <v>155</v>
      </c>
      <c r="B738" s="1" t="s">
        <v>520</v>
      </c>
      <c r="C738" s="1" t="s">
        <v>438</v>
      </c>
      <c r="D738" s="1" t="s">
        <v>439</v>
      </c>
      <c r="E738" t="str">
        <f t="shared" si="11"/>
        <v>G1T1701_BR_067_GP__G1T1701_BR_037_P</v>
      </c>
      <c r="K738" t="s">
        <v>1973</v>
      </c>
      <c r="L738" s="5">
        <v>0</v>
      </c>
    </row>
    <row r="739" spans="1:12" x14ac:dyDescent="0.25">
      <c r="A739">
        <v>155</v>
      </c>
      <c r="B739" s="1" t="s">
        <v>521</v>
      </c>
      <c r="C739" s="1" t="s">
        <v>438</v>
      </c>
      <c r="D739" s="1" t="s">
        <v>439</v>
      </c>
      <c r="E739" t="str">
        <f t="shared" si="11"/>
        <v>G1T1701_BR_067_GP__G1T1701_BR_037_P</v>
      </c>
      <c r="K739" t="s">
        <v>2132</v>
      </c>
      <c r="L739" s="5">
        <v>0</v>
      </c>
    </row>
    <row r="740" spans="1:12" x14ac:dyDescent="0.25">
      <c r="A740">
        <v>155</v>
      </c>
      <c r="B740" s="1" t="s">
        <v>522</v>
      </c>
      <c r="C740" s="1" t="s">
        <v>438</v>
      </c>
      <c r="D740" s="1" t="s">
        <v>439</v>
      </c>
      <c r="E740" t="str">
        <f t="shared" si="11"/>
        <v>G1T1701_BR_067_GP__G1T1701_BR_037_P</v>
      </c>
      <c r="K740" t="s">
        <v>653</v>
      </c>
      <c r="L740" s="5">
        <v>0</v>
      </c>
    </row>
    <row r="741" spans="1:12" x14ac:dyDescent="0.25">
      <c r="A741">
        <v>155</v>
      </c>
      <c r="B741" s="1" t="s">
        <v>523</v>
      </c>
      <c r="C741" s="1" t="s">
        <v>438</v>
      </c>
      <c r="D741" s="1" t="s">
        <v>439</v>
      </c>
      <c r="E741" t="str">
        <f t="shared" si="11"/>
        <v>G1T1701_BR_067_GP__G1T1701_BR_037_P</v>
      </c>
      <c r="K741" t="s">
        <v>2132</v>
      </c>
      <c r="L741" s="5">
        <v>0</v>
      </c>
    </row>
    <row r="742" spans="1:12" x14ac:dyDescent="0.25">
      <c r="A742">
        <v>155</v>
      </c>
      <c r="B742" s="1" t="s">
        <v>524</v>
      </c>
      <c r="C742" s="1" t="s">
        <v>438</v>
      </c>
      <c r="D742" s="1" t="s">
        <v>439</v>
      </c>
      <c r="E742" t="str">
        <f t="shared" si="11"/>
        <v>G1T1701_BR_067_GP__G1T1701_BR_037_P</v>
      </c>
      <c r="K742" t="s">
        <v>1973</v>
      </c>
      <c r="L742" s="5">
        <v>0</v>
      </c>
    </row>
    <row r="743" spans="1:12" x14ac:dyDescent="0.25">
      <c r="A743">
        <v>155</v>
      </c>
      <c r="B743" s="1" t="s">
        <v>525</v>
      </c>
      <c r="C743" s="1" t="s">
        <v>438</v>
      </c>
      <c r="D743" s="1" t="s">
        <v>439</v>
      </c>
      <c r="E743" t="str">
        <f t="shared" si="11"/>
        <v>G1T1701_BR_067_GP__G1T1701_BR_037_P</v>
      </c>
      <c r="K743" t="s">
        <v>2132</v>
      </c>
      <c r="L743" s="5">
        <v>0</v>
      </c>
    </row>
    <row r="744" spans="1:12" x14ac:dyDescent="0.25">
      <c r="A744">
        <v>155</v>
      </c>
      <c r="B744" s="1" t="s">
        <v>526</v>
      </c>
      <c r="C744" s="1" t="s">
        <v>438</v>
      </c>
      <c r="D744" s="1" t="s">
        <v>439</v>
      </c>
      <c r="E744" t="str">
        <f t="shared" si="11"/>
        <v>G1T1701_BR_067_GP__G1T1701_BR_037_P</v>
      </c>
    </row>
    <row r="745" spans="1:12" x14ac:dyDescent="0.25">
      <c r="A745">
        <v>155</v>
      </c>
      <c r="B745" s="1" t="s">
        <v>527</v>
      </c>
      <c r="C745" s="1" t="s">
        <v>438</v>
      </c>
      <c r="D745" s="1" t="s">
        <v>439</v>
      </c>
      <c r="E745" t="str">
        <f t="shared" si="11"/>
        <v>G1T1701_BR_067_GP__G1T1701_BR_037_P</v>
      </c>
    </row>
    <row r="746" spans="1:12" x14ac:dyDescent="0.25">
      <c r="A746">
        <v>155</v>
      </c>
      <c r="B746" s="1" t="s">
        <v>528</v>
      </c>
      <c r="C746" s="1" t="s">
        <v>438</v>
      </c>
      <c r="D746" s="1" t="s">
        <v>439</v>
      </c>
      <c r="E746" t="str">
        <f t="shared" si="11"/>
        <v>G1T1701_BR_067_GP__G1T1701_BR_037_P</v>
      </c>
    </row>
    <row r="747" spans="1:12" x14ac:dyDescent="0.25">
      <c r="A747">
        <v>155</v>
      </c>
      <c r="B747" s="1" t="s">
        <v>529</v>
      </c>
      <c r="C747" s="1" t="s">
        <v>438</v>
      </c>
      <c r="D747" s="1" t="s">
        <v>439</v>
      </c>
      <c r="E747" t="str">
        <f t="shared" si="11"/>
        <v>G1T1701_BR_067_GP__G1T1701_BR_037_P</v>
      </c>
    </row>
    <row r="748" spans="1:12" x14ac:dyDescent="0.25">
      <c r="A748">
        <v>155</v>
      </c>
      <c r="B748" s="1" t="s">
        <v>530</v>
      </c>
      <c r="C748" s="1" t="s">
        <v>438</v>
      </c>
      <c r="D748" s="1" t="s">
        <v>439</v>
      </c>
      <c r="E748" t="str">
        <f t="shared" si="11"/>
        <v>G1T1701_BR_067_GP__G1T1701_BR_037_P</v>
      </c>
    </row>
    <row r="749" spans="1:12" x14ac:dyDescent="0.25">
      <c r="A749">
        <v>155</v>
      </c>
      <c r="B749" s="1" t="s">
        <v>531</v>
      </c>
      <c r="C749" s="1" t="s">
        <v>438</v>
      </c>
      <c r="D749" s="1" t="s">
        <v>439</v>
      </c>
      <c r="E749" t="str">
        <f t="shared" si="11"/>
        <v>G1T1701_BR_067_GP__G1T1701_BR_037_P</v>
      </c>
    </row>
    <row r="750" spans="1:12" x14ac:dyDescent="0.25">
      <c r="A750">
        <v>155</v>
      </c>
      <c r="B750" s="1" t="s">
        <v>532</v>
      </c>
      <c r="C750" s="1" t="s">
        <v>438</v>
      </c>
      <c r="D750" s="1" t="s">
        <v>439</v>
      </c>
      <c r="E750" t="str">
        <f t="shared" si="11"/>
        <v>G1T1701_BR_067_GP__G1T1701_BR_037_P</v>
      </c>
    </row>
    <row r="751" spans="1:12" x14ac:dyDescent="0.25">
      <c r="A751">
        <v>155</v>
      </c>
      <c r="B751" s="1" t="s">
        <v>533</v>
      </c>
      <c r="C751" s="1" t="s">
        <v>438</v>
      </c>
      <c r="D751" s="1" t="s">
        <v>439</v>
      </c>
      <c r="E751" t="str">
        <f t="shared" si="11"/>
        <v>G1T1701_BR_067_GP__G1T1701_BR_037_P</v>
      </c>
    </row>
    <row r="752" spans="1:12" x14ac:dyDescent="0.25">
      <c r="A752">
        <v>155</v>
      </c>
      <c r="B752" s="1" t="s">
        <v>534</v>
      </c>
      <c r="C752" s="1" t="s">
        <v>438</v>
      </c>
      <c r="D752" s="1" t="s">
        <v>439</v>
      </c>
      <c r="E752" t="str">
        <f t="shared" si="11"/>
        <v>G1T1701_BR_067_GP__G1T1701_BR_037_P</v>
      </c>
    </row>
    <row r="753" spans="1:5" x14ac:dyDescent="0.25">
      <c r="A753">
        <v>156</v>
      </c>
      <c r="B753" s="1" t="s">
        <v>535</v>
      </c>
      <c r="C753" s="1" t="s">
        <v>438</v>
      </c>
      <c r="D753" s="1" t="s">
        <v>439</v>
      </c>
      <c r="E753" t="str">
        <f t="shared" si="11"/>
        <v>G1T1701_BR_067_GP__G1T1701_BR_037_P</v>
      </c>
    </row>
    <row r="754" spans="1:5" x14ac:dyDescent="0.25">
      <c r="A754">
        <v>156</v>
      </c>
      <c r="B754" s="1" t="s">
        <v>536</v>
      </c>
      <c r="C754" s="1" t="s">
        <v>438</v>
      </c>
      <c r="D754" s="1" t="s">
        <v>439</v>
      </c>
      <c r="E754" t="str">
        <f t="shared" si="11"/>
        <v>G1T1701_BR_067_GP__G1T1701_BR_037_P</v>
      </c>
    </row>
    <row r="755" spans="1:5" x14ac:dyDescent="0.25">
      <c r="A755">
        <v>156</v>
      </c>
      <c r="B755" s="1" t="s">
        <v>537</v>
      </c>
      <c r="C755" s="1" t="s">
        <v>438</v>
      </c>
      <c r="D755" s="1" t="s">
        <v>439</v>
      </c>
      <c r="E755" t="str">
        <f t="shared" si="11"/>
        <v>G1T1701_BR_067_GP__G1T1701_BR_037_P</v>
      </c>
    </row>
    <row r="756" spans="1:5" x14ac:dyDescent="0.25">
      <c r="A756">
        <v>156</v>
      </c>
      <c r="B756" s="1" t="s">
        <v>538</v>
      </c>
      <c r="C756" s="1" t="s">
        <v>438</v>
      </c>
      <c r="D756" s="1" t="s">
        <v>439</v>
      </c>
      <c r="E756" t="str">
        <f t="shared" si="11"/>
        <v>G1T1701_BR_067_GP__G1T1701_BR_037_P</v>
      </c>
    </row>
    <row r="757" spans="1:5" x14ac:dyDescent="0.25">
      <c r="A757">
        <v>156</v>
      </c>
      <c r="B757" s="1" t="s">
        <v>539</v>
      </c>
      <c r="C757" s="1" t="s">
        <v>438</v>
      </c>
      <c r="D757" s="1" t="s">
        <v>439</v>
      </c>
      <c r="E757" t="str">
        <f t="shared" si="11"/>
        <v>G1T1701_BR_067_GP__G1T1701_BR_037_P</v>
      </c>
    </row>
    <row r="758" spans="1:5" x14ac:dyDescent="0.25">
      <c r="A758">
        <v>156</v>
      </c>
      <c r="B758" s="1" t="s">
        <v>540</v>
      </c>
      <c r="C758" s="1" t="s">
        <v>438</v>
      </c>
      <c r="D758" s="1" t="s">
        <v>439</v>
      </c>
      <c r="E758" t="str">
        <f t="shared" si="11"/>
        <v>G1T1701_BR_067_GP__G1T1701_BR_037_P</v>
      </c>
    </row>
    <row r="759" spans="1:5" x14ac:dyDescent="0.25">
      <c r="A759">
        <v>156</v>
      </c>
      <c r="B759" s="1" t="s">
        <v>541</v>
      </c>
      <c r="C759" s="1" t="s">
        <v>438</v>
      </c>
      <c r="D759" s="1" t="s">
        <v>439</v>
      </c>
      <c r="E759" t="str">
        <f t="shared" si="11"/>
        <v>G1T1701_BR_067_GP__G1T1701_BR_037_P</v>
      </c>
    </row>
    <row r="760" spans="1:5" x14ac:dyDescent="0.25">
      <c r="A760">
        <v>156</v>
      </c>
      <c r="B760" s="1" t="s">
        <v>542</v>
      </c>
      <c r="C760" s="1" t="s">
        <v>438</v>
      </c>
      <c r="D760" s="1" t="s">
        <v>439</v>
      </c>
      <c r="E760" t="str">
        <f t="shared" si="11"/>
        <v>G1T1701_BR_067_GP__G1T1701_BR_037_P</v>
      </c>
    </row>
    <row r="761" spans="1:5" x14ac:dyDescent="0.25">
      <c r="A761">
        <v>156</v>
      </c>
      <c r="B761" s="1" t="s">
        <v>543</v>
      </c>
      <c r="C761" s="1" t="s">
        <v>438</v>
      </c>
      <c r="D761" s="1" t="s">
        <v>439</v>
      </c>
      <c r="E761" t="str">
        <f t="shared" si="11"/>
        <v>G1T1701_BR_067_GP__G1T1701_BR_037_P</v>
      </c>
    </row>
    <row r="762" spans="1:5" x14ac:dyDescent="0.25">
      <c r="A762">
        <v>156</v>
      </c>
      <c r="B762" s="1" t="s">
        <v>544</v>
      </c>
      <c r="C762" s="1" t="s">
        <v>438</v>
      </c>
      <c r="D762" s="1" t="s">
        <v>439</v>
      </c>
      <c r="E762" t="str">
        <f t="shared" si="11"/>
        <v>G1T1701_BR_067_GP__G1T1701_BR_037_P</v>
      </c>
    </row>
    <row r="763" spans="1:5" x14ac:dyDescent="0.25">
      <c r="A763">
        <v>156</v>
      </c>
      <c r="B763" s="1" t="s">
        <v>545</v>
      </c>
      <c r="C763" s="1" t="s">
        <v>438</v>
      </c>
      <c r="D763" s="1" t="s">
        <v>439</v>
      </c>
      <c r="E763" t="str">
        <f t="shared" si="11"/>
        <v>G1T1701_BR_067_GP__G1T1701_BR_037_P</v>
      </c>
    </row>
    <row r="764" spans="1:5" x14ac:dyDescent="0.25">
      <c r="A764">
        <v>156</v>
      </c>
      <c r="B764" s="1" t="s">
        <v>546</v>
      </c>
      <c r="C764" s="1" t="s">
        <v>438</v>
      </c>
      <c r="D764" s="1" t="s">
        <v>439</v>
      </c>
      <c r="E764" t="str">
        <f t="shared" si="11"/>
        <v>G1T1701_BR_067_GP__G1T1701_BR_037_P</v>
      </c>
    </row>
    <row r="765" spans="1:5" x14ac:dyDescent="0.25">
      <c r="A765">
        <v>156</v>
      </c>
      <c r="B765" s="1" t="s">
        <v>547</v>
      </c>
      <c r="C765" s="1" t="s">
        <v>438</v>
      </c>
      <c r="D765" s="1" t="s">
        <v>439</v>
      </c>
      <c r="E765" t="str">
        <f t="shared" si="11"/>
        <v>G1T1701_BR_067_GP__G1T1701_BR_037_P</v>
      </c>
    </row>
    <row r="766" spans="1:5" x14ac:dyDescent="0.25">
      <c r="A766">
        <v>156</v>
      </c>
      <c r="B766" s="1" t="s">
        <v>548</v>
      </c>
      <c r="C766" s="1" t="s">
        <v>438</v>
      </c>
      <c r="D766" s="1" t="s">
        <v>439</v>
      </c>
      <c r="E766" t="str">
        <f t="shared" si="11"/>
        <v>G1T1701_BR_067_GP__G1T1701_BR_037_P</v>
      </c>
    </row>
    <row r="767" spans="1:5" x14ac:dyDescent="0.25">
      <c r="A767">
        <v>156</v>
      </c>
      <c r="B767" s="1" t="s">
        <v>549</v>
      </c>
      <c r="C767" s="1" t="s">
        <v>438</v>
      </c>
      <c r="D767" s="1" t="s">
        <v>439</v>
      </c>
      <c r="E767" t="str">
        <f t="shared" si="11"/>
        <v>G1T1701_BR_067_GP__G1T1701_BR_037_P</v>
      </c>
    </row>
    <row r="768" spans="1:5" x14ac:dyDescent="0.25">
      <c r="A768">
        <v>156</v>
      </c>
      <c r="B768" s="1" t="s">
        <v>550</v>
      </c>
      <c r="C768" s="1" t="s">
        <v>438</v>
      </c>
      <c r="D768" s="1" t="s">
        <v>439</v>
      </c>
      <c r="E768" t="str">
        <f t="shared" si="11"/>
        <v>G1T1701_BR_067_GP__G1T1701_BR_037_P</v>
      </c>
    </row>
    <row r="769" spans="1:5" x14ac:dyDescent="0.25">
      <c r="A769">
        <v>156</v>
      </c>
      <c r="B769" s="1" t="s">
        <v>551</v>
      </c>
      <c r="C769" s="1" t="s">
        <v>438</v>
      </c>
      <c r="D769" s="1" t="s">
        <v>439</v>
      </c>
      <c r="E769" t="str">
        <f t="shared" si="11"/>
        <v>G1T1701_BR_067_GP__G1T1701_BR_037_P</v>
      </c>
    </row>
    <row r="770" spans="1:5" x14ac:dyDescent="0.25">
      <c r="A770">
        <v>156</v>
      </c>
      <c r="B770" s="1" t="s">
        <v>552</v>
      </c>
      <c r="C770" s="1" t="s">
        <v>438</v>
      </c>
      <c r="D770" s="1" t="s">
        <v>439</v>
      </c>
      <c r="E770" t="str">
        <f t="shared" ref="E770:E833" si="12">C770&amp;"__"&amp;D770</f>
        <v>G1T1701_BR_067_GP__G1T1701_BR_037_P</v>
      </c>
    </row>
    <row r="771" spans="1:5" x14ac:dyDescent="0.25">
      <c r="A771">
        <v>156</v>
      </c>
      <c r="B771" s="1" t="s">
        <v>553</v>
      </c>
      <c r="C771" s="1" t="s">
        <v>438</v>
      </c>
      <c r="D771" s="1" t="s">
        <v>439</v>
      </c>
      <c r="E771" t="str">
        <f t="shared" si="12"/>
        <v>G1T1701_BR_067_GP__G1T1701_BR_037_P</v>
      </c>
    </row>
    <row r="772" spans="1:5" x14ac:dyDescent="0.25">
      <c r="A772">
        <v>156</v>
      </c>
      <c r="B772" s="1" t="s">
        <v>554</v>
      </c>
      <c r="C772" s="1" t="s">
        <v>438</v>
      </c>
      <c r="D772" s="1" t="s">
        <v>439</v>
      </c>
      <c r="E772" t="str">
        <f t="shared" si="12"/>
        <v>G1T1701_BR_067_GP__G1T1701_BR_037_P</v>
      </c>
    </row>
    <row r="773" spans="1:5" x14ac:dyDescent="0.25">
      <c r="A773">
        <v>156</v>
      </c>
      <c r="B773" s="1" t="s">
        <v>555</v>
      </c>
      <c r="C773" s="1" t="s">
        <v>438</v>
      </c>
      <c r="D773" s="1" t="s">
        <v>439</v>
      </c>
      <c r="E773" t="str">
        <f t="shared" si="12"/>
        <v>G1T1701_BR_067_GP__G1T1701_BR_037_P</v>
      </c>
    </row>
    <row r="774" spans="1:5" x14ac:dyDescent="0.25">
      <c r="A774">
        <v>156</v>
      </c>
      <c r="B774" s="1" t="s">
        <v>556</v>
      </c>
      <c r="C774" s="1" t="s">
        <v>438</v>
      </c>
      <c r="D774" s="1" t="s">
        <v>439</v>
      </c>
      <c r="E774" t="str">
        <f t="shared" si="12"/>
        <v>G1T1701_BR_067_GP__G1T1701_BR_037_P</v>
      </c>
    </row>
    <row r="775" spans="1:5" x14ac:dyDescent="0.25">
      <c r="A775">
        <v>156</v>
      </c>
      <c r="B775" s="1" t="s">
        <v>557</v>
      </c>
      <c r="C775" s="1" t="s">
        <v>438</v>
      </c>
      <c r="D775" s="1" t="s">
        <v>439</v>
      </c>
      <c r="E775" t="str">
        <f t="shared" si="12"/>
        <v>G1T1701_BR_067_GP__G1T1701_BR_037_P</v>
      </c>
    </row>
    <row r="776" spans="1:5" x14ac:dyDescent="0.25">
      <c r="A776">
        <v>156</v>
      </c>
      <c r="B776" s="1" t="s">
        <v>558</v>
      </c>
      <c r="C776" s="1" t="s">
        <v>438</v>
      </c>
      <c r="D776" s="1" t="s">
        <v>439</v>
      </c>
      <c r="E776" t="str">
        <f t="shared" si="12"/>
        <v>G1T1701_BR_067_GP__G1T1701_BR_037_P</v>
      </c>
    </row>
    <row r="777" spans="1:5" x14ac:dyDescent="0.25">
      <c r="A777">
        <v>156</v>
      </c>
      <c r="B777" s="1" t="s">
        <v>559</v>
      </c>
      <c r="C777" s="1" t="s">
        <v>438</v>
      </c>
      <c r="D777" s="1" t="s">
        <v>439</v>
      </c>
      <c r="E777" t="str">
        <f t="shared" si="12"/>
        <v>G1T1701_BR_067_GP__G1T1701_BR_037_P</v>
      </c>
    </row>
    <row r="778" spans="1:5" x14ac:dyDescent="0.25">
      <c r="A778">
        <v>156</v>
      </c>
      <c r="B778" s="1" t="s">
        <v>560</v>
      </c>
      <c r="C778" s="1" t="s">
        <v>438</v>
      </c>
      <c r="D778" s="1" t="s">
        <v>439</v>
      </c>
      <c r="E778" t="str">
        <f t="shared" si="12"/>
        <v>G1T1701_BR_067_GP__G1T1701_BR_037_P</v>
      </c>
    </row>
    <row r="779" spans="1:5" x14ac:dyDescent="0.25">
      <c r="A779">
        <v>156</v>
      </c>
      <c r="B779" s="1" t="s">
        <v>561</v>
      </c>
      <c r="C779" s="1" t="s">
        <v>438</v>
      </c>
      <c r="D779" s="1" t="s">
        <v>439</v>
      </c>
      <c r="E779" t="str">
        <f t="shared" si="12"/>
        <v>G1T1701_BR_067_GP__G1T1701_BR_037_P</v>
      </c>
    </row>
    <row r="780" spans="1:5" x14ac:dyDescent="0.25">
      <c r="A780">
        <v>156</v>
      </c>
      <c r="B780" s="1" t="s">
        <v>562</v>
      </c>
      <c r="C780" s="1" t="s">
        <v>438</v>
      </c>
      <c r="D780" s="1" t="s">
        <v>439</v>
      </c>
      <c r="E780" t="str">
        <f t="shared" si="12"/>
        <v>G1T1701_BR_067_GP__G1T1701_BR_037_P</v>
      </c>
    </row>
    <row r="781" spans="1:5" x14ac:dyDescent="0.25">
      <c r="A781">
        <v>156</v>
      </c>
      <c r="B781" s="1" t="s">
        <v>563</v>
      </c>
      <c r="C781" s="1" t="s">
        <v>438</v>
      </c>
      <c r="D781" s="1" t="s">
        <v>439</v>
      </c>
      <c r="E781" t="str">
        <f t="shared" si="12"/>
        <v>G1T1701_BR_067_GP__G1T1701_BR_037_P</v>
      </c>
    </row>
    <row r="782" spans="1:5" x14ac:dyDescent="0.25">
      <c r="A782">
        <v>156</v>
      </c>
      <c r="B782" s="1" t="s">
        <v>564</v>
      </c>
      <c r="C782" s="1" t="s">
        <v>438</v>
      </c>
      <c r="D782" s="1" t="s">
        <v>439</v>
      </c>
      <c r="E782" t="str">
        <f t="shared" si="12"/>
        <v>G1T1701_BR_067_GP__G1T1701_BR_037_P</v>
      </c>
    </row>
    <row r="783" spans="1:5" x14ac:dyDescent="0.25">
      <c r="A783">
        <v>156</v>
      </c>
      <c r="B783" s="1" t="s">
        <v>565</v>
      </c>
      <c r="C783" s="1" t="s">
        <v>438</v>
      </c>
      <c r="D783" s="1" t="s">
        <v>439</v>
      </c>
      <c r="E783" t="str">
        <f t="shared" si="12"/>
        <v>G1T1701_BR_067_GP__G1T1701_BR_037_P</v>
      </c>
    </row>
    <row r="784" spans="1:5" x14ac:dyDescent="0.25">
      <c r="A784">
        <v>156</v>
      </c>
      <c r="B784" s="1" t="s">
        <v>566</v>
      </c>
      <c r="C784" s="1" t="s">
        <v>438</v>
      </c>
      <c r="D784" s="1" t="s">
        <v>439</v>
      </c>
      <c r="E784" t="str">
        <f t="shared" si="12"/>
        <v>G1T1701_BR_067_GP__G1T1701_BR_037_P</v>
      </c>
    </row>
    <row r="785" spans="1:5" x14ac:dyDescent="0.25">
      <c r="A785">
        <v>156</v>
      </c>
      <c r="B785" s="1" t="s">
        <v>567</v>
      </c>
      <c r="C785" s="1" t="s">
        <v>438</v>
      </c>
      <c r="D785" s="1" t="s">
        <v>439</v>
      </c>
      <c r="E785" t="str">
        <f t="shared" si="12"/>
        <v>G1T1701_BR_067_GP__G1T1701_BR_037_P</v>
      </c>
    </row>
    <row r="786" spans="1:5" x14ac:dyDescent="0.25">
      <c r="A786">
        <v>156</v>
      </c>
      <c r="B786" s="1" t="s">
        <v>568</v>
      </c>
      <c r="C786" s="1" t="s">
        <v>438</v>
      </c>
      <c r="D786" s="1" t="s">
        <v>439</v>
      </c>
      <c r="E786" t="str">
        <f t="shared" si="12"/>
        <v>G1T1701_BR_067_GP__G1T1701_BR_037_P</v>
      </c>
    </row>
    <row r="787" spans="1:5" x14ac:dyDescent="0.25">
      <c r="A787">
        <v>156</v>
      </c>
      <c r="B787" s="1" t="s">
        <v>569</v>
      </c>
      <c r="C787" s="1" t="s">
        <v>438</v>
      </c>
      <c r="D787" s="1" t="s">
        <v>439</v>
      </c>
      <c r="E787" t="str">
        <f t="shared" si="12"/>
        <v>G1T1701_BR_067_GP__G1T1701_BR_037_P</v>
      </c>
    </row>
    <row r="788" spans="1:5" x14ac:dyDescent="0.25">
      <c r="A788">
        <v>156</v>
      </c>
      <c r="B788" s="1" t="s">
        <v>570</v>
      </c>
      <c r="C788" s="1" t="s">
        <v>438</v>
      </c>
      <c r="D788" s="1" t="s">
        <v>439</v>
      </c>
      <c r="E788" t="str">
        <f t="shared" si="12"/>
        <v>G1T1701_BR_067_GP__G1T1701_BR_037_P</v>
      </c>
    </row>
    <row r="789" spans="1:5" x14ac:dyDescent="0.25">
      <c r="A789">
        <v>156</v>
      </c>
      <c r="B789" s="1" t="s">
        <v>571</v>
      </c>
      <c r="C789" s="1" t="s">
        <v>438</v>
      </c>
      <c r="D789" s="1" t="s">
        <v>439</v>
      </c>
      <c r="E789" t="str">
        <f t="shared" si="12"/>
        <v>G1T1701_BR_067_GP__G1T1701_BR_037_P</v>
      </c>
    </row>
    <row r="790" spans="1:5" x14ac:dyDescent="0.25">
      <c r="A790">
        <v>156</v>
      </c>
      <c r="B790" s="1" t="s">
        <v>572</v>
      </c>
      <c r="C790" s="1" t="s">
        <v>438</v>
      </c>
      <c r="D790" s="1" t="s">
        <v>439</v>
      </c>
      <c r="E790" t="str">
        <f t="shared" si="12"/>
        <v>G1T1701_BR_067_GP__G1T1701_BR_037_P</v>
      </c>
    </row>
    <row r="791" spans="1:5" x14ac:dyDescent="0.25">
      <c r="A791">
        <v>149</v>
      </c>
      <c r="B791" s="1" t="s">
        <v>573</v>
      </c>
      <c r="C791" s="1" t="s">
        <v>438</v>
      </c>
      <c r="D791" s="1" t="s">
        <v>574</v>
      </c>
      <c r="E791" t="str">
        <f t="shared" si="12"/>
        <v>G1T1701_BR_067_GP__G1T1701_BR_038_P</v>
      </c>
    </row>
    <row r="792" spans="1:5" x14ac:dyDescent="0.25">
      <c r="A792">
        <v>149</v>
      </c>
      <c r="B792" s="1" t="s">
        <v>575</v>
      </c>
      <c r="C792" s="1" t="s">
        <v>438</v>
      </c>
      <c r="D792" s="1" t="s">
        <v>574</v>
      </c>
      <c r="E792" t="str">
        <f t="shared" si="12"/>
        <v>G1T1701_BR_067_GP__G1T1701_BR_038_P</v>
      </c>
    </row>
    <row r="793" spans="1:5" x14ac:dyDescent="0.25">
      <c r="A793">
        <v>149</v>
      </c>
      <c r="B793" s="1" t="s">
        <v>576</v>
      </c>
      <c r="C793" s="1" t="s">
        <v>438</v>
      </c>
      <c r="D793" s="1" t="s">
        <v>574</v>
      </c>
      <c r="E793" t="str">
        <f t="shared" si="12"/>
        <v>G1T1701_BR_067_GP__G1T1701_BR_038_P</v>
      </c>
    </row>
    <row r="794" spans="1:5" x14ac:dyDescent="0.25">
      <c r="A794">
        <v>149</v>
      </c>
      <c r="B794" s="1" t="s">
        <v>577</v>
      </c>
      <c r="C794" s="1" t="s">
        <v>438</v>
      </c>
      <c r="D794" s="1" t="s">
        <v>574</v>
      </c>
      <c r="E794" t="str">
        <f t="shared" si="12"/>
        <v>G1T1701_BR_067_GP__G1T1701_BR_038_P</v>
      </c>
    </row>
    <row r="795" spans="1:5" x14ac:dyDescent="0.25">
      <c r="A795">
        <v>149</v>
      </c>
      <c r="B795" s="1" t="s">
        <v>578</v>
      </c>
      <c r="C795" s="1" t="s">
        <v>438</v>
      </c>
      <c r="D795" s="1" t="s">
        <v>574</v>
      </c>
      <c r="E795" t="str">
        <f t="shared" si="12"/>
        <v>G1T1701_BR_067_GP__G1T1701_BR_038_P</v>
      </c>
    </row>
    <row r="796" spans="1:5" x14ac:dyDescent="0.25">
      <c r="A796">
        <v>149</v>
      </c>
      <c r="B796" s="1" t="s">
        <v>579</v>
      </c>
      <c r="C796" s="1" t="s">
        <v>438</v>
      </c>
      <c r="D796" s="1" t="s">
        <v>574</v>
      </c>
      <c r="E796" t="str">
        <f t="shared" si="12"/>
        <v>G1T1701_BR_067_GP__G1T1701_BR_038_P</v>
      </c>
    </row>
    <row r="797" spans="1:5" x14ac:dyDescent="0.25">
      <c r="A797">
        <v>149</v>
      </c>
      <c r="B797" s="1" t="s">
        <v>580</v>
      </c>
      <c r="C797" s="1" t="s">
        <v>438</v>
      </c>
      <c r="D797" s="1" t="s">
        <v>574</v>
      </c>
      <c r="E797" t="str">
        <f t="shared" si="12"/>
        <v>G1T1701_BR_067_GP__G1T1701_BR_038_P</v>
      </c>
    </row>
    <row r="798" spans="1:5" x14ac:dyDescent="0.25">
      <c r="A798">
        <v>149</v>
      </c>
      <c r="B798" s="1" t="s">
        <v>581</v>
      </c>
      <c r="C798" s="1" t="s">
        <v>438</v>
      </c>
      <c r="D798" s="1" t="s">
        <v>574</v>
      </c>
      <c r="E798" t="str">
        <f t="shared" si="12"/>
        <v>G1T1701_BR_067_GP__G1T1701_BR_038_P</v>
      </c>
    </row>
    <row r="799" spans="1:5" x14ac:dyDescent="0.25">
      <c r="A799">
        <v>149</v>
      </c>
      <c r="B799" s="1" t="s">
        <v>582</v>
      </c>
      <c r="C799" s="1" t="s">
        <v>438</v>
      </c>
      <c r="D799" s="1" t="s">
        <v>574</v>
      </c>
      <c r="E799" t="str">
        <f t="shared" si="12"/>
        <v>G1T1701_BR_067_GP__G1T1701_BR_038_P</v>
      </c>
    </row>
    <row r="800" spans="1:5" x14ac:dyDescent="0.25">
      <c r="A800">
        <v>149</v>
      </c>
      <c r="B800" s="1" t="s">
        <v>583</v>
      </c>
      <c r="C800" s="1" t="s">
        <v>438</v>
      </c>
      <c r="D800" s="1" t="s">
        <v>574</v>
      </c>
      <c r="E800" t="str">
        <f t="shared" si="12"/>
        <v>G1T1701_BR_067_GP__G1T1701_BR_038_P</v>
      </c>
    </row>
    <row r="801" spans="1:5" x14ac:dyDescent="0.25">
      <c r="A801">
        <v>149</v>
      </c>
      <c r="B801" s="1" t="s">
        <v>584</v>
      </c>
      <c r="C801" s="1" t="s">
        <v>438</v>
      </c>
      <c r="D801" s="1" t="s">
        <v>574</v>
      </c>
      <c r="E801" t="str">
        <f t="shared" si="12"/>
        <v>G1T1701_BR_067_GP__G1T1701_BR_038_P</v>
      </c>
    </row>
    <row r="802" spans="1:5" x14ac:dyDescent="0.25">
      <c r="A802">
        <v>149</v>
      </c>
      <c r="B802" s="1" t="s">
        <v>585</v>
      </c>
      <c r="C802" s="1" t="s">
        <v>438</v>
      </c>
      <c r="D802" s="1" t="s">
        <v>574</v>
      </c>
      <c r="E802" t="str">
        <f t="shared" si="12"/>
        <v>G1T1701_BR_067_GP__G1T1701_BR_038_P</v>
      </c>
    </row>
    <row r="803" spans="1:5" x14ac:dyDescent="0.25">
      <c r="A803">
        <v>149</v>
      </c>
      <c r="B803" s="1" t="s">
        <v>586</v>
      </c>
      <c r="C803" s="1" t="s">
        <v>438</v>
      </c>
      <c r="D803" s="1" t="s">
        <v>574</v>
      </c>
      <c r="E803" t="str">
        <f t="shared" si="12"/>
        <v>G1T1701_BR_067_GP__G1T1701_BR_038_P</v>
      </c>
    </row>
    <row r="804" spans="1:5" x14ac:dyDescent="0.25">
      <c r="A804">
        <v>149</v>
      </c>
      <c r="B804" s="1" t="s">
        <v>587</v>
      </c>
      <c r="C804" s="1" t="s">
        <v>438</v>
      </c>
      <c r="D804" s="1" t="s">
        <v>574</v>
      </c>
      <c r="E804" t="str">
        <f t="shared" si="12"/>
        <v>G1T1701_BR_067_GP__G1T1701_BR_038_P</v>
      </c>
    </row>
    <row r="805" spans="1:5" x14ac:dyDescent="0.25">
      <c r="A805">
        <v>149</v>
      </c>
      <c r="B805" s="1" t="s">
        <v>588</v>
      </c>
      <c r="C805" s="1" t="s">
        <v>438</v>
      </c>
      <c r="D805" s="1" t="s">
        <v>574</v>
      </c>
      <c r="E805" t="str">
        <f t="shared" si="12"/>
        <v>G1T1701_BR_067_GP__G1T1701_BR_038_P</v>
      </c>
    </row>
    <row r="806" spans="1:5" x14ac:dyDescent="0.25">
      <c r="A806">
        <v>149</v>
      </c>
      <c r="B806" s="1" t="s">
        <v>589</v>
      </c>
      <c r="C806" s="1" t="s">
        <v>438</v>
      </c>
      <c r="D806" s="1" t="s">
        <v>574</v>
      </c>
      <c r="E806" t="str">
        <f t="shared" si="12"/>
        <v>G1T1701_BR_067_GP__G1T1701_BR_038_P</v>
      </c>
    </row>
    <row r="807" spans="1:5" x14ac:dyDescent="0.25">
      <c r="A807">
        <v>150</v>
      </c>
      <c r="B807" s="1" t="s">
        <v>590</v>
      </c>
      <c r="C807" s="1" t="s">
        <v>438</v>
      </c>
      <c r="D807" s="1" t="s">
        <v>574</v>
      </c>
      <c r="E807" t="str">
        <f t="shared" si="12"/>
        <v>G1T1701_BR_067_GP__G1T1701_BR_038_P</v>
      </c>
    </row>
    <row r="808" spans="1:5" x14ac:dyDescent="0.25">
      <c r="A808">
        <v>150</v>
      </c>
      <c r="B808" s="1" t="s">
        <v>591</v>
      </c>
      <c r="C808" s="1" t="s">
        <v>438</v>
      </c>
      <c r="D808" s="1" t="s">
        <v>574</v>
      </c>
      <c r="E808" t="str">
        <f t="shared" si="12"/>
        <v>G1T1701_BR_067_GP__G1T1701_BR_038_P</v>
      </c>
    </row>
    <row r="809" spans="1:5" x14ac:dyDescent="0.25">
      <c r="A809">
        <v>150</v>
      </c>
      <c r="B809" s="1" t="s">
        <v>592</v>
      </c>
      <c r="C809" s="1" t="s">
        <v>438</v>
      </c>
      <c r="D809" s="1" t="s">
        <v>574</v>
      </c>
      <c r="E809" t="str">
        <f t="shared" si="12"/>
        <v>G1T1701_BR_067_GP__G1T1701_BR_038_P</v>
      </c>
    </row>
    <row r="810" spans="1:5" x14ac:dyDescent="0.25">
      <c r="A810">
        <v>150</v>
      </c>
      <c r="B810" s="1" t="s">
        <v>593</v>
      </c>
      <c r="C810" s="1" t="s">
        <v>438</v>
      </c>
      <c r="D810" s="1" t="s">
        <v>574</v>
      </c>
      <c r="E810" t="str">
        <f t="shared" si="12"/>
        <v>G1T1701_BR_067_GP__G1T1701_BR_038_P</v>
      </c>
    </row>
    <row r="811" spans="1:5" x14ac:dyDescent="0.25">
      <c r="A811">
        <v>150</v>
      </c>
      <c r="B811" s="1" t="s">
        <v>594</v>
      </c>
      <c r="C811" s="1" t="s">
        <v>438</v>
      </c>
      <c r="D811" s="1" t="s">
        <v>574</v>
      </c>
      <c r="E811" t="str">
        <f t="shared" si="12"/>
        <v>G1T1701_BR_067_GP__G1T1701_BR_038_P</v>
      </c>
    </row>
    <row r="812" spans="1:5" x14ac:dyDescent="0.25">
      <c r="A812">
        <v>150</v>
      </c>
      <c r="B812" s="1" t="s">
        <v>595</v>
      </c>
      <c r="C812" s="1" t="s">
        <v>438</v>
      </c>
      <c r="D812" s="1" t="s">
        <v>574</v>
      </c>
      <c r="E812" t="str">
        <f t="shared" si="12"/>
        <v>G1T1701_BR_067_GP__G1T1701_BR_038_P</v>
      </c>
    </row>
    <row r="813" spans="1:5" x14ac:dyDescent="0.25">
      <c r="A813">
        <v>150</v>
      </c>
      <c r="B813" s="1" t="s">
        <v>596</v>
      </c>
      <c r="C813" s="1" t="s">
        <v>438</v>
      </c>
      <c r="D813" s="1" t="s">
        <v>574</v>
      </c>
      <c r="E813" t="str">
        <f t="shared" si="12"/>
        <v>G1T1701_BR_067_GP__G1T1701_BR_038_P</v>
      </c>
    </row>
    <row r="814" spans="1:5" x14ac:dyDescent="0.25">
      <c r="A814">
        <v>150</v>
      </c>
      <c r="B814" s="1" t="s">
        <v>597</v>
      </c>
      <c r="C814" s="1" t="s">
        <v>438</v>
      </c>
      <c r="D814" s="1" t="s">
        <v>574</v>
      </c>
      <c r="E814" t="str">
        <f t="shared" si="12"/>
        <v>G1T1701_BR_067_GP__G1T1701_BR_038_P</v>
      </c>
    </row>
    <row r="815" spans="1:5" x14ac:dyDescent="0.25">
      <c r="A815">
        <v>150</v>
      </c>
      <c r="B815" s="1" t="s">
        <v>598</v>
      </c>
      <c r="C815" s="1" t="s">
        <v>438</v>
      </c>
      <c r="D815" s="1" t="s">
        <v>574</v>
      </c>
      <c r="E815" t="str">
        <f t="shared" si="12"/>
        <v>G1T1701_BR_067_GP__G1T1701_BR_038_P</v>
      </c>
    </row>
    <row r="816" spans="1:5" x14ac:dyDescent="0.25">
      <c r="A816">
        <v>150</v>
      </c>
      <c r="B816" s="1" t="s">
        <v>599</v>
      </c>
      <c r="C816" s="1" t="s">
        <v>438</v>
      </c>
      <c r="D816" s="1" t="s">
        <v>574</v>
      </c>
      <c r="E816" t="str">
        <f t="shared" si="12"/>
        <v>G1T1701_BR_067_GP__G1T1701_BR_038_P</v>
      </c>
    </row>
    <row r="817" spans="1:5" x14ac:dyDescent="0.25">
      <c r="A817">
        <v>150</v>
      </c>
      <c r="B817" s="1" t="s">
        <v>600</v>
      </c>
      <c r="C817" s="1" t="s">
        <v>438</v>
      </c>
      <c r="D817" s="1" t="s">
        <v>574</v>
      </c>
      <c r="E817" t="str">
        <f t="shared" si="12"/>
        <v>G1T1701_BR_067_GP__G1T1701_BR_038_P</v>
      </c>
    </row>
    <row r="818" spans="1:5" x14ac:dyDescent="0.25">
      <c r="A818">
        <v>150</v>
      </c>
      <c r="B818" s="1" t="s">
        <v>601</v>
      </c>
      <c r="C818" s="1" t="s">
        <v>438</v>
      </c>
      <c r="D818" s="1" t="s">
        <v>574</v>
      </c>
      <c r="E818" t="str">
        <f t="shared" si="12"/>
        <v>G1T1701_BR_067_GP__G1T1701_BR_038_P</v>
      </c>
    </row>
    <row r="819" spans="1:5" x14ac:dyDescent="0.25">
      <c r="A819">
        <v>150</v>
      </c>
      <c r="B819" s="1" t="s">
        <v>602</v>
      </c>
      <c r="C819" s="1" t="s">
        <v>438</v>
      </c>
      <c r="D819" s="1" t="s">
        <v>574</v>
      </c>
      <c r="E819" t="str">
        <f t="shared" si="12"/>
        <v>G1T1701_BR_067_GP__G1T1701_BR_038_P</v>
      </c>
    </row>
    <row r="820" spans="1:5" x14ac:dyDescent="0.25">
      <c r="A820">
        <v>150</v>
      </c>
      <c r="B820" s="1" t="s">
        <v>603</v>
      </c>
      <c r="C820" s="1" t="s">
        <v>438</v>
      </c>
      <c r="D820" s="1" t="s">
        <v>574</v>
      </c>
      <c r="E820" t="str">
        <f t="shared" si="12"/>
        <v>G1T1701_BR_067_GP__G1T1701_BR_038_P</v>
      </c>
    </row>
    <row r="821" spans="1:5" x14ac:dyDescent="0.25">
      <c r="A821">
        <v>150</v>
      </c>
      <c r="B821" s="1" t="s">
        <v>604</v>
      </c>
      <c r="C821" s="1" t="s">
        <v>438</v>
      </c>
      <c r="D821" s="1" t="s">
        <v>574</v>
      </c>
      <c r="E821" t="str">
        <f t="shared" si="12"/>
        <v>G1T1701_BR_067_GP__G1T1701_BR_038_P</v>
      </c>
    </row>
    <row r="822" spans="1:5" x14ac:dyDescent="0.25">
      <c r="A822">
        <v>150</v>
      </c>
      <c r="B822" s="1" t="s">
        <v>605</v>
      </c>
      <c r="C822" s="1" t="s">
        <v>438</v>
      </c>
      <c r="D822" s="1" t="s">
        <v>574</v>
      </c>
      <c r="E822" t="str">
        <f t="shared" si="12"/>
        <v>G1T1701_BR_067_GP__G1T1701_BR_038_P</v>
      </c>
    </row>
    <row r="823" spans="1:5" x14ac:dyDescent="0.25">
      <c r="A823">
        <v>150</v>
      </c>
      <c r="B823" s="1" t="s">
        <v>606</v>
      </c>
      <c r="C823" s="1" t="s">
        <v>438</v>
      </c>
      <c r="D823" s="1" t="s">
        <v>574</v>
      </c>
      <c r="E823" t="str">
        <f t="shared" si="12"/>
        <v>G1T1701_BR_067_GP__G1T1701_BR_038_P</v>
      </c>
    </row>
    <row r="824" spans="1:5" x14ac:dyDescent="0.25">
      <c r="A824">
        <v>150</v>
      </c>
      <c r="B824" s="1" t="s">
        <v>607</v>
      </c>
      <c r="C824" s="1" t="s">
        <v>438</v>
      </c>
      <c r="D824" s="1" t="s">
        <v>574</v>
      </c>
      <c r="E824" t="str">
        <f t="shared" si="12"/>
        <v>G1T1701_BR_067_GP__G1T1701_BR_038_P</v>
      </c>
    </row>
    <row r="825" spans="1:5" x14ac:dyDescent="0.25">
      <c r="A825">
        <v>150</v>
      </c>
      <c r="B825" s="1" t="s">
        <v>608</v>
      </c>
      <c r="C825" s="1" t="s">
        <v>438</v>
      </c>
      <c r="D825" s="1" t="s">
        <v>574</v>
      </c>
      <c r="E825" t="str">
        <f t="shared" si="12"/>
        <v>G1T1701_BR_067_GP__G1T1701_BR_038_P</v>
      </c>
    </row>
    <row r="826" spans="1:5" x14ac:dyDescent="0.25">
      <c r="A826">
        <v>150</v>
      </c>
      <c r="B826" s="1" t="s">
        <v>609</v>
      </c>
      <c r="C826" s="1" t="s">
        <v>438</v>
      </c>
      <c r="D826" s="1" t="s">
        <v>574</v>
      </c>
      <c r="E826" t="str">
        <f t="shared" si="12"/>
        <v>G1T1701_BR_067_GP__G1T1701_BR_038_P</v>
      </c>
    </row>
    <row r="827" spans="1:5" x14ac:dyDescent="0.25">
      <c r="A827">
        <v>150</v>
      </c>
      <c r="B827" s="1" t="s">
        <v>610</v>
      </c>
      <c r="C827" s="1" t="s">
        <v>438</v>
      </c>
      <c r="D827" s="1" t="s">
        <v>574</v>
      </c>
      <c r="E827" t="str">
        <f t="shared" si="12"/>
        <v>G1T1701_BR_067_GP__G1T1701_BR_038_P</v>
      </c>
    </row>
    <row r="828" spans="1:5" x14ac:dyDescent="0.25">
      <c r="A828">
        <v>150</v>
      </c>
      <c r="B828" s="1" t="s">
        <v>611</v>
      </c>
      <c r="C828" s="1" t="s">
        <v>438</v>
      </c>
      <c r="D828" s="1" t="s">
        <v>574</v>
      </c>
      <c r="E828" t="str">
        <f t="shared" si="12"/>
        <v>G1T1701_BR_067_GP__G1T1701_BR_038_P</v>
      </c>
    </row>
    <row r="829" spans="1:5" x14ac:dyDescent="0.25">
      <c r="A829">
        <v>150</v>
      </c>
      <c r="B829" s="1" t="s">
        <v>612</v>
      </c>
      <c r="C829" s="1" t="s">
        <v>438</v>
      </c>
      <c r="D829" s="1" t="s">
        <v>574</v>
      </c>
      <c r="E829" t="str">
        <f t="shared" si="12"/>
        <v>G1T1701_BR_067_GP__G1T1701_BR_038_P</v>
      </c>
    </row>
    <row r="830" spans="1:5" x14ac:dyDescent="0.25">
      <c r="A830">
        <v>150</v>
      </c>
      <c r="B830" s="1" t="s">
        <v>613</v>
      </c>
      <c r="C830" s="1" t="s">
        <v>438</v>
      </c>
      <c r="D830" s="1" t="s">
        <v>574</v>
      </c>
      <c r="E830" t="str">
        <f t="shared" si="12"/>
        <v>G1T1701_BR_067_GP__G1T1701_BR_038_P</v>
      </c>
    </row>
    <row r="831" spans="1:5" x14ac:dyDescent="0.25">
      <c r="A831">
        <v>150</v>
      </c>
      <c r="B831" s="1" t="s">
        <v>614</v>
      </c>
      <c r="C831" s="1" t="s">
        <v>438</v>
      </c>
      <c r="D831" s="1" t="s">
        <v>574</v>
      </c>
      <c r="E831" t="str">
        <f t="shared" si="12"/>
        <v>G1T1701_BR_067_GP__G1T1701_BR_038_P</v>
      </c>
    </row>
    <row r="832" spans="1:5" x14ac:dyDescent="0.25">
      <c r="A832">
        <v>155</v>
      </c>
      <c r="B832" s="1" t="s">
        <v>615</v>
      </c>
      <c r="C832" s="1" t="s">
        <v>438</v>
      </c>
      <c r="D832" s="1" t="s">
        <v>574</v>
      </c>
      <c r="E832" t="str">
        <f t="shared" si="12"/>
        <v>G1T1701_BR_067_GP__G1T1701_BR_038_P</v>
      </c>
    </row>
    <row r="833" spans="1:5" x14ac:dyDescent="0.25">
      <c r="A833">
        <v>155</v>
      </c>
      <c r="B833" s="1" t="s">
        <v>616</v>
      </c>
      <c r="C833" s="1" t="s">
        <v>438</v>
      </c>
      <c r="D833" s="1" t="s">
        <v>574</v>
      </c>
      <c r="E833" t="str">
        <f t="shared" si="12"/>
        <v>G1T1701_BR_067_GP__G1T1701_BR_038_P</v>
      </c>
    </row>
    <row r="834" spans="1:5" x14ac:dyDescent="0.25">
      <c r="A834">
        <v>155</v>
      </c>
      <c r="B834" s="1" t="s">
        <v>617</v>
      </c>
      <c r="C834" s="1" t="s">
        <v>438</v>
      </c>
      <c r="D834" s="1" t="s">
        <v>574</v>
      </c>
      <c r="E834" t="str">
        <f t="shared" ref="E834:E897" si="13">C834&amp;"__"&amp;D834</f>
        <v>G1T1701_BR_067_GP__G1T1701_BR_038_P</v>
      </c>
    </row>
    <row r="835" spans="1:5" x14ac:dyDescent="0.25">
      <c r="A835">
        <v>155</v>
      </c>
      <c r="B835" s="1" t="s">
        <v>618</v>
      </c>
      <c r="C835" s="1" t="s">
        <v>438</v>
      </c>
      <c r="D835" s="1" t="s">
        <v>574</v>
      </c>
      <c r="E835" t="str">
        <f t="shared" si="13"/>
        <v>G1T1701_BR_067_GP__G1T1701_BR_038_P</v>
      </c>
    </row>
    <row r="836" spans="1:5" x14ac:dyDescent="0.25">
      <c r="A836">
        <v>155</v>
      </c>
      <c r="B836" s="1" t="s">
        <v>619</v>
      </c>
      <c r="C836" s="1" t="s">
        <v>438</v>
      </c>
      <c r="D836" s="1" t="s">
        <v>574</v>
      </c>
      <c r="E836" t="str">
        <f t="shared" si="13"/>
        <v>G1T1701_BR_067_GP__G1T1701_BR_038_P</v>
      </c>
    </row>
    <row r="837" spans="1:5" x14ac:dyDescent="0.25">
      <c r="A837">
        <v>155</v>
      </c>
      <c r="B837" s="1" t="s">
        <v>620</v>
      </c>
      <c r="C837" s="1" t="s">
        <v>438</v>
      </c>
      <c r="D837" s="1" t="s">
        <v>574</v>
      </c>
      <c r="E837" t="str">
        <f t="shared" si="13"/>
        <v>G1T1701_BR_067_GP__G1T1701_BR_038_P</v>
      </c>
    </row>
    <row r="838" spans="1:5" x14ac:dyDescent="0.25">
      <c r="A838">
        <v>155</v>
      </c>
      <c r="B838" s="1" t="s">
        <v>621</v>
      </c>
      <c r="C838" s="1" t="s">
        <v>438</v>
      </c>
      <c r="D838" s="1" t="s">
        <v>574</v>
      </c>
      <c r="E838" t="str">
        <f t="shared" si="13"/>
        <v>G1T1701_BR_067_GP__G1T1701_BR_038_P</v>
      </c>
    </row>
    <row r="839" spans="1:5" x14ac:dyDescent="0.25">
      <c r="A839">
        <v>155</v>
      </c>
      <c r="B839" s="1" t="s">
        <v>622</v>
      </c>
      <c r="C839" s="1" t="s">
        <v>438</v>
      </c>
      <c r="D839" s="1" t="s">
        <v>574</v>
      </c>
      <c r="E839" t="str">
        <f t="shared" si="13"/>
        <v>G1T1701_BR_067_GP__G1T1701_BR_038_P</v>
      </c>
    </row>
    <row r="840" spans="1:5" x14ac:dyDescent="0.25">
      <c r="A840">
        <v>155</v>
      </c>
      <c r="B840" s="1" t="s">
        <v>623</v>
      </c>
      <c r="C840" s="1" t="s">
        <v>438</v>
      </c>
      <c r="D840" s="1" t="s">
        <v>574</v>
      </c>
      <c r="E840" t="str">
        <f t="shared" si="13"/>
        <v>G1T1701_BR_067_GP__G1T1701_BR_038_P</v>
      </c>
    </row>
    <row r="841" spans="1:5" x14ac:dyDescent="0.25">
      <c r="A841">
        <v>155</v>
      </c>
      <c r="B841" s="1" t="s">
        <v>624</v>
      </c>
      <c r="C841" s="1" t="s">
        <v>438</v>
      </c>
      <c r="D841" s="1" t="s">
        <v>574</v>
      </c>
      <c r="E841" t="str">
        <f t="shared" si="13"/>
        <v>G1T1701_BR_067_GP__G1T1701_BR_038_P</v>
      </c>
    </row>
    <row r="842" spans="1:5" x14ac:dyDescent="0.25">
      <c r="A842">
        <v>155</v>
      </c>
      <c r="B842" s="1" t="s">
        <v>625</v>
      </c>
      <c r="C842" s="1" t="s">
        <v>438</v>
      </c>
      <c r="D842" s="1" t="s">
        <v>574</v>
      </c>
      <c r="E842" t="str">
        <f t="shared" si="13"/>
        <v>G1T1701_BR_067_GP__G1T1701_BR_038_P</v>
      </c>
    </row>
    <row r="843" spans="1:5" x14ac:dyDescent="0.25">
      <c r="A843">
        <v>155</v>
      </c>
      <c r="B843" s="1" t="s">
        <v>626</v>
      </c>
      <c r="C843" s="1" t="s">
        <v>438</v>
      </c>
      <c r="D843" s="1" t="s">
        <v>574</v>
      </c>
      <c r="E843" t="str">
        <f t="shared" si="13"/>
        <v>G1T1701_BR_067_GP__G1T1701_BR_038_P</v>
      </c>
    </row>
    <row r="844" spans="1:5" x14ac:dyDescent="0.25">
      <c r="A844">
        <v>155</v>
      </c>
      <c r="B844" s="1" t="s">
        <v>627</v>
      </c>
      <c r="C844" s="1" t="s">
        <v>438</v>
      </c>
      <c r="D844" s="1" t="s">
        <v>574</v>
      </c>
      <c r="E844" t="str">
        <f t="shared" si="13"/>
        <v>G1T1701_BR_067_GP__G1T1701_BR_038_P</v>
      </c>
    </row>
    <row r="845" spans="1:5" x14ac:dyDescent="0.25">
      <c r="A845">
        <v>156</v>
      </c>
      <c r="B845" s="1" t="s">
        <v>628</v>
      </c>
      <c r="C845" s="1" t="s">
        <v>438</v>
      </c>
      <c r="D845" s="1" t="s">
        <v>574</v>
      </c>
      <c r="E845" t="str">
        <f t="shared" si="13"/>
        <v>G1T1701_BR_067_GP__G1T1701_BR_038_P</v>
      </c>
    </row>
    <row r="846" spans="1:5" x14ac:dyDescent="0.25">
      <c r="A846">
        <v>156</v>
      </c>
      <c r="B846" s="1" t="s">
        <v>629</v>
      </c>
      <c r="C846" s="1" t="s">
        <v>438</v>
      </c>
      <c r="D846" s="1" t="s">
        <v>574</v>
      </c>
      <c r="E846" t="str">
        <f t="shared" si="13"/>
        <v>G1T1701_BR_067_GP__G1T1701_BR_038_P</v>
      </c>
    </row>
    <row r="847" spans="1:5" x14ac:dyDescent="0.25">
      <c r="A847">
        <v>156</v>
      </c>
      <c r="B847" s="1" t="s">
        <v>630</v>
      </c>
      <c r="C847" s="1" t="s">
        <v>438</v>
      </c>
      <c r="D847" s="1" t="s">
        <v>574</v>
      </c>
      <c r="E847" t="str">
        <f t="shared" si="13"/>
        <v>G1T1701_BR_067_GP__G1T1701_BR_038_P</v>
      </c>
    </row>
    <row r="848" spans="1:5" x14ac:dyDescent="0.25">
      <c r="A848">
        <v>156</v>
      </c>
      <c r="B848" s="1" t="s">
        <v>631</v>
      </c>
      <c r="C848" s="1" t="s">
        <v>438</v>
      </c>
      <c r="D848" s="1" t="s">
        <v>574</v>
      </c>
      <c r="E848" t="str">
        <f t="shared" si="13"/>
        <v>G1T1701_BR_067_GP__G1T1701_BR_038_P</v>
      </c>
    </row>
    <row r="849" spans="1:5" x14ac:dyDescent="0.25">
      <c r="A849">
        <v>156</v>
      </c>
      <c r="B849" s="1" t="s">
        <v>632</v>
      </c>
      <c r="C849" s="1" t="s">
        <v>438</v>
      </c>
      <c r="D849" s="1" t="s">
        <v>574</v>
      </c>
      <c r="E849" t="str">
        <f t="shared" si="13"/>
        <v>G1T1701_BR_067_GP__G1T1701_BR_038_P</v>
      </c>
    </row>
    <row r="850" spans="1:5" x14ac:dyDescent="0.25">
      <c r="A850">
        <v>156</v>
      </c>
      <c r="B850" s="1" t="s">
        <v>633</v>
      </c>
      <c r="C850" s="1" t="s">
        <v>438</v>
      </c>
      <c r="D850" s="1" t="s">
        <v>574</v>
      </c>
      <c r="E850" t="str">
        <f t="shared" si="13"/>
        <v>G1T1701_BR_067_GP__G1T1701_BR_038_P</v>
      </c>
    </row>
    <row r="851" spans="1:5" x14ac:dyDescent="0.25">
      <c r="A851">
        <v>156</v>
      </c>
      <c r="B851" s="1" t="s">
        <v>634</v>
      </c>
      <c r="C851" s="1" t="s">
        <v>438</v>
      </c>
      <c r="D851" s="1" t="s">
        <v>574</v>
      </c>
      <c r="E851" t="str">
        <f t="shared" si="13"/>
        <v>G1T1701_BR_067_GP__G1T1701_BR_038_P</v>
      </c>
    </row>
    <row r="852" spans="1:5" x14ac:dyDescent="0.25">
      <c r="A852">
        <v>156</v>
      </c>
      <c r="B852" s="1" t="s">
        <v>635</v>
      </c>
      <c r="C852" s="1" t="s">
        <v>438</v>
      </c>
      <c r="D852" s="1" t="s">
        <v>574</v>
      </c>
      <c r="E852" t="str">
        <f t="shared" si="13"/>
        <v>G1T1701_BR_067_GP__G1T1701_BR_038_P</v>
      </c>
    </row>
    <row r="853" spans="1:5" x14ac:dyDescent="0.25">
      <c r="A853">
        <v>156</v>
      </c>
      <c r="B853" s="1" t="s">
        <v>636</v>
      </c>
      <c r="C853" s="1" t="s">
        <v>438</v>
      </c>
      <c r="D853" s="1" t="s">
        <v>574</v>
      </c>
      <c r="E853" t="str">
        <f t="shared" si="13"/>
        <v>G1T1701_BR_067_GP__G1T1701_BR_038_P</v>
      </c>
    </row>
    <row r="854" spans="1:5" x14ac:dyDescent="0.25">
      <c r="A854">
        <v>156</v>
      </c>
      <c r="B854" s="1" t="s">
        <v>637</v>
      </c>
      <c r="C854" s="1" t="s">
        <v>438</v>
      </c>
      <c r="D854" s="1" t="s">
        <v>574</v>
      </c>
      <c r="E854" t="str">
        <f t="shared" si="13"/>
        <v>G1T1701_BR_067_GP__G1T1701_BR_038_P</v>
      </c>
    </row>
    <row r="855" spans="1:5" x14ac:dyDescent="0.25">
      <c r="A855">
        <v>156</v>
      </c>
      <c r="B855" s="1" t="s">
        <v>638</v>
      </c>
      <c r="C855" s="1" t="s">
        <v>438</v>
      </c>
      <c r="D855" s="1" t="s">
        <v>574</v>
      </c>
      <c r="E855" t="str">
        <f t="shared" si="13"/>
        <v>G1T1701_BR_067_GP__G1T1701_BR_038_P</v>
      </c>
    </row>
    <row r="856" spans="1:5" x14ac:dyDescent="0.25">
      <c r="A856">
        <v>156</v>
      </c>
      <c r="B856" s="1" t="s">
        <v>639</v>
      </c>
      <c r="C856" s="1" t="s">
        <v>438</v>
      </c>
      <c r="D856" s="1" t="s">
        <v>574</v>
      </c>
      <c r="E856" t="str">
        <f t="shared" si="13"/>
        <v>G1T1701_BR_067_GP__G1T1701_BR_038_P</v>
      </c>
    </row>
    <row r="857" spans="1:5" x14ac:dyDescent="0.25">
      <c r="A857">
        <v>156</v>
      </c>
      <c r="B857" s="1" t="s">
        <v>640</v>
      </c>
      <c r="C857" s="1" t="s">
        <v>438</v>
      </c>
      <c r="D857" s="1" t="s">
        <v>574</v>
      </c>
      <c r="E857" t="str">
        <f t="shared" si="13"/>
        <v>G1T1701_BR_067_GP__G1T1701_BR_038_P</v>
      </c>
    </row>
    <row r="858" spans="1:5" x14ac:dyDescent="0.25">
      <c r="A858">
        <v>156</v>
      </c>
      <c r="B858" s="1" t="s">
        <v>641</v>
      </c>
      <c r="C858" s="1" t="s">
        <v>438</v>
      </c>
      <c r="D858" s="1" t="s">
        <v>574</v>
      </c>
      <c r="E858" t="str">
        <f t="shared" si="13"/>
        <v>G1T1701_BR_067_GP__G1T1701_BR_038_P</v>
      </c>
    </row>
    <row r="859" spans="1:5" x14ac:dyDescent="0.25">
      <c r="A859">
        <v>156</v>
      </c>
      <c r="B859" s="1" t="s">
        <v>642</v>
      </c>
      <c r="C859" s="1" t="s">
        <v>438</v>
      </c>
      <c r="D859" s="1" t="s">
        <v>574</v>
      </c>
      <c r="E859" t="str">
        <f t="shared" si="13"/>
        <v>G1T1701_BR_067_GP__G1T1701_BR_038_P</v>
      </c>
    </row>
    <row r="860" spans="1:5" x14ac:dyDescent="0.25">
      <c r="A860">
        <v>156</v>
      </c>
      <c r="B860" s="1" t="s">
        <v>643</v>
      </c>
      <c r="C860" s="1" t="s">
        <v>438</v>
      </c>
      <c r="D860" s="1" t="s">
        <v>574</v>
      </c>
      <c r="E860" t="str">
        <f t="shared" si="13"/>
        <v>G1T1701_BR_067_GP__G1T1701_BR_038_P</v>
      </c>
    </row>
    <row r="861" spans="1:5" x14ac:dyDescent="0.25">
      <c r="A861">
        <v>156</v>
      </c>
      <c r="B861" s="1" t="s">
        <v>644</v>
      </c>
      <c r="C861" s="1" t="s">
        <v>438</v>
      </c>
      <c r="D861" s="1" t="s">
        <v>574</v>
      </c>
      <c r="E861" t="str">
        <f t="shared" si="13"/>
        <v>G1T1701_BR_067_GP__G1T1701_BR_038_P</v>
      </c>
    </row>
    <row r="862" spans="1:5" x14ac:dyDescent="0.25">
      <c r="A862">
        <v>156</v>
      </c>
      <c r="B862" s="1" t="s">
        <v>645</v>
      </c>
      <c r="C862" s="1" t="s">
        <v>438</v>
      </c>
      <c r="D862" s="1" t="s">
        <v>574</v>
      </c>
      <c r="E862" t="str">
        <f t="shared" si="13"/>
        <v>G1T1701_BR_067_GP__G1T1701_BR_038_P</v>
      </c>
    </row>
    <row r="863" spans="1:5" x14ac:dyDescent="0.25">
      <c r="A863">
        <v>156</v>
      </c>
      <c r="B863" s="1" t="s">
        <v>646</v>
      </c>
      <c r="C863" s="1" t="s">
        <v>438</v>
      </c>
      <c r="D863" s="1" t="s">
        <v>574</v>
      </c>
      <c r="E863" t="str">
        <f t="shared" si="13"/>
        <v>G1T1701_BR_067_GP__G1T1701_BR_038_P</v>
      </c>
    </row>
    <row r="864" spans="1:5" x14ac:dyDescent="0.25">
      <c r="A864">
        <v>156</v>
      </c>
      <c r="B864" s="1" t="s">
        <v>647</v>
      </c>
      <c r="C864" s="1" t="s">
        <v>438</v>
      </c>
      <c r="D864" s="1" t="s">
        <v>574</v>
      </c>
      <c r="E864" t="str">
        <f t="shared" si="13"/>
        <v>G1T1701_BR_067_GP__G1T1701_BR_038_P</v>
      </c>
    </row>
    <row r="865" spans="1:5" x14ac:dyDescent="0.25">
      <c r="A865">
        <v>156</v>
      </c>
      <c r="B865" s="1" t="s">
        <v>648</v>
      </c>
      <c r="C865" s="1" t="s">
        <v>438</v>
      </c>
      <c r="D865" s="1" t="s">
        <v>574</v>
      </c>
      <c r="E865" t="str">
        <f t="shared" si="13"/>
        <v>G1T1701_BR_067_GP__G1T1701_BR_038_P</v>
      </c>
    </row>
    <row r="866" spans="1:5" x14ac:dyDescent="0.25">
      <c r="A866">
        <v>156</v>
      </c>
      <c r="B866" s="1" t="s">
        <v>649</v>
      </c>
      <c r="C866" s="1" t="s">
        <v>438</v>
      </c>
      <c r="D866" s="1" t="s">
        <v>574</v>
      </c>
      <c r="E866" t="str">
        <f t="shared" si="13"/>
        <v>G1T1701_BR_067_GP__G1T1701_BR_038_P</v>
      </c>
    </row>
    <row r="867" spans="1:5" x14ac:dyDescent="0.25">
      <c r="A867">
        <v>156</v>
      </c>
      <c r="B867" s="1" t="s">
        <v>650</v>
      </c>
      <c r="C867" s="1" t="s">
        <v>438</v>
      </c>
      <c r="D867" s="1" t="s">
        <v>574</v>
      </c>
      <c r="E867" t="str">
        <f t="shared" si="13"/>
        <v>G1T1701_BR_067_GP__G1T1701_BR_038_P</v>
      </c>
    </row>
    <row r="868" spans="1:5" x14ac:dyDescent="0.25">
      <c r="A868">
        <v>156</v>
      </c>
      <c r="B868" s="1" t="s">
        <v>651</v>
      </c>
      <c r="C868" s="1" t="s">
        <v>438</v>
      </c>
      <c r="D868" s="1" t="s">
        <v>574</v>
      </c>
      <c r="E868" t="str">
        <f t="shared" si="13"/>
        <v>G1T1701_BR_067_GP__G1T1701_BR_038_P</v>
      </c>
    </row>
    <row r="869" spans="1:5" x14ac:dyDescent="0.25">
      <c r="A869">
        <v>149</v>
      </c>
      <c r="B869" s="1" t="s">
        <v>2566</v>
      </c>
      <c r="C869" s="1" t="s">
        <v>32</v>
      </c>
      <c r="D869" s="1" t="s">
        <v>33</v>
      </c>
      <c r="E869" t="str">
        <f t="shared" si="13"/>
        <v>G1T1701_BR_068_P__G1T1701_BR_017_P</v>
      </c>
    </row>
    <row r="870" spans="1:5" x14ac:dyDescent="0.25">
      <c r="A870">
        <v>149</v>
      </c>
      <c r="B870" s="1" t="s">
        <v>2567</v>
      </c>
      <c r="C870" s="1" t="s">
        <v>32</v>
      </c>
      <c r="D870" s="1" t="s">
        <v>33</v>
      </c>
      <c r="E870" t="str">
        <f t="shared" si="13"/>
        <v>G1T1701_BR_068_P__G1T1701_BR_017_P</v>
      </c>
    </row>
    <row r="871" spans="1:5" x14ac:dyDescent="0.25">
      <c r="A871">
        <v>149</v>
      </c>
      <c r="B871" s="1" t="s">
        <v>2568</v>
      </c>
      <c r="C871" s="1" t="s">
        <v>32</v>
      </c>
      <c r="D871" s="1" t="s">
        <v>33</v>
      </c>
      <c r="E871" t="str">
        <f t="shared" si="13"/>
        <v>G1T1701_BR_068_P__G1T1701_BR_017_P</v>
      </c>
    </row>
    <row r="872" spans="1:5" x14ac:dyDescent="0.25">
      <c r="A872">
        <v>149</v>
      </c>
      <c r="B872" s="1" t="s">
        <v>2569</v>
      </c>
      <c r="C872" s="1" t="s">
        <v>32</v>
      </c>
      <c r="D872" s="1" t="s">
        <v>33</v>
      </c>
      <c r="E872" t="str">
        <f t="shared" si="13"/>
        <v>G1T1701_BR_068_P__G1T1701_BR_017_P</v>
      </c>
    </row>
    <row r="873" spans="1:5" x14ac:dyDescent="0.25">
      <c r="A873">
        <v>149</v>
      </c>
      <c r="B873" s="1" t="s">
        <v>2570</v>
      </c>
      <c r="C873" s="1" t="s">
        <v>32</v>
      </c>
      <c r="D873" s="1" t="s">
        <v>33</v>
      </c>
      <c r="E873" t="str">
        <f t="shared" si="13"/>
        <v>G1T1701_BR_068_P__G1T1701_BR_017_P</v>
      </c>
    </row>
    <row r="874" spans="1:5" x14ac:dyDescent="0.25">
      <c r="A874">
        <v>149</v>
      </c>
      <c r="B874" s="1" t="s">
        <v>2571</v>
      </c>
      <c r="C874" s="1" t="s">
        <v>32</v>
      </c>
      <c r="D874" s="1" t="s">
        <v>33</v>
      </c>
      <c r="E874" t="str">
        <f t="shared" si="13"/>
        <v>G1T1701_BR_068_P__G1T1701_BR_017_P</v>
      </c>
    </row>
    <row r="875" spans="1:5" x14ac:dyDescent="0.25">
      <c r="A875">
        <v>149</v>
      </c>
      <c r="B875" s="1" t="s">
        <v>2572</v>
      </c>
      <c r="C875" s="1" t="s">
        <v>32</v>
      </c>
      <c r="D875" s="1" t="s">
        <v>33</v>
      </c>
      <c r="E875" t="str">
        <f t="shared" si="13"/>
        <v>G1T1701_BR_068_P__G1T1701_BR_017_P</v>
      </c>
    </row>
    <row r="876" spans="1:5" x14ac:dyDescent="0.25">
      <c r="A876">
        <v>149</v>
      </c>
      <c r="B876" s="1" t="s">
        <v>2573</v>
      </c>
      <c r="C876" s="1" t="s">
        <v>32</v>
      </c>
      <c r="D876" s="1" t="s">
        <v>33</v>
      </c>
      <c r="E876" t="str">
        <f t="shared" si="13"/>
        <v>G1T1701_BR_068_P__G1T1701_BR_017_P</v>
      </c>
    </row>
    <row r="877" spans="1:5" x14ac:dyDescent="0.25">
      <c r="A877">
        <v>149</v>
      </c>
      <c r="B877" s="1" t="s">
        <v>2574</v>
      </c>
      <c r="C877" s="1" t="s">
        <v>32</v>
      </c>
      <c r="D877" s="1" t="s">
        <v>33</v>
      </c>
      <c r="E877" t="str">
        <f t="shared" si="13"/>
        <v>G1T1701_BR_068_P__G1T1701_BR_017_P</v>
      </c>
    </row>
    <row r="878" spans="1:5" x14ac:dyDescent="0.25">
      <c r="A878">
        <v>149</v>
      </c>
      <c r="B878" s="1" t="s">
        <v>2575</v>
      </c>
      <c r="C878" s="1" t="s">
        <v>32</v>
      </c>
      <c r="D878" s="1" t="s">
        <v>33</v>
      </c>
      <c r="E878" t="str">
        <f t="shared" si="13"/>
        <v>G1T1701_BR_068_P__G1T1701_BR_017_P</v>
      </c>
    </row>
    <row r="879" spans="1:5" x14ac:dyDescent="0.25">
      <c r="A879">
        <v>149</v>
      </c>
      <c r="B879" s="1" t="s">
        <v>2576</v>
      </c>
      <c r="C879" s="1" t="s">
        <v>32</v>
      </c>
      <c r="D879" s="1" t="s">
        <v>33</v>
      </c>
      <c r="E879" t="str">
        <f t="shared" si="13"/>
        <v>G1T1701_BR_068_P__G1T1701_BR_017_P</v>
      </c>
    </row>
    <row r="880" spans="1:5" x14ac:dyDescent="0.25">
      <c r="A880">
        <v>149</v>
      </c>
      <c r="B880" s="1" t="s">
        <v>2577</v>
      </c>
      <c r="C880" s="1" t="s">
        <v>32</v>
      </c>
      <c r="D880" s="1" t="s">
        <v>33</v>
      </c>
      <c r="E880" t="str">
        <f t="shared" si="13"/>
        <v>G1T1701_BR_068_P__G1T1701_BR_017_P</v>
      </c>
    </row>
    <row r="881" spans="1:5" x14ac:dyDescent="0.25">
      <c r="A881">
        <v>149</v>
      </c>
      <c r="B881" s="1" t="s">
        <v>2578</v>
      </c>
      <c r="C881" s="1" t="s">
        <v>32</v>
      </c>
      <c r="D881" s="1" t="s">
        <v>33</v>
      </c>
      <c r="E881" t="str">
        <f t="shared" si="13"/>
        <v>G1T1701_BR_068_P__G1T1701_BR_017_P</v>
      </c>
    </row>
    <row r="882" spans="1:5" x14ac:dyDescent="0.25">
      <c r="A882">
        <v>149</v>
      </c>
      <c r="B882" s="1" t="s">
        <v>2579</v>
      </c>
      <c r="C882" s="1" t="s">
        <v>32</v>
      </c>
      <c r="D882" s="1" t="s">
        <v>33</v>
      </c>
      <c r="E882" t="str">
        <f t="shared" si="13"/>
        <v>G1T1701_BR_068_P__G1T1701_BR_017_P</v>
      </c>
    </row>
    <row r="883" spans="1:5" x14ac:dyDescent="0.25">
      <c r="A883">
        <v>149</v>
      </c>
      <c r="B883" s="1" t="s">
        <v>2580</v>
      </c>
      <c r="C883" s="1" t="s">
        <v>32</v>
      </c>
      <c r="D883" s="1" t="s">
        <v>33</v>
      </c>
      <c r="E883" t="str">
        <f t="shared" si="13"/>
        <v>G1T1701_BR_068_P__G1T1701_BR_017_P</v>
      </c>
    </row>
    <row r="884" spans="1:5" x14ac:dyDescent="0.25">
      <c r="A884">
        <v>150</v>
      </c>
      <c r="B884" s="1" t="s">
        <v>31</v>
      </c>
      <c r="C884" s="1" t="s">
        <v>32</v>
      </c>
      <c r="D884" s="1" t="s">
        <v>33</v>
      </c>
      <c r="E884" t="str">
        <f t="shared" si="13"/>
        <v>G1T1701_BR_068_P__G1T1701_BR_017_P</v>
      </c>
    </row>
    <row r="885" spans="1:5" x14ac:dyDescent="0.25">
      <c r="A885">
        <v>150</v>
      </c>
      <c r="B885" s="1" t="s">
        <v>34</v>
      </c>
      <c r="C885" s="1" t="s">
        <v>32</v>
      </c>
      <c r="D885" s="1" t="s">
        <v>33</v>
      </c>
      <c r="E885" t="str">
        <f t="shared" si="13"/>
        <v>G1T1701_BR_068_P__G1T1701_BR_017_P</v>
      </c>
    </row>
    <row r="886" spans="1:5" x14ac:dyDescent="0.25">
      <c r="A886">
        <v>150</v>
      </c>
      <c r="B886" s="1" t="s">
        <v>35</v>
      </c>
      <c r="C886" s="1" t="s">
        <v>32</v>
      </c>
      <c r="D886" s="1" t="s">
        <v>33</v>
      </c>
      <c r="E886" t="str">
        <f t="shared" si="13"/>
        <v>G1T1701_BR_068_P__G1T1701_BR_017_P</v>
      </c>
    </row>
    <row r="887" spans="1:5" x14ac:dyDescent="0.25">
      <c r="A887">
        <v>150</v>
      </c>
      <c r="B887" s="1" t="s">
        <v>36</v>
      </c>
      <c r="C887" s="1" t="s">
        <v>32</v>
      </c>
      <c r="D887" s="1" t="s">
        <v>33</v>
      </c>
      <c r="E887" t="str">
        <f t="shared" si="13"/>
        <v>G1T1701_BR_068_P__G1T1701_BR_017_P</v>
      </c>
    </row>
    <row r="888" spans="1:5" x14ac:dyDescent="0.25">
      <c r="A888">
        <v>150</v>
      </c>
      <c r="B888" s="1" t="s">
        <v>37</v>
      </c>
      <c r="C888" s="1" t="s">
        <v>32</v>
      </c>
      <c r="D888" s="1" t="s">
        <v>33</v>
      </c>
      <c r="E888" t="str">
        <f t="shared" si="13"/>
        <v>G1T1701_BR_068_P__G1T1701_BR_017_P</v>
      </c>
    </row>
    <row r="889" spans="1:5" x14ac:dyDescent="0.25">
      <c r="A889">
        <v>155</v>
      </c>
      <c r="B889" s="1" t="s">
        <v>2581</v>
      </c>
      <c r="C889" s="1" t="s">
        <v>32</v>
      </c>
      <c r="D889" s="1" t="s">
        <v>33</v>
      </c>
      <c r="E889" t="str">
        <f t="shared" si="13"/>
        <v>G1T1701_BR_068_P__G1T1701_BR_017_P</v>
      </c>
    </row>
    <row r="890" spans="1:5" x14ac:dyDescent="0.25">
      <c r="A890">
        <v>155</v>
      </c>
      <c r="B890" s="1" t="s">
        <v>2582</v>
      </c>
      <c r="C890" s="1" t="s">
        <v>32</v>
      </c>
      <c r="D890" s="1" t="s">
        <v>33</v>
      </c>
      <c r="E890" t="str">
        <f t="shared" si="13"/>
        <v>G1T1701_BR_068_P__G1T1701_BR_017_P</v>
      </c>
    </row>
    <row r="891" spans="1:5" x14ac:dyDescent="0.25">
      <c r="A891">
        <v>155</v>
      </c>
      <c r="B891" s="1" t="s">
        <v>2583</v>
      </c>
      <c r="C891" s="1" t="s">
        <v>32</v>
      </c>
      <c r="D891" s="1" t="s">
        <v>33</v>
      </c>
      <c r="E891" t="str">
        <f t="shared" si="13"/>
        <v>G1T1701_BR_068_P__G1T1701_BR_017_P</v>
      </c>
    </row>
    <row r="892" spans="1:5" x14ac:dyDescent="0.25">
      <c r="A892">
        <v>155</v>
      </c>
      <c r="B892" s="1" t="s">
        <v>2584</v>
      </c>
      <c r="C892" s="1" t="s">
        <v>32</v>
      </c>
      <c r="D892" s="1" t="s">
        <v>33</v>
      </c>
      <c r="E892" t="str">
        <f t="shared" si="13"/>
        <v>G1T1701_BR_068_P__G1T1701_BR_017_P</v>
      </c>
    </row>
    <row r="893" spans="1:5" x14ac:dyDescent="0.25">
      <c r="A893">
        <v>155</v>
      </c>
      <c r="B893" s="1" t="s">
        <v>2585</v>
      </c>
      <c r="C893" s="1" t="s">
        <v>32</v>
      </c>
      <c r="D893" s="1" t="s">
        <v>33</v>
      </c>
      <c r="E893" t="str">
        <f t="shared" si="13"/>
        <v>G1T1701_BR_068_P__G1T1701_BR_017_P</v>
      </c>
    </row>
    <row r="894" spans="1:5" x14ac:dyDescent="0.25">
      <c r="A894">
        <v>156</v>
      </c>
      <c r="B894" s="1" t="s">
        <v>2586</v>
      </c>
      <c r="C894" s="1" t="s">
        <v>32</v>
      </c>
      <c r="D894" s="1" t="s">
        <v>33</v>
      </c>
      <c r="E894" t="str">
        <f t="shared" si="13"/>
        <v>G1T1701_BR_068_P__G1T1701_BR_017_P</v>
      </c>
    </row>
    <row r="895" spans="1:5" x14ac:dyDescent="0.25">
      <c r="A895">
        <v>156</v>
      </c>
      <c r="B895" s="1" t="s">
        <v>2587</v>
      </c>
      <c r="C895" s="1" t="s">
        <v>32</v>
      </c>
      <c r="D895" s="1" t="s">
        <v>33</v>
      </c>
      <c r="E895" t="str">
        <f t="shared" si="13"/>
        <v>G1T1701_BR_068_P__G1T1701_BR_017_P</v>
      </c>
    </row>
    <row r="896" spans="1:5" x14ac:dyDescent="0.25">
      <c r="A896">
        <v>156</v>
      </c>
      <c r="B896" s="1" t="s">
        <v>2588</v>
      </c>
      <c r="C896" s="1" t="s">
        <v>32</v>
      </c>
      <c r="D896" s="1" t="s">
        <v>33</v>
      </c>
      <c r="E896" t="str">
        <f t="shared" si="13"/>
        <v>G1T1701_BR_068_P__G1T1701_BR_017_P</v>
      </c>
    </row>
    <row r="897" spans="1:5" x14ac:dyDescent="0.25">
      <c r="A897">
        <v>156</v>
      </c>
      <c r="B897" s="1" t="s">
        <v>2589</v>
      </c>
      <c r="C897" s="1" t="s">
        <v>32</v>
      </c>
      <c r="D897" s="1" t="s">
        <v>33</v>
      </c>
      <c r="E897" t="str">
        <f t="shared" si="13"/>
        <v>G1T1701_BR_068_P__G1T1701_BR_017_P</v>
      </c>
    </row>
    <row r="898" spans="1:5" x14ac:dyDescent="0.25">
      <c r="A898">
        <v>156</v>
      </c>
      <c r="B898" s="1" t="s">
        <v>2590</v>
      </c>
      <c r="C898" s="1" t="s">
        <v>32</v>
      </c>
      <c r="D898" s="1" t="s">
        <v>33</v>
      </c>
      <c r="E898" t="str">
        <f t="shared" ref="E898:E961" si="14">C898&amp;"__"&amp;D898</f>
        <v>G1T1701_BR_068_P__G1T1701_BR_017_P</v>
      </c>
    </row>
    <row r="899" spans="1:5" x14ac:dyDescent="0.25">
      <c r="A899">
        <v>156</v>
      </c>
      <c r="B899" s="1" t="s">
        <v>2591</v>
      </c>
      <c r="C899" s="1" t="s">
        <v>32</v>
      </c>
      <c r="D899" s="1" t="s">
        <v>33</v>
      </c>
      <c r="E899" t="str">
        <f t="shared" si="14"/>
        <v>G1T1701_BR_068_P__G1T1701_BR_017_P</v>
      </c>
    </row>
    <row r="900" spans="1:5" x14ac:dyDescent="0.25">
      <c r="A900">
        <v>156</v>
      </c>
      <c r="B900" s="1" t="s">
        <v>2592</v>
      </c>
      <c r="C900" s="1" t="s">
        <v>32</v>
      </c>
      <c r="D900" s="1" t="s">
        <v>33</v>
      </c>
      <c r="E900" t="str">
        <f t="shared" si="14"/>
        <v>G1T1701_BR_068_P__G1T1701_BR_017_P</v>
      </c>
    </row>
    <row r="901" spans="1:5" x14ac:dyDescent="0.25">
      <c r="A901">
        <v>156</v>
      </c>
      <c r="B901" s="1" t="s">
        <v>2593</v>
      </c>
      <c r="C901" s="1" t="s">
        <v>32</v>
      </c>
      <c r="D901" s="1" t="s">
        <v>33</v>
      </c>
      <c r="E901" t="str">
        <f t="shared" si="14"/>
        <v>G1T1701_BR_068_P__G1T1701_BR_017_P</v>
      </c>
    </row>
    <row r="902" spans="1:5" x14ac:dyDescent="0.25">
      <c r="A902">
        <v>149</v>
      </c>
      <c r="B902" s="1" t="s">
        <v>359</v>
      </c>
      <c r="C902" s="1" t="s">
        <v>360</v>
      </c>
      <c r="D902" s="1" t="s">
        <v>361</v>
      </c>
      <c r="E902" t="str">
        <f t="shared" si="14"/>
        <v>G1T1701_BR_090_M__G1T1701_BR_022_P</v>
      </c>
    </row>
    <row r="903" spans="1:5" x14ac:dyDescent="0.25">
      <c r="A903">
        <v>149</v>
      </c>
      <c r="B903" s="1" t="s">
        <v>362</v>
      </c>
      <c r="C903" s="1" t="s">
        <v>360</v>
      </c>
      <c r="D903" s="1" t="s">
        <v>361</v>
      </c>
      <c r="E903" t="str">
        <f t="shared" si="14"/>
        <v>G1T1701_BR_090_M__G1T1701_BR_022_P</v>
      </c>
    </row>
    <row r="904" spans="1:5" x14ac:dyDescent="0.25">
      <c r="A904">
        <v>149</v>
      </c>
      <c r="B904" s="1" t="s">
        <v>363</v>
      </c>
      <c r="C904" s="1" t="s">
        <v>360</v>
      </c>
      <c r="D904" s="1" t="s">
        <v>361</v>
      </c>
      <c r="E904" t="str">
        <f t="shared" si="14"/>
        <v>G1T1701_BR_090_M__G1T1701_BR_022_P</v>
      </c>
    </row>
    <row r="905" spans="1:5" x14ac:dyDescent="0.25">
      <c r="A905">
        <v>150</v>
      </c>
      <c r="B905" s="1" t="s">
        <v>364</v>
      </c>
      <c r="C905" s="1" t="s">
        <v>360</v>
      </c>
      <c r="D905" s="1" t="s">
        <v>361</v>
      </c>
      <c r="E905" t="str">
        <f t="shared" si="14"/>
        <v>G1T1701_BR_090_M__G1T1701_BR_022_P</v>
      </c>
    </row>
    <row r="906" spans="1:5" x14ac:dyDescent="0.25">
      <c r="A906">
        <v>150</v>
      </c>
      <c r="B906" s="1" t="s">
        <v>365</v>
      </c>
      <c r="C906" s="1" t="s">
        <v>360</v>
      </c>
      <c r="D906" s="1" t="s">
        <v>361</v>
      </c>
      <c r="E906" t="str">
        <f t="shared" si="14"/>
        <v>G1T1701_BR_090_M__G1T1701_BR_022_P</v>
      </c>
    </row>
    <row r="907" spans="1:5" x14ac:dyDescent="0.25">
      <c r="A907">
        <v>150</v>
      </c>
      <c r="B907" s="1" t="s">
        <v>366</v>
      </c>
      <c r="C907" s="1" t="s">
        <v>360</v>
      </c>
      <c r="D907" s="1" t="s">
        <v>361</v>
      </c>
      <c r="E907" t="str">
        <f t="shared" si="14"/>
        <v>G1T1701_BR_090_M__G1T1701_BR_022_P</v>
      </c>
    </row>
    <row r="908" spans="1:5" x14ac:dyDescent="0.25">
      <c r="A908">
        <v>150</v>
      </c>
      <c r="B908" s="1" t="s">
        <v>367</v>
      </c>
      <c r="C908" s="1" t="s">
        <v>360</v>
      </c>
      <c r="D908" s="1" t="s">
        <v>361</v>
      </c>
      <c r="E908" t="str">
        <f t="shared" si="14"/>
        <v>G1T1701_BR_090_M__G1T1701_BR_022_P</v>
      </c>
    </row>
    <row r="909" spans="1:5" x14ac:dyDescent="0.25">
      <c r="A909">
        <v>155</v>
      </c>
      <c r="B909" s="1" t="s">
        <v>368</v>
      </c>
      <c r="C909" s="1" t="s">
        <v>360</v>
      </c>
      <c r="D909" s="1" t="s">
        <v>361</v>
      </c>
      <c r="E909" t="str">
        <f t="shared" si="14"/>
        <v>G1T1701_BR_090_M__G1T1701_BR_022_P</v>
      </c>
    </row>
    <row r="910" spans="1:5" x14ac:dyDescent="0.25">
      <c r="A910">
        <v>155</v>
      </c>
      <c r="B910" s="1" t="s">
        <v>369</v>
      </c>
      <c r="C910" s="1" t="s">
        <v>360</v>
      </c>
      <c r="D910" s="1" t="s">
        <v>361</v>
      </c>
      <c r="E910" t="str">
        <f t="shared" si="14"/>
        <v>G1T1701_BR_090_M__G1T1701_BR_022_P</v>
      </c>
    </row>
    <row r="911" spans="1:5" x14ac:dyDescent="0.25">
      <c r="A911">
        <v>155</v>
      </c>
      <c r="B911" s="1" t="s">
        <v>370</v>
      </c>
      <c r="C911" s="1" t="s">
        <v>360</v>
      </c>
      <c r="D911" s="1" t="s">
        <v>361</v>
      </c>
      <c r="E911" t="str">
        <f t="shared" si="14"/>
        <v>G1T1701_BR_090_M__G1T1701_BR_022_P</v>
      </c>
    </row>
    <row r="912" spans="1:5" x14ac:dyDescent="0.25">
      <c r="A912">
        <v>155</v>
      </c>
      <c r="B912" s="1" t="s">
        <v>371</v>
      </c>
      <c r="C912" s="1" t="s">
        <v>360</v>
      </c>
      <c r="D912" s="1" t="s">
        <v>361</v>
      </c>
      <c r="E912" t="str">
        <f t="shared" si="14"/>
        <v>G1T1701_BR_090_M__G1T1701_BR_022_P</v>
      </c>
    </row>
    <row r="913" spans="1:5" x14ac:dyDescent="0.25">
      <c r="A913">
        <v>155</v>
      </c>
      <c r="B913" s="1" t="s">
        <v>372</v>
      </c>
      <c r="C913" s="1" t="s">
        <v>360</v>
      </c>
      <c r="D913" s="1" t="s">
        <v>361</v>
      </c>
      <c r="E913" t="str">
        <f t="shared" si="14"/>
        <v>G1T1701_BR_090_M__G1T1701_BR_022_P</v>
      </c>
    </row>
    <row r="914" spans="1:5" x14ac:dyDescent="0.25">
      <c r="A914">
        <v>155</v>
      </c>
      <c r="B914" s="1" t="s">
        <v>373</v>
      </c>
      <c r="C914" s="1" t="s">
        <v>360</v>
      </c>
      <c r="D914" s="1" t="s">
        <v>361</v>
      </c>
      <c r="E914" t="str">
        <f t="shared" si="14"/>
        <v>G1T1701_BR_090_M__G1T1701_BR_022_P</v>
      </c>
    </row>
    <row r="915" spans="1:5" x14ac:dyDescent="0.25">
      <c r="A915">
        <v>155</v>
      </c>
      <c r="B915" s="1" t="s">
        <v>374</v>
      </c>
      <c r="C915" s="1" t="s">
        <v>360</v>
      </c>
      <c r="D915" s="1" t="s">
        <v>361</v>
      </c>
      <c r="E915" t="str">
        <f t="shared" si="14"/>
        <v>G1T1701_BR_090_M__G1T1701_BR_022_P</v>
      </c>
    </row>
    <row r="916" spans="1:5" x14ac:dyDescent="0.25">
      <c r="A916">
        <v>155</v>
      </c>
      <c r="B916" s="1" t="s">
        <v>375</v>
      </c>
      <c r="C916" s="1" t="s">
        <v>360</v>
      </c>
      <c r="D916" s="1" t="s">
        <v>361</v>
      </c>
      <c r="E916" t="str">
        <f t="shared" si="14"/>
        <v>G1T1701_BR_090_M__G1T1701_BR_022_P</v>
      </c>
    </row>
    <row r="917" spans="1:5" x14ac:dyDescent="0.25">
      <c r="A917">
        <v>155</v>
      </c>
      <c r="B917" s="1" t="s">
        <v>376</v>
      </c>
      <c r="C917" s="1" t="s">
        <v>360</v>
      </c>
      <c r="D917" s="1" t="s">
        <v>361</v>
      </c>
      <c r="E917" t="str">
        <f t="shared" si="14"/>
        <v>G1T1701_BR_090_M__G1T1701_BR_022_P</v>
      </c>
    </row>
    <row r="918" spans="1:5" x14ac:dyDescent="0.25">
      <c r="A918">
        <v>155</v>
      </c>
      <c r="B918" s="1" t="s">
        <v>377</v>
      </c>
      <c r="C918" s="1" t="s">
        <v>360</v>
      </c>
      <c r="D918" s="1" t="s">
        <v>361</v>
      </c>
      <c r="E918" t="str">
        <f t="shared" si="14"/>
        <v>G1T1701_BR_090_M__G1T1701_BR_022_P</v>
      </c>
    </row>
    <row r="919" spans="1:5" x14ac:dyDescent="0.25">
      <c r="A919">
        <v>155</v>
      </c>
      <c r="B919" s="1" t="s">
        <v>378</v>
      </c>
      <c r="C919" s="1" t="s">
        <v>360</v>
      </c>
      <c r="D919" s="1" t="s">
        <v>361</v>
      </c>
      <c r="E919" t="str">
        <f t="shared" si="14"/>
        <v>G1T1701_BR_090_M__G1T1701_BR_022_P</v>
      </c>
    </row>
    <row r="920" spans="1:5" x14ac:dyDescent="0.25">
      <c r="A920">
        <v>155</v>
      </c>
      <c r="B920" s="1" t="s">
        <v>379</v>
      </c>
      <c r="C920" s="1" t="s">
        <v>360</v>
      </c>
      <c r="D920" s="1" t="s">
        <v>361</v>
      </c>
      <c r="E920" t="str">
        <f t="shared" si="14"/>
        <v>G1T1701_BR_090_M__G1T1701_BR_022_P</v>
      </c>
    </row>
    <row r="921" spans="1:5" x14ac:dyDescent="0.25">
      <c r="A921">
        <v>156</v>
      </c>
      <c r="B921" s="1" t="s">
        <v>380</v>
      </c>
      <c r="C921" s="1" t="s">
        <v>360</v>
      </c>
      <c r="D921" s="1" t="s">
        <v>361</v>
      </c>
      <c r="E921" t="str">
        <f t="shared" si="14"/>
        <v>G1T1701_BR_090_M__G1T1701_BR_022_P</v>
      </c>
    </row>
    <row r="922" spans="1:5" x14ac:dyDescent="0.25">
      <c r="A922">
        <v>156</v>
      </c>
      <c r="B922" s="1" t="s">
        <v>381</v>
      </c>
      <c r="C922" s="1" t="s">
        <v>360</v>
      </c>
      <c r="D922" s="1" t="s">
        <v>361</v>
      </c>
      <c r="E922" t="str">
        <f t="shared" si="14"/>
        <v>G1T1701_BR_090_M__G1T1701_BR_022_P</v>
      </c>
    </row>
    <row r="923" spans="1:5" x14ac:dyDescent="0.25">
      <c r="A923">
        <v>149</v>
      </c>
      <c r="B923" s="1" t="s">
        <v>435</v>
      </c>
      <c r="C923" s="1" t="s">
        <v>436</v>
      </c>
      <c r="D923" s="1" t="s">
        <v>86</v>
      </c>
      <c r="E923" t="str">
        <f t="shared" si="14"/>
        <v>G1T1701_BR_098_MP__G1T1701_BR_372_MP</v>
      </c>
    </row>
    <row r="924" spans="1:5" x14ac:dyDescent="0.25">
      <c r="A924">
        <v>149</v>
      </c>
      <c r="B924" s="1" t="s">
        <v>2561</v>
      </c>
      <c r="C924" s="1" t="s">
        <v>2562</v>
      </c>
      <c r="D924" s="1" t="s">
        <v>2563</v>
      </c>
      <c r="E924" t="str">
        <f t="shared" si="14"/>
        <v>G1T1701_BR_102_MP__G1T1701_BR_325_MP</v>
      </c>
    </row>
    <row r="925" spans="1:5" x14ac:dyDescent="0.25">
      <c r="A925">
        <v>155</v>
      </c>
      <c r="B925" s="1" t="s">
        <v>2564</v>
      </c>
      <c r="C925" s="1" t="s">
        <v>2562</v>
      </c>
      <c r="D925" s="1" t="s">
        <v>2563</v>
      </c>
      <c r="E925" t="str">
        <f t="shared" si="14"/>
        <v>G1T1701_BR_102_MP__G1T1701_BR_325_MP</v>
      </c>
    </row>
    <row r="926" spans="1:5" x14ac:dyDescent="0.25">
      <c r="A926">
        <v>155</v>
      </c>
      <c r="B926" s="1" t="s">
        <v>2565</v>
      </c>
      <c r="C926" s="1" t="s">
        <v>2562</v>
      </c>
      <c r="D926" s="1" t="s">
        <v>2563</v>
      </c>
      <c r="E926" t="str">
        <f t="shared" si="14"/>
        <v>G1T1701_BR_102_MP__G1T1701_BR_325_MP</v>
      </c>
    </row>
    <row r="927" spans="1:5" x14ac:dyDescent="0.25">
      <c r="A927">
        <v>149</v>
      </c>
      <c r="B927" s="1" t="s">
        <v>1749</v>
      </c>
      <c r="C927" s="1" t="s">
        <v>1750</v>
      </c>
      <c r="D927" s="1" t="s">
        <v>1751</v>
      </c>
      <c r="E927" t="str">
        <f t="shared" si="14"/>
        <v>G1T1701_BR_103_MP__G1T1701_BR_012_P</v>
      </c>
    </row>
    <row r="928" spans="1:5" x14ac:dyDescent="0.25">
      <c r="A928">
        <v>150</v>
      </c>
      <c r="B928" s="1" t="s">
        <v>1752</v>
      </c>
      <c r="C928" s="1" t="s">
        <v>1750</v>
      </c>
      <c r="D928" s="1" t="s">
        <v>1751</v>
      </c>
      <c r="E928" t="str">
        <f t="shared" si="14"/>
        <v>G1T1701_BR_103_MP__G1T1701_BR_012_P</v>
      </c>
    </row>
    <row r="929" spans="1:5" x14ac:dyDescent="0.25">
      <c r="A929">
        <v>150</v>
      </c>
      <c r="B929" s="1" t="s">
        <v>1753</v>
      </c>
      <c r="C929" s="1" t="s">
        <v>1750</v>
      </c>
      <c r="D929" s="1" t="s">
        <v>1751</v>
      </c>
      <c r="E929" t="str">
        <f t="shared" si="14"/>
        <v>G1T1701_BR_103_MP__G1T1701_BR_012_P</v>
      </c>
    </row>
    <row r="930" spans="1:5" x14ac:dyDescent="0.25">
      <c r="A930">
        <v>150</v>
      </c>
      <c r="B930" s="1" t="s">
        <v>1754</v>
      </c>
      <c r="C930" s="1" t="s">
        <v>1750</v>
      </c>
      <c r="D930" s="1" t="s">
        <v>1751</v>
      </c>
      <c r="E930" t="str">
        <f t="shared" si="14"/>
        <v>G1T1701_BR_103_MP__G1T1701_BR_012_P</v>
      </c>
    </row>
    <row r="931" spans="1:5" x14ac:dyDescent="0.25">
      <c r="A931">
        <v>150</v>
      </c>
      <c r="B931" s="1" t="s">
        <v>1755</v>
      </c>
      <c r="C931" s="1" t="s">
        <v>1750</v>
      </c>
      <c r="D931" s="1" t="s">
        <v>1751</v>
      </c>
      <c r="E931" t="str">
        <f t="shared" si="14"/>
        <v>G1T1701_BR_103_MP__G1T1701_BR_012_P</v>
      </c>
    </row>
    <row r="932" spans="1:5" x14ac:dyDescent="0.25">
      <c r="A932">
        <v>150</v>
      </c>
      <c r="B932" s="1" t="s">
        <v>1756</v>
      </c>
      <c r="C932" s="1" t="s">
        <v>1750</v>
      </c>
      <c r="D932" s="1" t="s">
        <v>1751</v>
      </c>
      <c r="E932" t="str">
        <f t="shared" si="14"/>
        <v>G1T1701_BR_103_MP__G1T1701_BR_012_P</v>
      </c>
    </row>
    <row r="933" spans="1:5" x14ac:dyDescent="0.25">
      <c r="A933">
        <v>150</v>
      </c>
      <c r="B933" s="1" t="s">
        <v>1757</v>
      </c>
      <c r="C933" s="1" t="s">
        <v>1750</v>
      </c>
      <c r="D933" s="1" t="s">
        <v>1751</v>
      </c>
      <c r="E933" t="str">
        <f t="shared" si="14"/>
        <v>G1T1701_BR_103_MP__G1T1701_BR_012_P</v>
      </c>
    </row>
    <row r="934" spans="1:5" x14ac:dyDescent="0.25">
      <c r="A934">
        <v>150</v>
      </c>
      <c r="B934" s="1" t="s">
        <v>1758</v>
      </c>
      <c r="C934" s="1" t="s">
        <v>1750</v>
      </c>
      <c r="D934" s="1" t="s">
        <v>1751</v>
      </c>
      <c r="E934" t="str">
        <f t="shared" si="14"/>
        <v>G1T1701_BR_103_MP__G1T1701_BR_012_P</v>
      </c>
    </row>
    <row r="935" spans="1:5" x14ac:dyDescent="0.25">
      <c r="A935">
        <v>150</v>
      </c>
      <c r="B935" s="1" t="s">
        <v>1759</v>
      </c>
      <c r="C935" s="1" t="s">
        <v>1750</v>
      </c>
      <c r="D935" s="1" t="s">
        <v>1751</v>
      </c>
      <c r="E935" t="str">
        <f t="shared" si="14"/>
        <v>G1T1701_BR_103_MP__G1T1701_BR_012_P</v>
      </c>
    </row>
    <row r="936" spans="1:5" x14ac:dyDescent="0.25">
      <c r="A936">
        <v>150</v>
      </c>
      <c r="B936" s="1" t="s">
        <v>1760</v>
      </c>
      <c r="C936" s="1" t="s">
        <v>1750</v>
      </c>
      <c r="D936" s="1" t="s">
        <v>1751</v>
      </c>
      <c r="E936" t="str">
        <f t="shared" si="14"/>
        <v>G1T1701_BR_103_MP__G1T1701_BR_012_P</v>
      </c>
    </row>
    <row r="937" spans="1:5" x14ac:dyDescent="0.25">
      <c r="A937">
        <v>155</v>
      </c>
      <c r="B937" s="1" t="s">
        <v>1761</v>
      </c>
      <c r="C937" s="1" t="s">
        <v>1750</v>
      </c>
      <c r="D937" s="1" t="s">
        <v>1751</v>
      </c>
      <c r="E937" t="str">
        <f t="shared" si="14"/>
        <v>G1T1701_BR_103_MP__G1T1701_BR_012_P</v>
      </c>
    </row>
    <row r="938" spans="1:5" x14ac:dyDescent="0.25">
      <c r="A938">
        <v>155</v>
      </c>
      <c r="B938" s="1" t="s">
        <v>1762</v>
      </c>
      <c r="C938" s="1" t="s">
        <v>1750</v>
      </c>
      <c r="D938" s="1" t="s">
        <v>1751</v>
      </c>
      <c r="E938" t="str">
        <f t="shared" si="14"/>
        <v>G1T1701_BR_103_MP__G1T1701_BR_012_P</v>
      </c>
    </row>
    <row r="939" spans="1:5" x14ac:dyDescent="0.25">
      <c r="A939">
        <v>155</v>
      </c>
      <c r="B939" s="1" t="s">
        <v>1763</v>
      </c>
      <c r="C939" s="1" t="s">
        <v>1750</v>
      </c>
      <c r="D939" s="1" t="s">
        <v>1751</v>
      </c>
      <c r="E939" t="str">
        <f t="shared" si="14"/>
        <v>G1T1701_BR_103_MP__G1T1701_BR_012_P</v>
      </c>
    </row>
    <row r="940" spans="1:5" x14ac:dyDescent="0.25">
      <c r="A940">
        <v>155</v>
      </c>
      <c r="B940" s="1" t="s">
        <v>1764</v>
      </c>
      <c r="C940" s="1" t="s">
        <v>1750</v>
      </c>
      <c r="D940" s="1" t="s">
        <v>1751</v>
      </c>
      <c r="E940" t="str">
        <f t="shared" si="14"/>
        <v>G1T1701_BR_103_MP__G1T1701_BR_012_P</v>
      </c>
    </row>
    <row r="941" spans="1:5" x14ac:dyDescent="0.25">
      <c r="A941">
        <v>155</v>
      </c>
      <c r="B941" s="1" t="s">
        <v>1765</v>
      </c>
      <c r="C941" s="1" t="s">
        <v>1750</v>
      </c>
      <c r="D941" s="1" t="s">
        <v>1751</v>
      </c>
      <c r="E941" t="str">
        <f t="shared" si="14"/>
        <v>G1T1701_BR_103_MP__G1T1701_BR_012_P</v>
      </c>
    </row>
    <row r="942" spans="1:5" x14ac:dyDescent="0.25">
      <c r="A942">
        <v>155</v>
      </c>
      <c r="B942" s="1" t="s">
        <v>1766</v>
      </c>
      <c r="C942" s="1" t="s">
        <v>1750</v>
      </c>
      <c r="D942" s="1" t="s">
        <v>1751</v>
      </c>
      <c r="E942" t="str">
        <f t="shared" si="14"/>
        <v>G1T1701_BR_103_MP__G1T1701_BR_012_P</v>
      </c>
    </row>
    <row r="943" spans="1:5" x14ac:dyDescent="0.25">
      <c r="A943">
        <v>155</v>
      </c>
      <c r="B943" s="1" t="s">
        <v>1767</v>
      </c>
      <c r="C943" s="1" t="s">
        <v>1750</v>
      </c>
      <c r="D943" s="1" t="s">
        <v>1751</v>
      </c>
      <c r="E943" t="str">
        <f t="shared" si="14"/>
        <v>G1T1701_BR_103_MP__G1T1701_BR_012_P</v>
      </c>
    </row>
    <row r="944" spans="1:5" x14ac:dyDescent="0.25">
      <c r="A944">
        <v>155</v>
      </c>
      <c r="B944" s="1" t="s">
        <v>1768</v>
      </c>
      <c r="C944" s="1" t="s">
        <v>1750</v>
      </c>
      <c r="D944" s="1" t="s">
        <v>1751</v>
      </c>
      <c r="E944" t="str">
        <f t="shared" si="14"/>
        <v>G1T1701_BR_103_MP__G1T1701_BR_012_P</v>
      </c>
    </row>
    <row r="945" spans="1:5" x14ac:dyDescent="0.25">
      <c r="A945">
        <v>155</v>
      </c>
      <c r="B945" s="1" t="s">
        <v>1769</v>
      </c>
      <c r="C945" s="1" t="s">
        <v>1750</v>
      </c>
      <c r="D945" s="1" t="s">
        <v>1751</v>
      </c>
      <c r="E945" t="str">
        <f t="shared" si="14"/>
        <v>G1T1701_BR_103_MP__G1T1701_BR_012_P</v>
      </c>
    </row>
    <row r="946" spans="1:5" x14ac:dyDescent="0.25">
      <c r="A946">
        <v>155</v>
      </c>
      <c r="B946" s="1" t="s">
        <v>1770</v>
      </c>
      <c r="C946" s="1" t="s">
        <v>1750</v>
      </c>
      <c r="D946" s="1" t="s">
        <v>1751</v>
      </c>
      <c r="E946" t="str">
        <f t="shared" si="14"/>
        <v>G1T1701_BR_103_MP__G1T1701_BR_012_P</v>
      </c>
    </row>
    <row r="947" spans="1:5" x14ac:dyDescent="0.25">
      <c r="A947">
        <v>155</v>
      </c>
      <c r="B947" s="1" t="s">
        <v>1771</v>
      </c>
      <c r="C947" s="1" t="s">
        <v>1750</v>
      </c>
      <c r="D947" s="1" t="s">
        <v>1751</v>
      </c>
      <c r="E947" t="str">
        <f t="shared" si="14"/>
        <v>G1T1701_BR_103_MP__G1T1701_BR_012_P</v>
      </c>
    </row>
    <row r="948" spans="1:5" x14ac:dyDescent="0.25">
      <c r="A948">
        <v>155</v>
      </c>
      <c r="B948" s="1" t="s">
        <v>1772</v>
      </c>
      <c r="C948" s="1" t="s">
        <v>1750</v>
      </c>
      <c r="D948" s="1" t="s">
        <v>1751</v>
      </c>
      <c r="E948" t="str">
        <f t="shared" si="14"/>
        <v>G1T1701_BR_103_MP__G1T1701_BR_012_P</v>
      </c>
    </row>
    <row r="949" spans="1:5" x14ac:dyDescent="0.25">
      <c r="A949">
        <v>155</v>
      </c>
      <c r="B949" s="1" t="s">
        <v>1773</v>
      </c>
      <c r="C949" s="1" t="s">
        <v>1750</v>
      </c>
      <c r="D949" s="1" t="s">
        <v>1751</v>
      </c>
      <c r="E949" t="str">
        <f t="shared" si="14"/>
        <v>G1T1701_BR_103_MP__G1T1701_BR_012_P</v>
      </c>
    </row>
    <row r="950" spans="1:5" x14ac:dyDescent="0.25">
      <c r="A950">
        <v>155</v>
      </c>
      <c r="B950" s="1" t="s">
        <v>1774</v>
      </c>
      <c r="C950" s="1" t="s">
        <v>1750</v>
      </c>
      <c r="D950" s="1" t="s">
        <v>1751</v>
      </c>
      <c r="E950" t="str">
        <f t="shared" si="14"/>
        <v>G1T1701_BR_103_MP__G1T1701_BR_012_P</v>
      </c>
    </row>
    <row r="951" spans="1:5" x14ac:dyDescent="0.25">
      <c r="A951">
        <v>155</v>
      </c>
      <c r="B951" s="1" t="s">
        <v>1775</v>
      </c>
      <c r="C951" s="1" t="s">
        <v>1750</v>
      </c>
      <c r="D951" s="1" t="s">
        <v>1751</v>
      </c>
      <c r="E951" t="str">
        <f t="shared" si="14"/>
        <v>G1T1701_BR_103_MP__G1T1701_BR_012_P</v>
      </c>
    </row>
    <row r="952" spans="1:5" x14ac:dyDescent="0.25">
      <c r="A952">
        <v>156</v>
      </c>
      <c r="B952" s="1" t="s">
        <v>1776</v>
      </c>
      <c r="C952" s="1" t="s">
        <v>1750</v>
      </c>
      <c r="D952" s="1" t="s">
        <v>1751</v>
      </c>
      <c r="E952" t="str">
        <f t="shared" si="14"/>
        <v>G1T1701_BR_103_MP__G1T1701_BR_012_P</v>
      </c>
    </row>
    <row r="953" spans="1:5" x14ac:dyDescent="0.25">
      <c r="A953">
        <v>156</v>
      </c>
      <c r="B953" s="1" t="s">
        <v>1777</v>
      </c>
      <c r="C953" s="1" t="s">
        <v>1750</v>
      </c>
      <c r="D953" s="1" t="s">
        <v>1751</v>
      </c>
      <c r="E953" t="str">
        <f t="shared" si="14"/>
        <v>G1T1701_BR_103_MP__G1T1701_BR_012_P</v>
      </c>
    </row>
    <row r="954" spans="1:5" x14ac:dyDescent="0.25">
      <c r="A954">
        <v>149</v>
      </c>
      <c r="B954" s="1" t="s">
        <v>1813</v>
      </c>
      <c r="C954" s="1" t="s">
        <v>1750</v>
      </c>
      <c r="D954" s="1" t="s">
        <v>1814</v>
      </c>
      <c r="E954" t="str">
        <f t="shared" si="14"/>
        <v>G1T1701_BR_103_MP__G1T1701_BR_014_P</v>
      </c>
    </row>
    <row r="955" spans="1:5" x14ac:dyDescent="0.25">
      <c r="A955">
        <v>149</v>
      </c>
      <c r="B955" s="1" t="s">
        <v>1815</v>
      </c>
      <c r="C955" s="1" t="s">
        <v>1750</v>
      </c>
      <c r="D955" s="1" t="s">
        <v>1814</v>
      </c>
      <c r="E955" t="str">
        <f t="shared" si="14"/>
        <v>G1T1701_BR_103_MP__G1T1701_BR_014_P</v>
      </c>
    </row>
    <row r="956" spans="1:5" x14ac:dyDescent="0.25">
      <c r="A956">
        <v>149</v>
      </c>
      <c r="B956" s="1" t="s">
        <v>1816</v>
      </c>
      <c r="C956" s="1" t="s">
        <v>1750</v>
      </c>
      <c r="D956" s="1" t="s">
        <v>1814</v>
      </c>
      <c r="E956" t="str">
        <f t="shared" si="14"/>
        <v>G1T1701_BR_103_MP__G1T1701_BR_014_P</v>
      </c>
    </row>
    <row r="957" spans="1:5" x14ac:dyDescent="0.25">
      <c r="A957">
        <v>149</v>
      </c>
      <c r="B957" s="1" t="s">
        <v>1817</v>
      </c>
      <c r="C957" s="1" t="s">
        <v>1750</v>
      </c>
      <c r="D957" s="1" t="s">
        <v>1814</v>
      </c>
      <c r="E957" t="str">
        <f t="shared" si="14"/>
        <v>G1T1701_BR_103_MP__G1T1701_BR_014_P</v>
      </c>
    </row>
    <row r="958" spans="1:5" x14ac:dyDescent="0.25">
      <c r="A958">
        <v>149</v>
      </c>
      <c r="B958" s="1" t="s">
        <v>1818</v>
      </c>
      <c r="C958" s="1" t="s">
        <v>1750</v>
      </c>
      <c r="D958" s="1" t="s">
        <v>1814</v>
      </c>
      <c r="E958" t="str">
        <f t="shared" si="14"/>
        <v>G1T1701_BR_103_MP__G1T1701_BR_014_P</v>
      </c>
    </row>
    <row r="959" spans="1:5" x14ac:dyDescent="0.25">
      <c r="A959">
        <v>149</v>
      </c>
      <c r="B959" s="1" t="s">
        <v>1819</v>
      </c>
      <c r="C959" s="1" t="s">
        <v>1750</v>
      </c>
      <c r="D959" s="1" t="s">
        <v>1814</v>
      </c>
      <c r="E959" t="str">
        <f t="shared" si="14"/>
        <v>G1T1701_BR_103_MP__G1T1701_BR_014_P</v>
      </c>
    </row>
    <row r="960" spans="1:5" x14ac:dyDescent="0.25">
      <c r="A960">
        <v>149</v>
      </c>
      <c r="B960" s="1" t="s">
        <v>1820</v>
      </c>
      <c r="C960" s="1" t="s">
        <v>1750</v>
      </c>
      <c r="D960" s="1" t="s">
        <v>1814</v>
      </c>
      <c r="E960" t="str">
        <f t="shared" si="14"/>
        <v>G1T1701_BR_103_MP__G1T1701_BR_014_P</v>
      </c>
    </row>
    <row r="961" spans="1:5" x14ac:dyDescent="0.25">
      <c r="A961">
        <v>149</v>
      </c>
      <c r="B961" s="1" t="s">
        <v>1821</v>
      </c>
      <c r="C961" s="1" t="s">
        <v>1750</v>
      </c>
      <c r="D961" s="1" t="s">
        <v>1814</v>
      </c>
      <c r="E961" t="str">
        <f t="shared" si="14"/>
        <v>G1T1701_BR_103_MP__G1T1701_BR_014_P</v>
      </c>
    </row>
    <row r="962" spans="1:5" x14ac:dyDescent="0.25">
      <c r="A962">
        <v>149</v>
      </c>
      <c r="B962" s="1" t="s">
        <v>1822</v>
      </c>
      <c r="C962" s="1" t="s">
        <v>1750</v>
      </c>
      <c r="D962" s="1" t="s">
        <v>1814</v>
      </c>
      <c r="E962" t="str">
        <f t="shared" ref="E962:E1025" si="15">C962&amp;"__"&amp;D962</f>
        <v>G1T1701_BR_103_MP__G1T1701_BR_014_P</v>
      </c>
    </row>
    <row r="963" spans="1:5" x14ac:dyDescent="0.25">
      <c r="A963">
        <v>150</v>
      </c>
      <c r="B963" s="1" t="s">
        <v>1823</v>
      </c>
      <c r="C963" s="1" t="s">
        <v>1750</v>
      </c>
      <c r="D963" s="1" t="s">
        <v>1814</v>
      </c>
      <c r="E963" t="str">
        <f t="shared" si="15"/>
        <v>G1T1701_BR_103_MP__G1T1701_BR_014_P</v>
      </c>
    </row>
    <row r="964" spans="1:5" x14ac:dyDescent="0.25">
      <c r="A964">
        <v>150</v>
      </c>
      <c r="B964" s="1" t="s">
        <v>1824</v>
      </c>
      <c r="C964" s="1" t="s">
        <v>1750</v>
      </c>
      <c r="D964" s="1" t="s">
        <v>1814</v>
      </c>
      <c r="E964" t="str">
        <f t="shared" si="15"/>
        <v>G1T1701_BR_103_MP__G1T1701_BR_014_P</v>
      </c>
    </row>
    <row r="965" spans="1:5" x14ac:dyDescent="0.25">
      <c r="A965">
        <v>150</v>
      </c>
      <c r="B965" s="1" t="s">
        <v>1825</v>
      </c>
      <c r="C965" s="1" t="s">
        <v>1750</v>
      </c>
      <c r="D965" s="1" t="s">
        <v>1814</v>
      </c>
      <c r="E965" t="str">
        <f t="shared" si="15"/>
        <v>G1T1701_BR_103_MP__G1T1701_BR_014_P</v>
      </c>
    </row>
    <row r="966" spans="1:5" x14ac:dyDescent="0.25">
      <c r="A966">
        <v>150</v>
      </c>
      <c r="B966" s="1" t="s">
        <v>1826</v>
      </c>
      <c r="C966" s="1" t="s">
        <v>1750</v>
      </c>
      <c r="D966" s="1" t="s">
        <v>1814</v>
      </c>
      <c r="E966" t="str">
        <f t="shared" si="15"/>
        <v>G1T1701_BR_103_MP__G1T1701_BR_014_P</v>
      </c>
    </row>
    <row r="967" spans="1:5" x14ac:dyDescent="0.25">
      <c r="A967">
        <v>150</v>
      </c>
      <c r="B967" s="1" t="s">
        <v>1827</v>
      </c>
      <c r="C967" s="1" t="s">
        <v>1750</v>
      </c>
      <c r="D967" s="1" t="s">
        <v>1814</v>
      </c>
      <c r="E967" t="str">
        <f t="shared" si="15"/>
        <v>G1T1701_BR_103_MP__G1T1701_BR_014_P</v>
      </c>
    </row>
    <row r="968" spans="1:5" x14ac:dyDescent="0.25">
      <c r="A968">
        <v>150</v>
      </c>
      <c r="B968" s="1" t="s">
        <v>1828</v>
      </c>
      <c r="C968" s="1" t="s">
        <v>1750</v>
      </c>
      <c r="D968" s="1" t="s">
        <v>1814</v>
      </c>
      <c r="E968" t="str">
        <f t="shared" si="15"/>
        <v>G1T1701_BR_103_MP__G1T1701_BR_014_P</v>
      </c>
    </row>
    <row r="969" spans="1:5" x14ac:dyDescent="0.25">
      <c r="A969">
        <v>155</v>
      </c>
      <c r="B969" s="1" t="s">
        <v>1829</v>
      </c>
      <c r="C969" s="1" t="s">
        <v>1750</v>
      </c>
      <c r="D969" s="1" t="s">
        <v>1814</v>
      </c>
      <c r="E969" t="str">
        <f t="shared" si="15"/>
        <v>G1T1701_BR_103_MP__G1T1701_BR_014_P</v>
      </c>
    </row>
    <row r="970" spans="1:5" x14ac:dyDescent="0.25">
      <c r="A970">
        <v>155</v>
      </c>
      <c r="B970" s="1" t="s">
        <v>1830</v>
      </c>
      <c r="C970" s="1" t="s">
        <v>1750</v>
      </c>
      <c r="D970" s="1" t="s">
        <v>1814</v>
      </c>
      <c r="E970" t="str">
        <f t="shared" si="15"/>
        <v>G1T1701_BR_103_MP__G1T1701_BR_014_P</v>
      </c>
    </row>
    <row r="971" spans="1:5" x14ac:dyDescent="0.25">
      <c r="A971">
        <v>155</v>
      </c>
      <c r="B971" s="1" t="s">
        <v>1831</v>
      </c>
      <c r="C971" s="1" t="s">
        <v>1750</v>
      </c>
      <c r="D971" s="1" t="s">
        <v>1814</v>
      </c>
      <c r="E971" t="str">
        <f t="shared" si="15"/>
        <v>G1T1701_BR_103_MP__G1T1701_BR_014_P</v>
      </c>
    </row>
    <row r="972" spans="1:5" x14ac:dyDescent="0.25">
      <c r="A972">
        <v>155</v>
      </c>
      <c r="B972" s="1" t="s">
        <v>1832</v>
      </c>
      <c r="C972" s="1" t="s">
        <v>1750</v>
      </c>
      <c r="D972" s="1" t="s">
        <v>1814</v>
      </c>
      <c r="E972" t="str">
        <f t="shared" si="15"/>
        <v>G1T1701_BR_103_MP__G1T1701_BR_014_P</v>
      </c>
    </row>
    <row r="973" spans="1:5" x14ac:dyDescent="0.25">
      <c r="A973">
        <v>155</v>
      </c>
      <c r="B973" s="1" t="s">
        <v>1833</v>
      </c>
      <c r="C973" s="1" t="s">
        <v>1750</v>
      </c>
      <c r="D973" s="1" t="s">
        <v>1814</v>
      </c>
      <c r="E973" t="str">
        <f t="shared" si="15"/>
        <v>G1T1701_BR_103_MP__G1T1701_BR_014_P</v>
      </c>
    </row>
    <row r="974" spans="1:5" x14ac:dyDescent="0.25">
      <c r="A974">
        <v>155</v>
      </c>
      <c r="B974" s="1" t="s">
        <v>1834</v>
      </c>
      <c r="C974" s="1" t="s">
        <v>1750</v>
      </c>
      <c r="D974" s="1" t="s">
        <v>1814</v>
      </c>
      <c r="E974" t="str">
        <f t="shared" si="15"/>
        <v>G1T1701_BR_103_MP__G1T1701_BR_014_P</v>
      </c>
    </row>
    <row r="975" spans="1:5" x14ac:dyDescent="0.25">
      <c r="A975">
        <v>155</v>
      </c>
      <c r="B975" s="1" t="s">
        <v>1835</v>
      </c>
      <c r="C975" s="1" t="s">
        <v>1750</v>
      </c>
      <c r="D975" s="1" t="s">
        <v>1814</v>
      </c>
      <c r="E975" t="str">
        <f t="shared" si="15"/>
        <v>G1T1701_BR_103_MP__G1T1701_BR_014_P</v>
      </c>
    </row>
    <row r="976" spans="1:5" x14ac:dyDescent="0.25">
      <c r="A976">
        <v>155</v>
      </c>
      <c r="B976" s="1" t="s">
        <v>1836</v>
      </c>
      <c r="C976" s="1" t="s">
        <v>1750</v>
      </c>
      <c r="D976" s="1" t="s">
        <v>1814</v>
      </c>
      <c r="E976" t="str">
        <f t="shared" si="15"/>
        <v>G1T1701_BR_103_MP__G1T1701_BR_014_P</v>
      </c>
    </row>
    <row r="977" spans="1:5" x14ac:dyDescent="0.25">
      <c r="A977">
        <v>155</v>
      </c>
      <c r="B977" s="1" t="s">
        <v>1837</v>
      </c>
      <c r="C977" s="1" t="s">
        <v>1750</v>
      </c>
      <c r="D977" s="1" t="s">
        <v>1814</v>
      </c>
      <c r="E977" t="str">
        <f t="shared" si="15"/>
        <v>G1T1701_BR_103_MP__G1T1701_BR_014_P</v>
      </c>
    </row>
    <row r="978" spans="1:5" x14ac:dyDescent="0.25">
      <c r="A978">
        <v>156</v>
      </c>
      <c r="B978" s="1" t="s">
        <v>1838</v>
      </c>
      <c r="C978" s="1" t="s">
        <v>1750</v>
      </c>
      <c r="D978" s="1" t="s">
        <v>1814</v>
      </c>
      <c r="E978" t="str">
        <f t="shared" si="15"/>
        <v>G1T1701_BR_103_MP__G1T1701_BR_014_P</v>
      </c>
    </row>
    <row r="979" spans="1:5" x14ac:dyDescent="0.25">
      <c r="A979">
        <v>156</v>
      </c>
      <c r="B979" s="1" t="s">
        <v>1839</v>
      </c>
      <c r="C979" s="1" t="s">
        <v>1750</v>
      </c>
      <c r="D979" s="1" t="s">
        <v>1814</v>
      </c>
      <c r="E979" t="str">
        <f t="shared" si="15"/>
        <v>G1T1701_BR_103_MP__G1T1701_BR_014_P</v>
      </c>
    </row>
    <row r="980" spans="1:5" x14ac:dyDescent="0.25">
      <c r="A980">
        <v>156</v>
      </c>
      <c r="B980" s="1" t="s">
        <v>1840</v>
      </c>
      <c r="C980" s="1" t="s">
        <v>1750</v>
      </c>
      <c r="D980" s="1" t="s">
        <v>1814</v>
      </c>
      <c r="E980" t="str">
        <f t="shared" si="15"/>
        <v>G1T1701_BR_103_MP__G1T1701_BR_014_P</v>
      </c>
    </row>
    <row r="981" spans="1:5" x14ac:dyDescent="0.25">
      <c r="A981">
        <v>149</v>
      </c>
      <c r="B981" s="1" t="s">
        <v>2676</v>
      </c>
      <c r="C981" s="1" t="s">
        <v>2677</v>
      </c>
      <c r="D981" s="1" t="s">
        <v>947</v>
      </c>
      <c r="E981" t="str">
        <f t="shared" si="15"/>
        <v>G1T1701_BR_112_MP__G1T1701_BR_002_P</v>
      </c>
    </row>
    <row r="982" spans="1:5" x14ac:dyDescent="0.25">
      <c r="A982">
        <v>149</v>
      </c>
      <c r="B982" s="1" t="s">
        <v>2678</v>
      </c>
      <c r="C982" s="1" t="s">
        <v>2677</v>
      </c>
      <c r="D982" s="1" t="s">
        <v>947</v>
      </c>
      <c r="E982" t="str">
        <f t="shared" si="15"/>
        <v>G1T1701_BR_112_MP__G1T1701_BR_002_P</v>
      </c>
    </row>
    <row r="983" spans="1:5" x14ac:dyDescent="0.25">
      <c r="A983">
        <v>149</v>
      </c>
      <c r="B983" s="1" t="s">
        <v>2679</v>
      </c>
      <c r="C983" s="1" t="s">
        <v>2677</v>
      </c>
      <c r="D983" s="1" t="s">
        <v>947</v>
      </c>
      <c r="E983" t="str">
        <f t="shared" si="15"/>
        <v>G1T1701_BR_112_MP__G1T1701_BR_002_P</v>
      </c>
    </row>
    <row r="984" spans="1:5" x14ac:dyDescent="0.25">
      <c r="A984">
        <v>149</v>
      </c>
      <c r="B984" s="1" t="s">
        <v>2680</v>
      </c>
      <c r="C984" s="1" t="s">
        <v>2677</v>
      </c>
      <c r="D984" s="1" t="s">
        <v>947</v>
      </c>
      <c r="E984" t="str">
        <f t="shared" si="15"/>
        <v>G1T1701_BR_112_MP__G1T1701_BR_002_P</v>
      </c>
    </row>
    <row r="985" spans="1:5" x14ac:dyDescent="0.25">
      <c r="A985">
        <v>149</v>
      </c>
      <c r="B985" s="1" t="s">
        <v>2681</v>
      </c>
      <c r="C985" s="1" t="s">
        <v>2677</v>
      </c>
      <c r="D985" s="1" t="s">
        <v>947</v>
      </c>
      <c r="E985" t="str">
        <f t="shared" si="15"/>
        <v>G1T1701_BR_112_MP__G1T1701_BR_002_P</v>
      </c>
    </row>
    <row r="986" spans="1:5" x14ac:dyDescent="0.25">
      <c r="A986">
        <v>149</v>
      </c>
      <c r="B986" s="1" t="s">
        <v>2682</v>
      </c>
      <c r="C986" s="1" t="s">
        <v>2677</v>
      </c>
      <c r="D986" s="1" t="s">
        <v>947</v>
      </c>
      <c r="E986" t="str">
        <f t="shared" si="15"/>
        <v>G1T1701_BR_112_MP__G1T1701_BR_002_P</v>
      </c>
    </row>
    <row r="987" spans="1:5" x14ac:dyDescent="0.25">
      <c r="A987">
        <v>149</v>
      </c>
      <c r="B987" s="1" t="s">
        <v>2683</v>
      </c>
      <c r="C987" s="1" t="s">
        <v>2677</v>
      </c>
      <c r="D987" s="1" t="s">
        <v>947</v>
      </c>
      <c r="E987" t="str">
        <f t="shared" si="15"/>
        <v>G1T1701_BR_112_MP__G1T1701_BR_002_P</v>
      </c>
    </row>
    <row r="988" spans="1:5" x14ac:dyDescent="0.25">
      <c r="A988">
        <v>149</v>
      </c>
      <c r="B988" s="1" t="s">
        <v>2684</v>
      </c>
      <c r="C988" s="1" t="s">
        <v>2677</v>
      </c>
      <c r="D988" s="1" t="s">
        <v>947</v>
      </c>
      <c r="E988" t="str">
        <f t="shared" si="15"/>
        <v>G1T1701_BR_112_MP__G1T1701_BR_002_P</v>
      </c>
    </row>
    <row r="989" spans="1:5" x14ac:dyDescent="0.25">
      <c r="A989">
        <v>149</v>
      </c>
      <c r="B989" s="1" t="s">
        <v>2685</v>
      </c>
      <c r="C989" s="1" t="s">
        <v>2677</v>
      </c>
      <c r="D989" s="1" t="s">
        <v>947</v>
      </c>
      <c r="E989" t="str">
        <f t="shared" si="15"/>
        <v>G1T1701_BR_112_MP__G1T1701_BR_002_P</v>
      </c>
    </row>
    <row r="990" spans="1:5" x14ac:dyDescent="0.25">
      <c r="A990">
        <v>149</v>
      </c>
      <c r="B990" s="1" t="s">
        <v>2686</v>
      </c>
      <c r="C990" s="1" t="s">
        <v>2677</v>
      </c>
      <c r="D990" s="1" t="s">
        <v>947</v>
      </c>
      <c r="E990" t="str">
        <f t="shared" si="15"/>
        <v>G1T1701_BR_112_MP__G1T1701_BR_002_P</v>
      </c>
    </row>
    <row r="991" spans="1:5" x14ac:dyDescent="0.25">
      <c r="A991">
        <v>149</v>
      </c>
      <c r="B991" s="1" t="s">
        <v>2687</v>
      </c>
      <c r="C991" s="1" t="s">
        <v>2677</v>
      </c>
      <c r="D991" s="1" t="s">
        <v>947</v>
      </c>
      <c r="E991" t="str">
        <f t="shared" si="15"/>
        <v>G1T1701_BR_112_MP__G1T1701_BR_002_P</v>
      </c>
    </row>
    <row r="992" spans="1:5" x14ac:dyDescent="0.25">
      <c r="A992">
        <v>149</v>
      </c>
      <c r="B992" s="1" t="s">
        <v>2688</v>
      </c>
      <c r="C992" s="1" t="s">
        <v>2677</v>
      </c>
      <c r="D992" s="1" t="s">
        <v>947</v>
      </c>
      <c r="E992" t="str">
        <f t="shared" si="15"/>
        <v>G1T1701_BR_112_MP__G1T1701_BR_002_P</v>
      </c>
    </row>
    <row r="993" spans="1:5" x14ac:dyDescent="0.25">
      <c r="A993">
        <v>149</v>
      </c>
      <c r="B993" s="1" t="s">
        <v>2689</v>
      </c>
      <c r="C993" s="1" t="s">
        <v>2677</v>
      </c>
      <c r="D993" s="1" t="s">
        <v>947</v>
      </c>
      <c r="E993" t="str">
        <f t="shared" si="15"/>
        <v>G1T1701_BR_112_MP__G1T1701_BR_002_P</v>
      </c>
    </row>
    <row r="994" spans="1:5" x14ac:dyDescent="0.25">
      <c r="A994">
        <v>150</v>
      </c>
      <c r="B994" s="1" t="s">
        <v>2690</v>
      </c>
      <c r="C994" s="1" t="s">
        <v>2677</v>
      </c>
      <c r="D994" s="1" t="s">
        <v>947</v>
      </c>
      <c r="E994" t="str">
        <f t="shared" si="15"/>
        <v>G1T1701_BR_112_MP__G1T1701_BR_002_P</v>
      </c>
    </row>
    <row r="995" spans="1:5" x14ac:dyDescent="0.25">
      <c r="A995">
        <v>150</v>
      </c>
      <c r="B995" s="1" t="s">
        <v>2691</v>
      </c>
      <c r="C995" s="1" t="s">
        <v>2677</v>
      </c>
      <c r="D995" s="1" t="s">
        <v>947</v>
      </c>
      <c r="E995" t="str">
        <f t="shared" si="15"/>
        <v>G1T1701_BR_112_MP__G1T1701_BR_002_P</v>
      </c>
    </row>
    <row r="996" spans="1:5" x14ac:dyDescent="0.25">
      <c r="A996">
        <v>150</v>
      </c>
      <c r="B996" s="1" t="s">
        <v>2692</v>
      </c>
      <c r="C996" s="1" t="s">
        <v>2677</v>
      </c>
      <c r="D996" s="1" t="s">
        <v>947</v>
      </c>
      <c r="E996" t="str">
        <f t="shared" si="15"/>
        <v>G1T1701_BR_112_MP__G1T1701_BR_002_P</v>
      </c>
    </row>
    <row r="997" spans="1:5" x14ac:dyDescent="0.25">
      <c r="A997">
        <v>150</v>
      </c>
      <c r="B997" s="1" t="s">
        <v>2693</v>
      </c>
      <c r="C997" s="1" t="s">
        <v>2677</v>
      </c>
      <c r="D997" s="1" t="s">
        <v>947</v>
      </c>
      <c r="E997" t="str">
        <f t="shared" si="15"/>
        <v>G1T1701_BR_112_MP__G1T1701_BR_002_P</v>
      </c>
    </row>
    <row r="998" spans="1:5" x14ac:dyDescent="0.25">
      <c r="A998">
        <v>150</v>
      </c>
      <c r="B998" s="1" t="s">
        <v>2694</v>
      </c>
      <c r="C998" s="1" t="s">
        <v>2677</v>
      </c>
      <c r="D998" s="1" t="s">
        <v>947</v>
      </c>
      <c r="E998" t="str">
        <f t="shared" si="15"/>
        <v>G1T1701_BR_112_MP__G1T1701_BR_002_P</v>
      </c>
    </row>
    <row r="999" spans="1:5" x14ac:dyDescent="0.25">
      <c r="A999">
        <v>150</v>
      </c>
      <c r="B999" s="1" t="s">
        <v>2695</v>
      </c>
      <c r="C999" s="1" t="s">
        <v>2677</v>
      </c>
      <c r="D999" s="1" t="s">
        <v>947</v>
      </c>
      <c r="E999" t="str">
        <f t="shared" si="15"/>
        <v>G1T1701_BR_112_MP__G1T1701_BR_002_P</v>
      </c>
    </row>
    <row r="1000" spans="1:5" x14ac:dyDescent="0.25">
      <c r="A1000">
        <v>150</v>
      </c>
      <c r="B1000" s="1" t="s">
        <v>2696</v>
      </c>
      <c r="C1000" s="1" t="s">
        <v>2677</v>
      </c>
      <c r="D1000" s="1" t="s">
        <v>947</v>
      </c>
      <c r="E1000" t="str">
        <f t="shared" si="15"/>
        <v>G1T1701_BR_112_MP__G1T1701_BR_002_P</v>
      </c>
    </row>
    <row r="1001" spans="1:5" x14ac:dyDescent="0.25">
      <c r="A1001">
        <v>150</v>
      </c>
      <c r="B1001" s="1" t="s">
        <v>2697</v>
      </c>
      <c r="C1001" s="1" t="s">
        <v>2677</v>
      </c>
      <c r="D1001" s="1" t="s">
        <v>947</v>
      </c>
      <c r="E1001" t="str">
        <f t="shared" si="15"/>
        <v>G1T1701_BR_112_MP__G1T1701_BR_002_P</v>
      </c>
    </row>
    <row r="1002" spans="1:5" x14ac:dyDescent="0.25">
      <c r="A1002">
        <v>150</v>
      </c>
      <c r="B1002" s="1" t="s">
        <v>2698</v>
      </c>
      <c r="C1002" s="1" t="s">
        <v>2677</v>
      </c>
      <c r="D1002" s="1" t="s">
        <v>947</v>
      </c>
      <c r="E1002" t="str">
        <f t="shared" si="15"/>
        <v>G1T1701_BR_112_MP__G1T1701_BR_002_P</v>
      </c>
    </row>
    <row r="1003" spans="1:5" x14ac:dyDescent="0.25">
      <c r="A1003">
        <v>150</v>
      </c>
      <c r="B1003" s="1" t="s">
        <v>2699</v>
      </c>
      <c r="C1003" s="1" t="s">
        <v>2677</v>
      </c>
      <c r="D1003" s="1" t="s">
        <v>947</v>
      </c>
      <c r="E1003" t="str">
        <f t="shared" si="15"/>
        <v>G1T1701_BR_112_MP__G1T1701_BR_002_P</v>
      </c>
    </row>
    <row r="1004" spans="1:5" x14ac:dyDescent="0.25">
      <c r="A1004">
        <v>150</v>
      </c>
      <c r="B1004" s="1" t="s">
        <v>2700</v>
      </c>
      <c r="C1004" s="1" t="s">
        <v>2677</v>
      </c>
      <c r="D1004" s="1" t="s">
        <v>947</v>
      </c>
      <c r="E1004" t="str">
        <f t="shared" si="15"/>
        <v>G1T1701_BR_112_MP__G1T1701_BR_002_P</v>
      </c>
    </row>
    <row r="1005" spans="1:5" x14ac:dyDescent="0.25">
      <c r="A1005">
        <v>150</v>
      </c>
      <c r="B1005" s="1" t="s">
        <v>2701</v>
      </c>
      <c r="C1005" s="1" t="s">
        <v>2677</v>
      </c>
      <c r="D1005" s="1" t="s">
        <v>947</v>
      </c>
      <c r="E1005" t="str">
        <f t="shared" si="15"/>
        <v>G1T1701_BR_112_MP__G1T1701_BR_002_P</v>
      </c>
    </row>
    <row r="1006" spans="1:5" x14ac:dyDescent="0.25">
      <c r="A1006">
        <v>150</v>
      </c>
      <c r="B1006" s="1" t="s">
        <v>2702</v>
      </c>
      <c r="C1006" s="1" t="s">
        <v>2677</v>
      </c>
      <c r="D1006" s="1" t="s">
        <v>947</v>
      </c>
      <c r="E1006" t="str">
        <f t="shared" si="15"/>
        <v>G1T1701_BR_112_MP__G1T1701_BR_002_P</v>
      </c>
    </row>
    <row r="1007" spans="1:5" x14ac:dyDescent="0.25">
      <c r="A1007">
        <v>150</v>
      </c>
      <c r="B1007" s="1" t="s">
        <v>2703</v>
      </c>
      <c r="C1007" s="1" t="s">
        <v>2677</v>
      </c>
      <c r="D1007" s="1" t="s">
        <v>947</v>
      </c>
      <c r="E1007" t="str">
        <f t="shared" si="15"/>
        <v>G1T1701_BR_112_MP__G1T1701_BR_002_P</v>
      </c>
    </row>
    <row r="1008" spans="1:5" x14ac:dyDescent="0.25">
      <c r="A1008">
        <v>155</v>
      </c>
      <c r="B1008" s="1" t="s">
        <v>2704</v>
      </c>
      <c r="C1008" s="1" t="s">
        <v>2677</v>
      </c>
      <c r="D1008" s="1" t="s">
        <v>947</v>
      </c>
      <c r="E1008" t="str">
        <f t="shared" si="15"/>
        <v>G1T1701_BR_112_MP__G1T1701_BR_002_P</v>
      </c>
    </row>
    <row r="1009" spans="1:5" x14ac:dyDescent="0.25">
      <c r="A1009">
        <v>155</v>
      </c>
      <c r="B1009" s="1" t="s">
        <v>2705</v>
      </c>
      <c r="C1009" s="1" t="s">
        <v>2677</v>
      </c>
      <c r="D1009" s="1" t="s">
        <v>947</v>
      </c>
      <c r="E1009" t="str">
        <f t="shared" si="15"/>
        <v>G1T1701_BR_112_MP__G1T1701_BR_002_P</v>
      </c>
    </row>
    <row r="1010" spans="1:5" x14ac:dyDescent="0.25">
      <c r="A1010">
        <v>155</v>
      </c>
      <c r="B1010" s="1" t="s">
        <v>2706</v>
      </c>
      <c r="C1010" s="1" t="s">
        <v>2677</v>
      </c>
      <c r="D1010" s="1" t="s">
        <v>947</v>
      </c>
      <c r="E1010" t="str">
        <f t="shared" si="15"/>
        <v>G1T1701_BR_112_MP__G1T1701_BR_002_P</v>
      </c>
    </row>
    <row r="1011" spans="1:5" x14ac:dyDescent="0.25">
      <c r="A1011">
        <v>155</v>
      </c>
      <c r="B1011" s="1" t="s">
        <v>2707</v>
      </c>
      <c r="C1011" s="1" t="s">
        <v>2677</v>
      </c>
      <c r="D1011" s="1" t="s">
        <v>947</v>
      </c>
      <c r="E1011" t="str">
        <f t="shared" si="15"/>
        <v>G1T1701_BR_112_MP__G1T1701_BR_002_P</v>
      </c>
    </row>
    <row r="1012" spans="1:5" x14ac:dyDescent="0.25">
      <c r="A1012">
        <v>155</v>
      </c>
      <c r="B1012" s="1" t="s">
        <v>2708</v>
      </c>
      <c r="C1012" s="1" t="s">
        <v>2677</v>
      </c>
      <c r="D1012" s="1" t="s">
        <v>947</v>
      </c>
      <c r="E1012" t="str">
        <f t="shared" si="15"/>
        <v>G1T1701_BR_112_MP__G1T1701_BR_002_P</v>
      </c>
    </row>
    <row r="1013" spans="1:5" x14ac:dyDescent="0.25">
      <c r="A1013">
        <v>155</v>
      </c>
      <c r="B1013" s="1" t="s">
        <v>2709</v>
      </c>
      <c r="C1013" s="1" t="s">
        <v>2677</v>
      </c>
      <c r="D1013" s="1" t="s">
        <v>947</v>
      </c>
      <c r="E1013" t="str">
        <f t="shared" si="15"/>
        <v>G1T1701_BR_112_MP__G1T1701_BR_002_P</v>
      </c>
    </row>
    <row r="1014" spans="1:5" x14ac:dyDescent="0.25">
      <c r="A1014">
        <v>155</v>
      </c>
      <c r="B1014" s="1" t="s">
        <v>2710</v>
      </c>
      <c r="C1014" s="1" t="s">
        <v>2677</v>
      </c>
      <c r="D1014" s="1" t="s">
        <v>947</v>
      </c>
      <c r="E1014" t="str">
        <f t="shared" si="15"/>
        <v>G1T1701_BR_112_MP__G1T1701_BR_002_P</v>
      </c>
    </row>
    <row r="1015" spans="1:5" x14ac:dyDescent="0.25">
      <c r="A1015">
        <v>155</v>
      </c>
      <c r="B1015" s="1" t="s">
        <v>2711</v>
      </c>
      <c r="C1015" s="1" t="s">
        <v>2677</v>
      </c>
      <c r="D1015" s="1" t="s">
        <v>947</v>
      </c>
      <c r="E1015" t="str">
        <f t="shared" si="15"/>
        <v>G1T1701_BR_112_MP__G1T1701_BR_002_P</v>
      </c>
    </row>
    <row r="1016" spans="1:5" x14ac:dyDescent="0.25">
      <c r="A1016">
        <v>155</v>
      </c>
      <c r="B1016" s="1" t="s">
        <v>2712</v>
      </c>
      <c r="C1016" s="1" t="s">
        <v>2677</v>
      </c>
      <c r="D1016" s="1" t="s">
        <v>947</v>
      </c>
      <c r="E1016" t="str">
        <f t="shared" si="15"/>
        <v>G1T1701_BR_112_MP__G1T1701_BR_002_P</v>
      </c>
    </row>
    <row r="1017" spans="1:5" x14ac:dyDescent="0.25">
      <c r="A1017">
        <v>155</v>
      </c>
      <c r="B1017" s="1" t="s">
        <v>2713</v>
      </c>
      <c r="C1017" s="1" t="s">
        <v>2677</v>
      </c>
      <c r="D1017" s="1" t="s">
        <v>947</v>
      </c>
      <c r="E1017" t="str">
        <f t="shared" si="15"/>
        <v>G1T1701_BR_112_MP__G1T1701_BR_002_P</v>
      </c>
    </row>
    <row r="1018" spans="1:5" x14ac:dyDescent="0.25">
      <c r="A1018">
        <v>155</v>
      </c>
      <c r="B1018" s="1" t="s">
        <v>2714</v>
      </c>
      <c r="C1018" s="1" t="s">
        <v>2677</v>
      </c>
      <c r="D1018" s="1" t="s">
        <v>947</v>
      </c>
      <c r="E1018" t="str">
        <f t="shared" si="15"/>
        <v>G1T1701_BR_112_MP__G1T1701_BR_002_P</v>
      </c>
    </row>
    <row r="1019" spans="1:5" x14ac:dyDescent="0.25">
      <c r="A1019">
        <v>155</v>
      </c>
      <c r="B1019" s="1" t="s">
        <v>2715</v>
      </c>
      <c r="C1019" s="1" t="s">
        <v>2677</v>
      </c>
      <c r="D1019" s="1" t="s">
        <v>947</v>
      </c>
      <c r="E1019" t="str">
        <f t="shared" si="15"/>
        <v>G1T1701_BR_112_MP__G1T1701_BR_002_P</v>
      </c>
    </row>
    <row r="1020" spans="1:5" x14ac:dyDescent="0.25">
      <c r="A1020">
        <v>155</v>
      </c>
      <c r="B1020" s="1" t="s">
        <v>2716</v>
      </c>
      <c r="C1020" s="1" t="s">
        <v>2677</v>
      </c>
      <c r="D1020" s="1" t="s">
        <v>947</v>
      </c>
      <c r="E1020" t="str">
        <f t="shared" si="15"/>
        <v>G1T1701_BR_112_MP__G1T1701_BR_002_P</v>
      </c>
    </row>
    <row r="1021" spans="1:5" x14ac:dyDescent="0.25">
      <c r="A1021">
        <v>155</v>
      </c>
      <c r="B1021" s="1" t="s">
        <v>2717</v>
      </c>
      <c r="C1021" s="1" t="s">
        <v>2677</v>
      </c>
      <c r="D1021" s="1" t="s">
        <v>947</v>
      </c>
      <c r="E1021" t="str">
        <f t="shared" si="15"/>
        <v>G1T1701_BR_112_MP__G1T1701_BR_002_P</v>
      </c>
    </row>
    <row r="1022" spans="1:5" x14ac:dyDescent="0.25">
      <c r="A1022">
        <v>155</v>
      </c>
      <c r="B1022" s="1" t="s">
        <v>2718</v>
      </c>
      <c r="C1022" s="1" t="s">
        <v>2677</v>
      </c>
      <c r="D1022" s="1" t="s">
        <v>947</v>
      </c>
      <c r="E1022" t="str">
        <f t="shared" si="15"/>
        <v>G1T1701_BR_112_MP__G1T1701_BR_002_P</v>
      </c>
    </row>
    <row r="1023" spans="1:5" x14ac:dyDescent="0.25">
      <c r="A1023">
        <v>156</v>
      </c>
      <c r="B1023" s="1" t="s">
        <v>2719</v>
      </c>
      <c r="C1023" s="1" t="s">
        <v>2677</v>
      </c>
      <c r="D1023" s="1" t="s">
        <v>947</v>
      </c>
      <c r="E1023" t="str">
        <f t="shared" si="15"/>
        <v>G1T1701_BR_112_MP__G1T1701_BR_002_P</v>
      </c>
    </row>
    <row r="1024" spans="1:5" x14ac:dyDescent="0.25">
      <c r="A1024">
        <v>156</v>
      </c>
      <c r="B1024" s="1" t="s">
        <v>2720</v>
      </c>
      <c r="C1024" s="1" t="s">
        <v>2677</v>
      </c>
      <c r="D1024" s="1" t="s">
        <v>947</v>
      </c>
      <c r="E1024" t="str">
        <f t="shared" si="15"/>
        <v>G1T1701_BR_112_MP__G1T1701_BR_002_P</v>
      </c>
    </row>
    <row r="1025" spans="1:5" x14ac:dyDescent="0.25">
      <c r="A1025">
        <v>156</v>
      </c>
      <c r="B1025" s="1" t="s">
        <v>2721</v>
      </c>
      <c r="C1025" s="1" t="s">
        <v>2677</v>
      </c>
      <c r="D1025" s="1" t="s">
        <v>947</v>
      </c>
      <c r="E1025" t="str">
        <f t="shared" si="15"/>
        <v>G1T1701_BR_112_MP__G1T1701_BR_002_P</v>
      </c>
    </row>
    <row r="1026" spans="1:5" x14ac:dyDescent="0.25">
      <c r="A1026">
        <v>156</v>
      </c>
      <c r="B1026" s="1" t="s">
        <v>2722</v>
      </c>
      <c r="C1026" s="1" t="s">
        <v>2677</v>
      </c>
      <c r="D1026" s="1" t="s">
        <v>947</v>
      </c>
      <c r="E1026" t="str">
        <f t="shared" ref="E1026:E1089" si="16">C1026&amp;"__"&amp;D1026</f>
        <v>G1T1701_BR_112_MP__G1T1701_BR_002_P</v>
      </c>
    </row>
    <row r="1027" spans="1:5" x14ac:dyDescent="0.25">
      <c r="A1027">
        <v>156</v>
      </c>
      <c r="B1027" s="1" t="s">
        <v>2723</v>
      </c>
      <c r="C1027" s="1" t="s">
        <v>2677</v>
      </c>
      <c r="D1027" s="1" t="s">
        <v>947</v>
      </c>
      <c r="E1027" t="str">
        <f t="shared" si="16"/>
        <v>G1T1701_BR_112_MP__G1T1701_BR_002_P</v>
      </c>
    </row>
    <row r="1028" spans="1:5" x14ac:dyDescent="0.25">
      <c r="A1028">
        <v>156</v>
      </c>
      <c r="B1028" s="1" t="s">
        <v>2724</v>
      </c>
      <c r="C1028" s="1" t="s">
        <v>2677</v>
      </c>
      <c r="D1028" s="1" t="s">
        <v>947</v>
      </c>
      <c r="E1028" t="str">
        <f t="shared" si="16"/>
        <v>G1T1701_BR_112_MP__G1T1701_BR_002_P</v>
      </c>
    </row>
    <row r="1029" spans="1:5" x14ac:dyDescent="0.25">
      <c r="A1029">
        <v>156</v>
      </c>
      <c r="B1029" s="1" t="s">
        <v>2725</v>
      </c>
      <c r="C1029" s="1" t="s">
        <v>2677</v>
      </c>
      <c r="D1029" s="1" t="s">
        <v>947</v>
      </c>
      <c r="E1029" t="str">
        <f t="shared" si="16"/>
        <v>G1T1701_BR_112_MP__G1T1701_BR_002_P</v>
      </c>
    </row>
    <row r="1030" spans="1:5" x14ac:dyDescent="0.25">
      <c r="A1030">
        <v>156</v>
      </c>
      <c r="B1030" s="1" t="s">
        <v>2726</v>
      </c>
      <c r="C1030" s="1" t="s">
        <v>2677</v>
      </c>
      <c r="D1030" s="1" t="s">
        <v>947</v>
      </c>
      <c r="E1030" t="str">
        <f t="shared" si="16"/>
        <v>G1T1701_BR_112_MP__G1T1701_BR_002_P</v>
      </c>
    </row>
    <row r="1031" spans="1:5" x14ac:dyDescent="0.25">
      <c r="A1031">
        <v>156</v>
      </c>
      <c r="B1031" s="1" t="s">
        <v>2727</v>
      </c>
      <c r="C1031" s="1" t="s">
        <v>2677</v>
      </c>
      <c r="D1031" s="1" t="s">
        <v>947</v>
      </c>
      <c r="E1031" t="str">
        <f t="shared" si="16"/>
        <v>G1T1701_BR_112_MP__G1T1701_BR_002_P</v>
      </c>
    </row>
    <row r="1032" spans="1:5" x14ac:dyDescent="0.25">
      <c r="A1032">
        <v>149</v>
      </c>
      <c r="B1032" s="1" t="s">
        <v>266</v>
      </c>
      <c r="C1032" s="1" t="s">
        <v>267</v>
      </c>
      <c r="D1032" s="1" t="s">
        <v>268</v>
      </c>
      <c r="E1032" t="str">
        <f t="shared" si="16"/>
        <v>G1T1701_BR_113_MP__G1T1701_BR_262_MP</v>
      </c>
    </row>
    <row r="1033" spans="1:5" x14ac:dyDescent="0.25">
      <c r="A1033">
        <v>149</v>
      </c>
      <c r="B1033" s="1" t="s">
        <v>269</v>
      </c>
      <c r="C1033" s="1" t="s">
        <v>267</v>
      </c>
      <c r="D1033" s="1" t="s">
        <v>268</v>
      </c>
      <c r="E1033" t="str">
        <f t="shared" si="16"/>
        <v>G1T1701_BR_113_MP__G1T1701_BR_262_MP</v>
      </c>
    </row>
    <row r="1034" spans="1:5" x14ac:dyDescent="0.25">
      <c r="A1034">
        <v>149</v>
      </c>
      <c r="B1034" s="1" t="s">
        <v>270</v>
      </c>
      <c r="C1034" s="1" t="s">
        <v>267</v>
      </c>
      <c r="D1034" s="1" t="s">
        <v>268</v>
      </c>
      <c r="E1034" t="str">
        <f t="shared" si="16"/>
        <v>G1T1701_BR_113_MP__G1T1701_BR_262_MP</v>
      </c>
    </row>
    <row r="1035" spans="1:5" x14ac:dyDescent="0.25">
      <c r="A1035">
        <v>149</v>
      </c>
      <c r="B1035" s="1" t="s">
        <v>271</v>
      </c>
      <c r="C1035" s="1" t="s">
        <v>267</v>
      </c>
      <c r="D1035" s="1" t="s">
        <v>268</v>
      </c>
      <c r="E1035" t="str">
        <f t="shared" si="16"/>
        <v>G1T1701_BR_113_MP__G1T1701_BR_262_MP</v>
      </c>
    </row>
    <row r="1036" spans="1:5" x14ac:dyDescent="0.25">
      <c r="A1036">
        <v>149</v>
      </c>
      <c r="B1036" s="1" t="s">
        <v>272</v>
      </c>
      <c r="C1036" s="1" t="s">
        <v>267</v>
      </c>
      <c r="D1036" s="1" t="s">
        <v>268</v>
      </c>
      <c r="E1036" t="str">
        <f t="shared" si="16"/>
        <v>G1T1701_BR_113_MP__G1T1701_BR_262_MP</v>
      </c>
    </row>
    <row r="1037" spans="1:5" x14ac:dyDescent="0.25">
      <c r="A1037">
        <v>149</v>
      </c>
      <c r="B1037" s="1" t="s">
        <v>273</v>
      </c>
      <c r="C1037" s="1" t="s">
        <v>267</v>
      </c>
      <c r="D1037" s="1" t="s">
        <v>268</v>
      </c>
      <c r="E1037" t="str">
        <f t="shared" si="16"/>
        <v>G1T1701_BR_113_MP__G1T1701_BR_262_MP</v>
      </c>
    </row>
    <row r="1038" spans="1:5" x14ac:dyDescent="0.25">
      <c r="A1038">
        <v>149</v>
      </c>
      <c r="B1038" s="1" t="s">
        <v>274</v>
      </c>
      <c r="C1038" s="1" t="s">
        <v>267</v>
      </c>
      <c r="D1038" s="1" t="s">
        <v>268</v>
      </c>
      <c r="E1038" t="str">
        <f t="shared" si="16"/>
        <v>G1T1701_BR_113_MP__G1T1701_BR_262_MP</v>
      </c>
    </row>
    <row r="1039" spans="1:5" x14ac:dyDescent="0.25">
      <c r="A1039">
        <v>149</v>
      </c>
      <c r="B1039" s="1" t="s">
        <v>275</v>
      </c>
      <c r="C1039" s="1" t="s">
        <v>267</v>
      </c>
      <c r="D1039" s="1" t="s">
        <v>268</v>
      </c>
      <c r="E1039" t="str">
        <f t="shared" si="16"/>
        <v>G1T1701_BR_113_MP__G1T1701_BR_262_MP</v>
      </c>
    </row>
    <row r="1040" spans="1:5" x14ac:dyDescent="0.25">
      <c r="A1040">
        <v>149</v>
      </c>
      <c r="B1040" s="1" t="s">
        <v>276</v>
      </c>
      <c r="C1040" s="1" t="s">
        <v>267</v>
      </c>
      <c r="D1040" s="1" t="s">
        <v>268</v>
      </c>
      <c r="E1040" t="str">
        <f t="shared" si="16"/>
        <v>G1T1701_BR_113_MP__G1T1701_BR_262_MP</v>
      </c>
    </row>
    <row r="1041" spans="1:5" x14ac:dyDescent="0.25">
      <c r="A1041">
        <v>149</v>
      </c>
      <c r="B1041" s="1" t="s">
        <v>277</v>
      </c>
      <c r="C1041" s="1" t="s">
        <v>267</v>
      </c>
      <c r="D1041" s="1" t="s">
        <v>268</v>
      </c>
      <c r="E1041" t="str">
        <f t="shared" si="16"/>
        <v>G1T1701_BR_113_MP__G1T1701_BR_262_MP</v>
      </c>
    </row>
    <row r="1042" spans="1:5" x14ac:dyDescent="0.25">
      <c r="A1042">
        <v>149</v>
      </c>
      <c r="B1042" s="1" t="s">
        <v>278</v>
      </c>
      <c r="C1042" s="1" t="s">
        <v>267</v>
      </c>
      <c r="D1042" s="1" t="s">
        <v>268</v>
      </c>
      <c r="E1042" t="str">
        <f t="shared" si="16"/>
        <v>G1T1701_BR_113_MP__G1T1701_BR_262_MP</v>
      </c>
    </row>
    <row r="1043" spans="1:5" x14ac:dyDescent="0.25">
      <c r="A1043">
        <v>149</v>
      </c>
      <c r="B1043" s="1" t="s">
        <v>279</v>
      </c>
      <c r="C1043" s="1" t="s">
        <v>267</v>
      </c>
      <c r="D1043" s="1" t="s">
        <v>268</v>
      </c>
      <c r="E1043" t="str">
        <f t="shared" si="16"/>
        <v>G1T1701_BR_113_MP__G1T1701_BR_262_MP</v>
      </c>
    </row>
    <row r="1044" spans="1:5" x14ac:dyDescent="0.25">
      <c r="A1044">
        <v>149</v>
      </c>
      <c r="B1044" s="1" t="s">
        <v>280</v>
      </c>
      <c r="C1044" s="1" t="s">
        <v>267</v>
      </c>
      <c r="D1044" s="1" t="s">
        <v>268</v>
      </c>
      <c r="E1044" t="str">
        <f t="shared" si="16"/>
        <v>G1T1701_BR_113_MP__G1T1701_BR_262_MP</v>
      </c>
    </row>
    <row r="1045" spans="1:5" x14ac:dyDescent="0.25">
      <c r="A1045">
        <v>149</v>
      </c>
      <c r="B1045" s="1" t="s">
        <v>281</v>
      </c>
      <c r="C1045" s="1" t="s">
        <v>267</v>
      </c>
      <c r="D1045" s="1" t="s">
        <v>268</v>
      </c>
      <c r="E1045" t="str">
        <f t="shared" si="16"/>
        <v>G1T1701_BR_113_MP__G1T1701_BR_262_MP</v>
      </c>
    </row>
    <row r="1046" spans="1:5" x14ac:dyDescent="0.25">
      <c r="A1046">
        <v>149</v>
      </c>
      <c r="B1046" s="1" t="s">
        <v>282</v>
      </c>
      <c r="C1046" s="1" t="s">
        <v>267</v>
      </c>
      <c r="D1046" s="1" t="s">
        <v>268</v>
      </c>
      <c r="E1046" t="str">
        <f t="shared" si="16"/>
        <v>G1T1701_BR_113_MP__G1T1701_BR_262_MP</v>
      </c>
    </row>
    <row r="1047" spans="1:5" x14ac:dyDescent="0.25">
      <c r="A1047">
        <v>149</v>
      </c>
      <c r="B1047" s="1" t="s">
        <v>283</v>
      </c>
      <c r="C1047" s="1" t="s">
        <v>267</v>
      </c>
      <c r="D1047" s="1" t="s">
        <v>268</v>
      </c>
      <c r="E1047" t="str">
        <f t="shared" si="16"/>
        <v>G1T1701_BR_113_MP__G1T1701_BR_262_MP</v>
      </c>
    </row>
    <row r="1048" spans="1:5" x14ac:dyDescent="0.25">
      <c r="A1048">
        <v>149</v>
      </c>
      <c r="B1048" s="1" t="s">
        <v>284</v>
      </c>
      <c r="C1048" s="1" t="s">
        <v>267</v>
      </c>
      <c r="D1048" s="1" t="s">
        <v>268</v>
      </c>
      <c r="E1048" t="str">
        <f t="shared" si="16"/>
        <v>G1T1701_BR_113_MP__G1T1701_BR_262_MP</v>
      </c>
    </row>
    <row r="1049" spans="1:5" x14ac:dyDescent="0.25">
      <c r="A1049">
        <v>149</v>
      </c>
      <c r="B1049" s="1" t="s">
        <v>285</v>
      </c>
      <c r="C1049" s="1" t="s">
        <v>267</v>
      </c>
      <c r="D1049" s="1" t="s">
        <v>268</v>
      </c>
      <c r="E1049" t="str">
        <f t="shared" si="16"/>
        <v>G1T1701_BR_113_MP__G1T1701_BR_262_MP</v>
      </c>
    </row>
    <row r="1050" spans="1:5" x14ac:dyDescent="0.25">
      <c r="A1050">
        <v>149</v>
      </c>
      <c r="B1050" s="1" t="s">
        <v>286</v>
      </c>
      <c r="C1050" s="1" t="s">
        <v>267</v>
      </c>
      <c r="D1050" s="1" t="s">
        <v>268</v>
      </c>
      <c r="E1050" t="str">
        <f t="shared" si="16"/>
        <v>G1T1701_BR_113_MP__G1T1701_BR_262_MP</v>
      </c>
    </row>
    <row r="1051" spans="1:5" x14ac:dyDescent="0.25">
      <c r="A1051">
        <v>149</v>
      </c>
      <c r="B1051" s="1" t="s">
        <v>287</v>
      </c>
      <c r="C1051" s="1" t="s">
        <v>267</v>
      </c>
      <c r="D1051" s="1" t="s">
        <v>268</v>
      </c>
      <c r="E1051" t="str">
        <f t="shared" si="16"/>
        <v>G1T1701_BR_113_MP__G1T1701_BR_262_MP</v>
      </c>
    </row>
    <row r="1052" spans="1:5" x14ac:dyDescent="0.25">
      <c r="A1052">
        <v>149</v>
      </c>
      <c r="B1052" s="1" t="s">
        <v>288</v>
      </c>
      <c r="C1052" s="1" t="s">
        <v>267</v>
      </c>
      <c r="D1052" s="1" t="s">
        <v>268</v>
      </c>
      <c r="E1052" t="str">
        <f t="shared" si="16"/>
        <v>G1T1701_BR_113_MP__G1T1701_BR_262_MP</v>
      </c>
    </row>
    <row r="1053" spans="1:5" x14ac:dyDescent="0.25">
      <c r="A1053">
        <v>149</v>
      </c>
      <c r="B1053" s="1" t="s">
        <v>289</v>
      </c>
      <c r="C1053" s="1" t="s">
        <v>267</v>
      </c>
      <c r="D1053" s="1" t="s">
        <v>268</v>
      </c>
      <c r="E1053" t="str">
        <f t="shared" si="16"/>
        <v>G1T1701_BR_113_MP__G1T1701_BR_262_MP</v>
      </c>
    </row>
    <row r="1054" spans="1:5" x14ac:dyDescent="0.25">
      <c r="A1054">
        <v>149</v>
      </c>
      <c r="B1054" s="1" t="s">
        <v>290</v>
      </c>
      <c r="C1054" s="1" t="s">
        <v>267</v>
      </c>
      <c r="D1054" s="1" t="s">
        <v>268</v>
      </c>
      <c r="E1054" t="str">
        <f t="shared" si="16"/>
        <v>G1T1701_BR_113_MP__G1T1701_BR_262_MP</v>
      </c>
    </row>
    <row r="1055" spans="1:5" x14ac:dyDescent="0.25">
      <c r="A1055">
        <v>149</v>
      </c>
      <c r="B1055" s="1" t="s">
        <v>291</v>
      </c>
      <c r="C1055" s="1" t="s">
        <v>267</v>
      </c>
      <c r="D1055" s="1" t="s">
        <v>268</v>
      </c>
      <c r="E1055" t="str">
        <f t="shared" si="16"/>
        <v>G1T1701_BR_113_MP__G1T1701_BR_262_MP</v>
      </c>
    </row>
    <row r="1056" spans="1:5" x14ac:dyDescent="0.25">
      <c r="A1056">
        <v>149</v>
      </c>
      <c r="B1056" s="1" t="s">
        <v>292</v>
      </c>
      <c r="C1056" s="1" t="s">
        <v>267</v>
      </c>
      <c r="D1056" s="1" t="s">
        <v>268</v>
      </c>
      <c r="E1056" t="str">
        <f t="shared" si="16"/>
        <v>G1T1701_BR_113_MP__G1T1701_BR_262_MP</v>
      </c>
    </row>
    <row r="1057" spans="1:5" x14ac:dyDescent="0.25">
      <c r="A1057">
        <v>150</v>
      </c>
      <c r="B1057" s="1" t="s">
        <v>2728</v>
      </c>
      <c r="C1057" s="1" t="s">
        <v>267</v>
      </c>
      <c r="D1057" s="1" t="s">
        <v>268</v>
      </c>
      <c r="E1057" t="str">
        <f t="shared" si="16"/>
        <v>G1T1701_BR_113_MP__G1T1701_BR_262_MP</v>
      </c>
    </row>
    <row r="1058" spans="1:5" x14ac:dyDescent="0.25">
      <c r="A1058">
        <v>150</v>
      </c>
      <c r="B1058" s="1" t="s">
        <v>2729</v>
      </c>
      <c r="C1058" s="1" t="s">
        <v>267</v>
      </c>
      <c r="D1058" s="1" t="s">
        <v>268</v>
      </c>
      <c r="E1058" t="str">
        <f t="shared" si="16"/>
        <v>G1T1701_BR_113_MP__G1T1701_BR_262_MP</v>
      </c>
    </row>
    <row r="1059" spans="1:5" x14ac:dyDescent="0.25">
      <c r="A1059">
        <v>150</v>
      </c>
      <c r="B1059" s="1" t="s">
        <v>2730</v>
      </c>
      <c r="C1059" s="1" t="s">
        <v>267</v>
      </c>
      <c r="D1059" s="1" t="s">
        <v>268</v>
      </c>
      <c r="E1059" t="str">
        <f t="shared" si="16"/>
        <v>G1T1701_BR_113_MP__G1T1701_BR_262_MP</v>
      </c>
    </row>
    <row r="1060" spans="1:5" x14ac:dyDescent="0.25">
      <c r="A1060">
        <v>150</v>
      </c>
      <c r="B1060" s="1" t="s">
        <v>2731</v>
      </c>
      <c r="C1060" s="1" t="s">
        <v>267</v>
      </c>
      <c r="D1060" s="1" t="s">
        <v>268</v>
      </c>
      <c r="E1060" t="str">
        <f t="shared" si="16"/>
        <v>G1T1701_BR_113_MP__G1T1701_BR_262_MP</v>
      </c>
    </row>
    <row r="1061" spans="1:5" x14ac:dyDescent="0.25">
      <c r="A1061">
        <v>150</v>
      </c>
      <c r="B1061" s="1" t="s">
        <v>2732</v>
      </c>
      <c r="C1061" s="1" t="s">
        <v>267</v>
      </c>
      <c r="D1061" s="1" t="s">
        <v>268</v>
      </c>
      <c r="E1061" t="str">
        <f t="shared" si="16"/>
        <v>G1T1701_BR_113_MP__G1T1701_BR_262_MP</v>
      </c>
    </row>
    <row r="1062" spans="1:5" x14ac:dyDescent="0.25">
      <c r="A1062">
        <v>150</v>
      </c>
      <c r="B1062" s="1" t="s">
        <v>2733</v>
      </c>
      <c r="C1062" s="1" t="s">
        <v>267</v>
      </c>
      <c r="D1062" s="1" t="s">
        <v>268</v>
      </c>
      <c r="E1062" t="str">
        <f t="shared" si="16"/>
        <v>G1T1701_BR_113_MP__G1T1701_BR_262_MP</v>
      </c>
    </row>
    <row r="1063" spans="1:5" x14ac:dyDescent="0.25">
      <c r="A1063">
        <v>150</v>
      </c>
      <c r="B1063" s="1" t="s">
        <v>2734</v>
      </c>
      <c r="C1063" s="1" t="s">
        <v>267</v>
      </c>
      <c r="D1063" s="1" t="s">
        <v>268</v>
      </c>
      <c r="E1063" t="str">
        <f t="shared" si="16"/>
        <v>G1T1701_BR_113_MP__G1T1701_BR_262_MP</v>
      </c>
    </row>
    <row r="1064" spans="1:5" x14ac:dyDescent="0.25">
      <c r="A1064">
        <v>150</v>
      </c>
      <c r="B1064" s="1" t="s">
        <v>2735</v>
      </c>
      <c r="C1064" s="1" t="s">
        <v>267</v>
      </c>
      <c r="D1064" s="1" t="s">
        <v>268</v>
      </c>
      <c r="E1064" t="str">
        <f t="shared" si="16"/>
        <v>G1T1701_BR_113_MP__G1T1701_BR_262_MP</v>
      </c>
    </row>
    <row r="1065" spans="1:5" x14ac:dyDescent="0.25">
      <c r="A1065">
        <v>150</v>
      </c>
      <c r="B1065" s="1" t="s">
        <v>2736</v>
      </c>
      <c r="C1065" s="1" t="s">
        <v>267</v>
      </c>
      <c r="D1065" s="1" t="s">
        <v>268</v>
      </c>
      <c r="E1065" t="str">
        <f t="shared" si="16"/>
        <v>G1T1701_BR_113_MP__G1T1701_BR_262_MP</v>
      </c>
    </row>
    <row r="1066" spans="1:5" x14ac:dyDescent="0.25">
      <c r="A1066">
        <v>150</v>
      </c>
      <c r="B1066" s="1" t="s">
        <v>2737</v>
      </c>
      <c r="C1066" s="1" t="s">
        <v>267</v>
      </c>
      <c r="D1066" s="1" t="s">
        <v>268</v>
      </c>
      <c r="E1066" t="str">
        <f t="shared" si="16"/>
        <v>G1T1701_BR_113_MP__G1T1701_BR_262_MP</v>
      </c>
    </row>
    <row r="1067" spans="1:5" x14ac:dyDescent="0.25">
      <c r="A1067">
        <v>150</v>
      </c>
      <c r="B1067" s="1" t="s">
        <v>2738</v>
      </c>
      <c r="C1067" s="1" t="s">
        <v>267</v>
      </c>
      <c r="D1067" s="1" t="s">
        <v>268</v>
      </c>
      <c r="E1067" t="str">
        <f t="shared" si="16"/>
        <v>G1T1701_BR_113_MP__G1T1701_BR_262_MP</v>
      </c>
    </row>
    <row r="1068" spans="1:5" x14ac:dyDescent="0.25">
      <c r="A1068">
        <v>150</v>
      </c>
      <c r="B1068" s="1" t="s">
        <v>2739</v>
      </c>
      <c r="C1068" s="1" t="s">
        <v>267</v>
      </c>
      <c r="D1068" s="1" t="s">
        <v>268</v>
      </c>
      <c r="E1068" t="str">
        <f t="shared" si="16"/>
        <v>G1T1701_BR_113_MP__G1T1701_BR_262_MP</v>
      </c>
    </row>
    <row r="1069" spans="1:5" x14ac:dyDescent="0.25">
      <c r="A1069">
        <v>150</v>
      </c>
      <c r="B1069" s="1" t="s">
        <v>2740</v>
      </c>
      <c r="C1069" s="1" t="s">
        <v>267</v>
      </c>
      <c r="D1069" s="1" t="s">
        <v>268</v>
      </c>
      <c r="E1069" t="str">
        <f t="shared" si="16"/>
        <v>G1T1701_BR_113_MP__G1T1701_BR_262_MP</v>
      </c>
    </row>
    <row r="1070" spans="1:5" x14ac:dyDescent="0.25">
      <c r="A1070">
        <v>150</v>
      </c>
      <c r="B1070" s="1" t="s">
        <v>2741</v>
      </c>
      <c r="C1070" s="1" t="s">
        <v>267</v>
      </c>
      <c r="D1070" s="1" t="s">
        <v>268</v>
      </c>
      <c r="E1070" t="str">
        <f t="shared" si="16"/>
        <v>G1T1701_BR_113_MP__G1T1701_BR_262_MP</v>
      </c>
    </row>
    <row r="1071" spans="1:5" x14ac:dyDescent="0.25">
      <c r="A1071">
        <v>150</v>
      </c>
      <c r="B1071" s="1" t="s">
        <v>2742</v>
      </c>
      <c r="C1071" s="1" t="s">
        <v>267</v>
      </c>
      <c r="D1071" s="1" t="s">
        <v>268</v>
      </c>
      <c r="E1071" t="str">
        <f t="shared" si="16"/>
        <v>G1T1701_BR_113_MP__G1T1701_BR_262_MP</v>
      </c>
    </row>
    <row r="1072" spans="1:5" x14ac:dyDescent="0.25">
      <c r="A1072">
        <v>150</v>
      </c>
      <c r="B1072" s="1" t="s">
        <v>2743</v>
      </c>
      <c r="C1072" s="1" t="s">
        <v>267</v>
      </c>
      <c r="D1072" s="1" t="s">
        <v>268</v>
      </c>
      <c r="E1072" t="str">
        <f t="shared" si="16"/>
        <v>G1T1701_BR_113_MP__G1T1701_BR_262_MP</v>
      </c>
    </row>
    <row r="1073" spans="1:5" x14ac:dyDescent="0.25">
      <c r="A1073">
        <v>150</v>
      </c>
      <c r="B1073" s="1" t="s">
        <v>2744</v>
      </c>
      <c r="C1073" s="1" t="s">
        <v>267</v>
      </c>
      <c r="D1073" s="1" t="s">
        <v>268</v>
      </c>
      <c r="E1073" t="str">
        <f t="shared" si="16"/>
        <v>G1T1701_BR_113_MP__G1T1701_BR_262_MP</v>
      </c>
    </row>
    <row r="1074" spans="1:5" x14ac:dyDescent="0.25">
      <c r="A1074">
        <v>150</v>
      </c>
      <c r="B1074" s="1" t="s">
        <v>2745</v>
      </c>
      <c r="C1074" s="1" t="s">
        <v>267</v>
      </c>
      <c r="D1074" s="1" t="s">
        <v>268</v>
      </c>
      <c r="E1074" t="str">
        <f t="shared" si="16"/>
        <v>G1T1701_BR_113_MP__G1T1701_BR_262_MP</v>
      </c>
    </row>
    <row r="1075" spans="1:5" x14ac:dyDescent="0.25">
      <c r="A1075">
        <v>150</v>
      </c>
      <c r="B1075" s="1" t="s">
        <v>2746</v>
      </c>
      <c r="C1075" s="1" t="s">
        <v>267</v>
      </c>
      <c r="D1075" s="1" t="s">
        <v>268</v>
      </c>
      <c r="E1075" t="str">
        <f t="shared" si="16"/>
        <v>G1T1701_BR_113_MP__G1T1701_BR_262_MP</v>
      </c>
    </row>
    <row r="1076" spans="1:5" x14ac:dyDescent="0.25">
      <c r="A1076">
        <v>150</v>
      </c>
      <c r="B1076" s="1" t="s">
        <v>2747</v>
      </c>
      <c r="C1076" s="1" t="s">
        <v>267</v>
      </c>
      <c r="D1076" s="1" t="s">
        <v>268</v>
      </c>
      <c r="E1076" t="str">
        <f t="shared" si="16"/>
        <v>G1T1701_BR_113_MP__G1T1701_BR_262_MP</v>
      </c>
    </row>
    <row r="1077" spans="1:5" x14ac:dyDescent="0.25">
      <c r="A1077">
        <v>150</v>
      </c>
      <c r="B1077" s="1" t="s">
        <v>2748</v>
      </c>
      <c r="C1077" s="1" t="s">
        <v>267</v>
      </c>
      <c r="D1077" s="1" t="s">
        <v>268</v>
      </c>
      <c r="E1077" t="str">
        <f t="shared" si="16"/>
        <v>G1T1701_BR_113_MP__G1T1701_BR_262_MP</v>
      </c>
    </row>
    <row r="1078" spans="1:5" x14ac:dyDescent="0.25">
      <c r="A1078">
        <v>155</v>
      </c>
      <c r="B1078" s="1" t="s">
        <v>2749</v>
      </c>
      <c r="C1078" s="1" t="s">
        <v>267</v>
      </c>
      <c r="D1078" s="1" t="s">
        <v>268</v>
      </c>
      <c r="E1078" t="str">
        <f t="shared" si="16"/>
        <v>G1T1701_BR_113_MP__G1T1701_BR_262_MP</v>
      </c>
    </row>
    <row r="1079" spans="1:5" x14ac:dyDescent="0.25">
      <c r="A1079">
        <v>155</v>
      </c>
      <c r="B1079" s="1" t="s">
        <v>2750</v>
      </c>
      <c r="C1079" s="1" t="s">
        <v>267</v>
      </c>
      <c r="D1079" s="1" t="s">
        <v>268</v>
      </c>
      <c r="E1079" t="str">
        <f t="shared" si="16"/>
        <v>G1T1701_BR_113_MP__G1T1701_BR_262_MP</v>
      </c>
    </row>
    <row r="1080" spans="1:5" x14ac:dyDescent="0.25">
      <c r="A1080">
        <v>155</v>
      </c>
      <c r="B1080" s="1" t="s">
        <v>2751</v>
      </c>
      <c r="C1080" s="1" t="s">
        <v>267</v>
      </c>
      <c r="D1080" s="1" t="s">
        <v>268</v>
      </c>
      <c r="E1080" t="str">
        <f t="shared" si="16"/>
        <v>G1T1701_BR_113_MP__G1T1701_BR_262_MP</v>
      </c>
    </row>
    <row r="1081" spans="1:5" x14ac:dyDescent="0.25">
      <c r="A1081">
        <v>155</v>
      </c>
      <c r="B1081" s="1" t="s">
        <v>2752</v>
      </c>
      <c r="C1081" s="1" t="s">
        <v>267</v>
      </c>
      <c r="D1081" s="1" t="s">
        <v>268</v>
      </c>
      <c r="E1081" t="str">
        <f t="shared" si="16"/>
        <v>G1T1701_BR_113_MP__G1T1701_BR_262_MP</v>
      </c>
    </row>
    <row r="1082" spans="1:5" x14ac:dyDescent="0.25">
      <c r="A1082">
        <v>155</v>
      </c>
      <c r="B1082" s="1" t="s">
        <v>2753</v>
      </c>
      <c r="C1082" s="1" t="s">
        <v>267</v>
      </c>
      <c r="D1082" s="1" t="s">
        <v>268</v>
      </c>
      <c r="E1082" t="str">
        <f t="shared" si="16"/>
        <v>G1T1701_BR_113_MP__G1T1701_BR_262_MP</v>
      </c>
    </row>
    <row r="1083" spans="1:5" x14ac:dyDescent="0.25">
      <c r="A1083">
        <v>155</v>
      </c>
      <c r="B1083" s="1" t="s">
        <v>2754</v>
      </c>
      <c r="C1083" s="1" t="s">
        <v>267</v>
      </c>
      <c r="D1083" s="1" t="s">
        <v>268</v>
      </c>
      <c r="E1083" t="str">
        <f t="shared" si="16"/>
        <v>G1T1701_BR_113_MP__G1T1701_BR_262_MP</v>
      </c>
    </row>
    <row r="1084" spans="1:5" x14ac:dyDescent="0.25">
      <c r="A1084">
        <v>155</v>
      </c>
      <c r="B1084" s="1" t="s">
        <v>2755</v>
      </c>
      <c r="C1084" s="1" t="s">
        <v>267</v>
      </c>
      <c r="D1084" s="1" t="s">
        <v>268</v>
      </c>
      <c r="E1084" t="str">
        <f t="shared" si="16"/>
        <v>G1T1701_BR_113_MP__G1T1701_BR_262_MP</v>
      </c>
    </row>
    <row r="1085" spans="1:5" x14ac:dyDescent="0.25">
      <c r="A1085">
        <v>155</v>
      </c>
      <c r="B1085" s="1" t="s">
        <v>2756</v>
      </c>
      <c r="C1085" s="1" t="s">
        <v>267</v>
      </c>
      <c r="D1085" s="1" t="s">
        <v>268</v>
      </c>
      <c r="E1085" t="str">
        <f t="shared" si="16"/>
        <v>G1T1701_BR_113_MP__G1T1701_BR_262_MP</v>
      </c>
    </row>
    <row r="1086" spans="1:5" x14ac:dyDescent="0.25">
      <c r="A1086">
        <v>155</v>
      </c>
      <c r="B1086" s="1" t="s">
        <v>2757</v>
      </c>
      <c r="C1086" s="1" t="s">
        <v>267</v>
      </c>
      <c r="D1086" s="1" t="s">
        <v>268</v>
      </c>
      <c r="E1086" t="str">
        <f t="shared" si="16"/>
        <v>G1T1701_BR_113_MP__G1T1701_BR_262_MP</v>
      </c>
    </row>
    <row r="1087" spans="1:5" x14ac:dyDescent="0.25">
      <c r="A1087">
        <v>155</v>
      </c>
      <c r="B1087" s="1" t="s">
        <v>2758</v>
      </c>
      <c r="C1087" s="1" t="s">
        <v>267</v>
      </c>
      <c r="D1087" s="1" t="s">
        <v>268</v>
      </c>
      <c r="E1087" t="str">
        <f t="shared" si="16"/>
        <v>G1T1701_BR_113_MP__G1T1701_BR_262_MP</v>
      </c>
    </row>
    <row r="1088" spans="1:5" x14ac:dyDescent="0.25">
      <c r="A1088">
        <v>155</v>
      </c>
      <c r="B1088" s="1" t="s">
        <v>2759</v>
      </c>
      <c r="C1088" s="1" t="s">
        <v>267</v>
      </c>
      <c r="D1088" s="1" t="s">
        <v>268</v>
      </c>
      <c r="E1088" t="str">
        <f t="shared" si="16"/>
        <v>G1T1701_BR_113_MP__G1T1701_BR_262_MP</v>
      </c>
    </row>
    <row r="1089" spans="1:5" x14ac:dyDescent="0.25">
      <c r="A1089">
        <v>155</v>
      </c>
      <c r="B1089" s="1" t="s">
        <v>2760</v>
      </c>
      <c r="C1089" s="1" t="s">
        <v>267</v>
      </c>
      <c r="D1089" s="1" t="s">
        <v>268</v>
      </c>
      <c r="E1089" t="str">
        <f t="shared" si="16"/>
        <v>G1T1701_BR_113_MP__G1T1701_BR_262_MP</v>
      </c>
    </row>
    <row r="1090" spans="1:5" x14ac:dyDescent="0.25">
      <c r="A1090">
        <v>155</v>
      </c>
      <c r="B1090" s="1" t="s">
        <v>2761</v>
      </c>
      <c r="C1090" s="1" t="s">
        <v>267</v>
      </c>
      <c r="D1090" s="1" t="s">
        <v>268</v>
      </c>
      <c r="E1090" t="str">
        <f t="shared" ref="E1090:E1153" si="17">C1090&amp;"__"&amp;D1090</f>
        <v>G1T1701_BR_113_MP__G1T1701_BR_262_MP</v>
      </c>
    </row>
    <row r="1091" spans="1:5" x14ac:dyDescent="0.25">
      <c r="A1091">
        <v>155</v>
      </c>
      <c r="B1091" s="1" t="s">
        <v>2762</v>
      </c>
      <c r="C1091" s="1" t="s">
        <v>267</v>
      </c>
      <c r="D1091" s="1" t="s">
        <v>268</v>
      </c>
      <c r="E1091" t="str">
        <f t="shared" si="17"/>
        <v>G1T1701_BR_113_MP__G1T1701_BR_262_MP</v>
      </c>
    </row>
    <row r="1092" spans="1:5" x14ac:dyDescent="0.25">
      <c r="A1092">
        <v>155</v>
      </c>
      <c r="B1092" s="1" t="s">
        <v>2763</v>
      </c>
      <c r="C1092" s="1" t="s">
        <v>267</v>
      </c>
      <c r="D1092" s="1" t="s">
        <v>268</v>
      </c>
      <c r="E1092" t="str">
        <f t="shared" si="17"/>
        <v>G1T1701_BR_113_MP__G1T1701_BR_262_MP</v>
      </c>
    </row>
    <row r="1093" spans="1:5" x14ac:dyDescent="0.25">
      <c r="A1093">
        <v>155</v>
      </c>
      <c r="B1093" s="1" t="s">
        <v>2764</v>
      </c>
      <c r="C1093" s="1" t="s">
        <v>267</v>
      </c>
      <c r="D1093" s="1" t="s">
        <v>268</v>
      </c>
      <c r="E1093" t="str">
        <f t="shared" si="17"/>
        <v>G1T1701_BR_113_MP__G1T1701_BR_262_MP</v>
      </c>
    </row>
    <row r="1094" spans="1:5" x14ac:dyDescent="0.25">
      <c r="A1094">
        <v>155</v>
      </c>
      <c r="B1094" s="1" t="s">
        <v>2765</v>
      </c>
      <c r="C1094" s="1" t="s">
        <v>267</v>
      </c>
      <c r="D1094" s="1" t="s">
        <v>268</v>
      </c>
      <c r="E1094" t="str">
        <f t="shared" si="17"/>
        <v>G1T1701_BR_113_MP__G1T1701_BR_262_MP</v>
      </c>
    </row>
    <row r="1095" spans="1:5" x14ac:dyDescent="0.25">
      <c r="A1095">
        <v>155</v>
      </c>
      <c r="B1095" s="1" t="s">
        <v>2766</v>
      </c>
      <c r="C1095" s="1" t="s">
        <v>267</v>
      </c>
      <c r="D1095" s="1" t="s">
        <v>268</v>
      </c>
      <c r="E1095" t="str">
        <f t="shared" si="17"/>
        <v>G1T1701_BR_113_MP__G1T1701_BR_262_MP</v>
      </c>
    </row>
    <row r="1096" spans="1:5" x14ac:dyDescent="0.25">
      <c r="A1096">
        <v>155</v>
      </c>
      <c r="B1096" s="1" t="s">
        <v>2767</v>
      </c>
      <c r="C1096" s="1" t="s">
        <v>267</v>
      </c>
      <c r="D1096" s="1" t="s">
        <v>268</v>
      </c>
      <c r="E1096" t="str">
        <f t="shared" si="17"/>
        <v>G1T1701_BR_113_MP__G1T1701_BR_262_MP</v>
      </c>
    </row>
    <row r="1097" spans="1:5" x14ac:dyDescent="0.25">
      <c r="A1097">
        <v>155</v>
      </c>
      <c r="B1097" s="1" t="s">
        <v>2768</v>
      </c>
      <c r="C1097" s="1" t="s">
        <v>267</v>
      </c>
      <c r="D1097" s="1" t="s">
        <v>268</v>
      </c>
      <c r="E1097" t="str">
        <f t="shared" si="17"/>
        <v>G1T1701_BR_113_MP__G1T1701_BR_262_MP</v>
      </c>
    </row>
    <row r="1098" spans="1:5" x14ac:dyDescent="0.25">
      <c r="A1098">
        <v>155</v>
      </c>
      <c r="B1098" s="1" t="s">
        <v>2769</v>
      </c>
      <c r="C1098" s="1" t="s">
        <v>267</v>
      </c>
      <c r="D1098" s="1" t="s">
        <v>268</v>
      </c>
      <c r="E1098" t="str">
        <f t="shared" si="17"/>
        <v>G1T1701_BR_113_MP__G1T1701_BR_262_MP</v>
      </c>
    </row>
    <row r="1099" spans="1:5" x14ac:dyDescent="0.25">
      <c r="A1099">
        <v>155</v>
      </c>
      <c r="B1099" s="1" t="s">
        <v>2770</v>
      </c>
      <c r="C1099" s="1" t="s">
        <v>267</v>
      </c>
      <c r="D1099" s="1" t="s">
        <v>268</v>
      </c>
      <c r="E1099" t="str">
        <f t="shared" si="17"/>
        <v>G1T1701_BR_113_MP__G1T1701_BR_262_MP</v>
      </c>
    </row>
    <row r="1100" spans="1:5" x14ac:dyDescent="0.25">
      <c r="A1100">
        <v>155</v>
      </c>
      <c r="B1100" s="1" t="s">
        <v>2771</v>
      </c>
      <c r="C1100" s="1" t="s">
        <v>267</v>
      </c>
      <c r="D1100" s="1" t="s">
        <v>268</v>
      </c>
      <c r="E1100" t="str">
        <f t="shared" si="17"/>
        <v>G1T1701_BR_113_MP__G1T1701_BR_262_MP</v>
      </c>
    </row>
    <row r="1101" spans="1:5" x14ac:dyDescent="0.25">
      <c r="A1101">
        <v>156</v>
      </c>
      <c r="B1101" s="1" t="s">
        <v>2772</v>
      </c>
      <c r="C1101" s="1" t="s">
        <v>267</v>
      </c>
      <c r="D1101" s="1" t="s">
        <v>268</v>
      </c>
      <c r="E1101" t="str">
        <f t="shared" si="17"/>
        <v>G1T1701_BR_113_MP__G1T1701_BR_262_MP</v>
      </c>
    </row>
    <row r="1102" spans="1:5" x14ac:dyDescent="0.25">
      <c r="A1102">
        <v>156</v>
      </c>
      <c r="B1102" s="1" t="s">
        <v>2773</v>
      </c>
      <c r="C1102" s="1" t="s">
        <v>267</v>
      </c>
      <c r="D1102" s="1" t="s">
        <v>268</v>
      </c>
      <c r="E1102" t="str">
        <f t="shared" si="17"/>
        <v>G1T1701_BR_113_MP__G1T1701_BR_262_MP</v>
      </c>
    </row>
    <row r="1103" spans="1:5" x14ac:dyDescent="0.25">
      <c r="A1103">
        <v>156</v>
      </c>
      <c r="B1103" s="1" t="s">
        <v>2774</v>
      </c>
      <c r="C1103" s="1" t="s">
        <v>267</v>
      </c>
      <c r="D1103" s="1" t="s">
        <v>268</v>
      </c>
      <c r="E1103" t="str">
        <f t="shared" si="17"/>
        <v>G1T1701_BR_113_MP__G1T1701_BR_262_MP</v>
      </c>
    </row>
    <row r="1104" spans="1:5" x14ac:dyDescent="0.25">
      <c r="A1104">
        <v>156</v>
      </c>
      <c r="B1104" s="1" t="s">
        <v>2775</v>
      </c>
      <c r="C1104" s="1" t="s">
        <v>267</v>
      </c>
      <c r="D1104" s="1" t="s">
        <v>268</v>
      </c>
      <c r="E1104" t="str">
        <f t="shared" si="17"/>
        <v>G1T1701_BR_113_MP__G1T1701_BR_262_MP</v>
      </c>
    </row>
    <row r="1105" spans="1:5" x14ac:dyDescent="0.25">
      <c r="A1105">
        <v>156</v>
      </c>
      <c r="B1105" s="1" t="s">
        <v>2776</v>
      </c>
      <c r="C1105" s="1" t="s">
        <v>267</v>
      </c>
      <c r="D1105" s="1" t="s">
        <v>268</v>
      </c>
      <c r="E1105" t="str">
        <f t="shared" si="17"/>
        <v>G1T1701_BR_113_MP__G1T1701_BR_262_MP</v>
      </c>
    </row>
    <row r="1106" spans="1:5" x14ac:dyDescent="0.25">
      <c r="A1106">
        <v>156</v>
      </c>
      <c r="B1106" s="1" t="s">
        <v>2777</v>
      </c>
      <c r="C1106" s="1" t="s">
        <v>267</v>
      </c>
      <c r="D1106" s="1" t="s">
        <v>268</v>
      </c>
      <c r="E1106" t="str">
        <f t="shared" si="17"/>
        <v>G1T1701_BR_113_MP__G1T1701_BR_262_MP</v>
      </c>
    </row>
    <row r="1107" spans="1:5" x14ac:dyDescent="0.25">
      <c r="A1107">
        <v>156</v>
      </c>
      <c r="B1107" s="1" t="s">
        <v>2778</v>
      </c>
      <c r="C1107" s="1" t="s">
        <v>267</v>
      </c>
      <c r="D1107" s="1" t="s">
        <v>268</v>
      </c>
      <c r="E1107" t="str">
        <f t="shared" si="17"/>
        <v>G1T1701_BR_113_MP__G1T1701_BR_262_MP</v>
      </c>
    </row>
    <row r="1108" spans="1:5" x14ac:dyDescent="0.25">
      <c r="A1108">
        <v>156</v>
      </c>
      <c r="B1108" s="1" t="s">
        <v>2779</v>
      </c>
      <c r="C1108" s="1" t="s">
        <v>267</v>
      </c>
      <c r="D1108" s="1" t="s">
        <v>268</v>
      </c>
      <c r="E1108" t="str">
        <f t="shared" si="17"/>
        <v>G1T1701_BR_113_MP__G1T1701_BR_262_MP</v>
      </c>
    </row>
    <row r="1109" spans="1:5" x14ac:dyDescent="0.25">
      <c r="A1109">
        <v>156</v>
      </c>
      <c r="B1109" s="1" t="s">
        <v>2780</v>
      </c>
      <c r="C1109" s="1" t="s">
        <v>267</v>
      </c>
      <c r="D1109" s="1" t="s">
        <v>268</v>
      </c>
      <c r="E1109" t="str">
        <f t="shared" si="17"/>
        <v>G1T1701_BR_113_MP__G1T1701_BR_262_MP</v>
      </c>
    </row>
    <row r="1110" spans="1:5" x14ac:dyDescent="0.25">
      <c r="A1110">
        <v>156</v>
      </c>
      <c r="B1110" s="1" t="s">
        <v>2781</v>
      </c>
      <c r="C1110" s="1" t="s">
        <v>267</v>
      </c>
      <c r="D1110" s="1" t="s">
        <v>268</v>
      </c>
      <c r="E1110" t="str">
        <f t="shared" si="17"/>
        <v>G1T1701_BR_113_MP__G1T1701_BR_262_MP</v>
      </c>
    </row>
    <row r="1111" spans="1:5" x14ac:dyDescent="0.25">
      <c r="A1111">
        <v>156</v>
      </c>
      <c r="B1111" s="1" t="s">
        <v>2782</v>
      </c>
      <c r="C1111" s="1" t="s">
        <v>267</v>
      </c>
      <c r="D1111" s="1" t="s">
        <v>268</v>
      </c>
      <c r="E1111" t="str">
        <f t="shared" si="17"/>
        <v>G1T1701_BR_113_MP__G1T1701_BR_262_MP</v>
      </c>
    </row>
    <row r="1112" spans="1:5" x14ac:dyDescent="0.25">
      <c r="A1112">
        <v>156</v>
      </c>
      <c r="B1112" s="1" t="s">
        <v>2783</v>
      </c>
      <c r="C1112" s="1" t="s">
        <v>267</v>
      </c>
      <c r="D1112" s="1" t="s">
        <v>268</v>
      </c>
      <c r="E1112" t="str">
        <f t="shared" si="17"/>
        <v>G1T1701_BR_113_MP__G1T1701_BR_262_MP</v>
      </c>
    </row>
    <row r="1113" spans="1:5" x14ac:dyDescent="0.25">
      <c r="A1113">
        <v>156</v>
      </c>
      <c r="B1113" s="1" t="s">
        <v>2784</v>
      </c>
      <c r="C1113" s="1" t="s">
        <v>267</v>
      </c>
      <c r="D1113" s="1" t="s">
        <v>268</v>
      </c>
      <c r="E1113" t="str">
        <f t="shared" si="17"/>
        <v>G1T1701_BR_113_MP__G1T1701_BR_262_MP</v>
      </c>
    </row>
    <row r="1114" spans="1:5" x14ac:dyDescent="0.25">
      <c r="A1114">
        <v>156</v>
      </c>
      <c r="B1114" s="1" t="s">
        <v>2785</v>
      </c>
      <c r="C1114" s="1" t="s">
        <v>267</v>
      </c>
      <c r="D1114" s="1" t="s">
        <v>268</v>
      </c>
      <c r="E1114" t="str">
        <f t="shared" si="17"/>
        <v>G1T1701_BR_113_MP__G1T1701_BR_262_MP</v>
      </c>
    </row>
    <row r="1115" spans="1:5" x14ac:dyDescent="0.25">
      <c r="A1115">
        <v>156</v>
      </c>
      <c r="B1115" s="1" t="s">
        <v>2786</v>
      </c>
      <c r="C1115" s="1" t="s">
        <v>267</v>
      </c>
      <c r="D1115" s="1" t="s">
        <v>268</v>
      </c>
      <c r="E1115" t="str">
        <f t="shared" si="17"/>
        <v>G1T1701_BR_113_MP__G1T1701_BR_262_MP</v>
      </c>
    </row>
    <row r="1116" spans="1:5" x14ac:dyDescent="0.25">
      <c r="A1116">
        <v>156</v>
      </c>
      <c r="B1116" s="1" t="s">
        <v>2787</v>
      </c>
      <c r="C1116" s="1" t="s">
        <v>267</v>
      </c>
      <c r="D1116" s="1" t="s">
        <v>268</v>
      </c>
      <c r="E1116" t="str">
        <f t="shared" si="17"/>
        <v>G1T1701_BR_113_MP__G1T1701_BR_262_MP</v>
      </c>
    </row>
    <row r="1117" spans="1:5" x14ac:dyDescent="0.25">
      <c r="A1117">
        <v>156</v>
      </c>
      <c r="B1117" s="1" t="s">
        <v>2788</v>
      </c>
      <c r="C1117" s="1" t="s">
        <v>267</v>
      </c>
      <c r="D1117" s="1" t="s">
        <v>268</v>
      </c>
      <c r="E1117" t="str">
        <f t="shared" si="17"/>
        <v>G1T1701_BR_113_MP__G1T1701_BR_262_MP</v>
      </c>
    </row>
    <row r="1118" spans="1:5" x14ac:dyDescent="0.25">
      <c r="A1118">
        <v>156</v>
      </c>
      <c r="B1118" s="1" t="s">
        <v>2789</v>
      </c>
      <c r="C1118" s="1" t="s">
        <v>267</v>
      </c>
      <c r="D1118" s="1" t="s">
        <v>268</v>
      </c>
      <c r="E1118" t="str">
        <f t="shared" si="17"/>
        <v>G1T1701_BR_113_MP__G1T1701_BR_262_MP</v>
      </c>
    </row>
    <row r="1119" spans="1:5" x14ac:dyDescent="0.25">
      <c r="A1119">
        <v>156</v>
      </c>
      <c r="B1119" s="1" t="s">
        <v>2790</v>
      </c>
      <c r="C1119" s="1" t="s">
        <v>267</v>
      </c>
      <c r="D1119" s="1" t="s">
        <v>268</v>
      </c>
      <c r="E1119" t="str">
        <f t="shared" si="17"/>
        <v>G1T1701_BR_113_MP__G1T1701_BR_262_MP</v>
      </c>
    </row>
    <row r="1120" spans="1:5" x14ac:dyDescent="0.25">
      <c r="A1120">
        <v>156</v>
      </c>
      <c r="B1120" s="1" t="s">
        <v>2791</v>
      </c>
      <c r="C1120" s="1" t="s">
        <v>267</v>
      </c>
      <c r="D1120" s="1" t="s">
        <v>268</v>
      </c>
      <c r="E1120" t="str">
        <f t="shared" si="17"/>
        <v>G1T1701_BR_113_MP__G1T1701_BR_262_MP</v>
      </c>
    </row>
    <row r="1121" spans="1:5" x14ac:dyDescent="0.25">
      <c r="A1121">
        <v>156</v>
      </c>
      <c r="B1121" s="1" t="s">
        <v>2792</v>
      </c>
      <c r="C1121" s="1" t="s">
        <v>267</v>
      </c>
      <c r="D1121" s="1" t="s">
        <v>268</v>
      </c>
      <c r="E1121" t="str">
        <f t="shared" si="17"/>
        <v>G1T1701_BR_113_MP__G1T1701_BR_262_MP</v>
      </c>
    </row>
    <row r="1122" spans="1:5" x14ac:dyDescent="0.25">
      <c r="A1122">
        <v>149</v>
      </c>
      <c r="B1122" s="1" t="s">
        <v>2793</v>
      </c>
      <c r="C1122" s="1" t="s">
        <v>267</v>
      </c>
      <c r="D1122" s="1" t="s">
        <v>86</v>
      </c>
      <c r="E1122" t="str">
        <f t="shared" si="17"/>
        <v>G1T1701_BR_113_MP__G1T1701_BR_372_MP</v>
      </c>
    </row>
    <row r="1123" spans="1:5" x14ac:dyDescent="0.25">
      <c r="A1123">
        <v>155</v>
      </c>
      <c r="B1123" s="1" t="s">
        <v>1713</v>
      </c>
      <c r="C1123" s="1" t="s">
        <v>1714</v>
      </c>
      <c r="D1123" s="1" t="s">
        <v>1715</v>
      </c>
      <c r="E1123" t="str">
        <f t="shared" si="17"/>
        <v>G1T1701_BR_117_MP__G1T1701_BR_460</v>
      </c>
    </row>
    <row r="1124" spans="1:5" x14ac:dyDescent="0.25">
      <c r="A1124">
        <v>149</v>
      </c>
      <c r="B1124" s="1" t="s">
        <v>1056</v>
      </c>
      <c r="C1124" s="1" t="s">
        <v>1057</v>
      </c>
      <c r="D1124" s="1" t="s">
        <v>1058</v>
      </c>
      <c r="E1124" t="str">
        <f t="shared" si="17"/>
        <v>G1T1701_BR_119_MP__G1T1701_BR_015_P</v>
      </c>
    </row>
    <row r="1125" spans="1:5" x14ac:dyDescent="0.25">
      <c r="A1125">
        <v>149</v>
      </c>
      <c r="B1125" s="1" t="s">
        <v>1059</v>
      </c>
      <c r="C1125" s="1" t="s">
        <v>1057</v>
      </c>
      <c r="D1125" s="1" t="s">
        <v>1058</v>
      </c>
      <c r="E1125" t="str">
        <f t="shared" si="17"/>
        <v>G1T1701_BR_119_MP__G1T1701_BR_015_P</v>
      </c>
    </row>
    <row r="1126" spans="1:5" x14ac:dyDescent="0.25">
      <c r="A1126">
        <v>149</v>
      </c>
      <c r="B1126" s="1" t="s">
        <v>1060</v>
      </c>
      <c r="C1126" s="1" t="s">
        <v>1057</v>
      </c>
      <c r="D1126" s="1" t="s">
        <v>1058</v>
      </c>
      <c r="E1126" t="str">
        <f t="shared" si="17"/>
        <v>G1T1701_BR_119_MP__G1T1701_BR_015_P</v>
      </c>
    </row>
    <row r="1127" spans="1:5" x14ac:dyDescent="0.25">
      <c r="A1127">
        <v>149</v>
      </c>
      <c r="B1127" s="1" t="s">
        <v>1061</v>
      </c>
      <c r="C1127" s="1" t="s">
        <v>1057</v>
      </c>
      <c r="D1127" s="1" t="s">
        <v>1058</v>
      </c>
      <c r="E1127" t="str">
        <f t="shared" si="17"/>
        <v>G1T1701_BR_119_MP__G1T1701_BR_015_P</v>
      </c>
    </row>
    <row r="1128" spans="1:5" x14ac:dyDescent="0.25">
      <c r="A1128">
        <v>149</v>
      </c>
      <c r="B1128" s="1" t="s">
        <v>1062</v>
      </c>
      <c r="C1128" s="1" t="s">
        <v>1057</v>
      </c>
      <c r="D1128" s="1" t="s">
        <v>1058</v>
      </c>
      <c r="E1128" t="str">
        <f t="shared" si="17"/>
        <v>G1T1701_BR_119_MP__G1T1701_BR_015_P</v>
      </c>
    </row>
    <row r="1129" spans="1:5" x14ac:dyDescent="0.25">
      <c r="A1129">
        <v>149</v>
      </c>
      <c r="B1129" s="1" t="s">
        <v>1063</v>
      </c>
      <c r="C1129" s="1" t="s">
        <v>1057</v>
      </c>
      <c r="D1129" s="1" t="s">
        <v>1058</v>
      </c>
      <c r="E1129" t="str">
        <f t="shared" si="17"/>
        <v>G1T1701_BR_119_MP__G1T1701_BR_015_P</v>
      </c>
    </row>
    <row r="1130" spans="1:5" x14ac:dyDescent="0.25">
      <c r="A1130">
        <v>149</v>
      </c>
      <c r="B1130" s="1" t="s">
        <v>1064</v>
      </c>
      <c r="C1130" s="1" t="s">
        <v>1057</v>
      </c>
      <c r="D1130" s="1" t="s">
        <v>1058</v>
      </c>
      <c r="E1130" t="str">
        <f t="shared" si="17"/>
        <v>G1T1701_BR_119_MP__G1T1701_BR_015_P</v>
      </c>
    </row>
    <row r="1131" spans="1:5" x14ac:dyDescent="0.25">
      <c r="A1131">
        <v>149</v>
      </c>
      <c r="B1131" s="1" t="s">
        <v>1065</v>
      </c>
      <c r="C1131" s="1" t="s">
        <v>1057</v>
      </c>
      <c r="D1131" s="1" t="s">
        <v>1058</v>
      </c>
      <c r="E1131" t="str">
        <f t="shared" si="17"/>
        <v>G1T1701_BR_119_MP__G1T1701_BR_015_P</v>
      </c>
    </row>
    <row r="1132" spans="1:5" x14ac:dyDescent="0.25">
      <c r="A1132">
        <v>149</v>
      </c>
      <c r="B1132" s="1" t="s">
        <v>1066</v>
      </c>
      <c r="C1132" s="1" t="s">
        <v>1057</v>
      </c>
      <c r="D1132" s="1" t="s">
        <v>1058</v>
      </c>
      <c r="E1132" t="str">
        <f t="shared" si="17"/>
        <v>G1T1701_BR_119_MP__G1T1701_BR_015_P</v>
      </c>
    </row>
    <row r="1133" spans="1:5" x14ac:dyDescent="0.25">
      <c r="A1133">
        <v>149</v>
      </c>
      <c r="B1133" s="1" t="s">
        <v>1067</v>
      </c>
      <c r="C1133" s="1" t="s">
        <v>1057</v>
      </c>
      <c r="D1133" s="1" t="s">
        <v>1058</v>
      </c>
      <c r="E1133" t="str">
        <f t="shared" si="17"/>
        <v>G1T1701_BR_119_MP__G1T1701_BR_015_P</v>
      </c>
    </row>
    <row r="1134" spans="1:5" x14ac:dyDescent="0.25">
      <c r="A1134">
        <v>149</v>
      </c>
      <c r="B1134" s="1" t="s">
        <v>1068</v>
      </c>
      <c r="C1134" s="1" t="s">
        <v>1057</v>
      </c>
      <c r="D1134" s="1" t="s">
        <v>1058</v>
      </c>
      <c r="E1134" t="str">
        <f t="shared" si="17"/>
        <v>G1T1701_BR_119_MP__G1T1701_BR_015_P</v>
      </c>
    </row>
    <row r="1135" spans="1:5" x14ac:dyDescent="0.25">
      <c r="A1135">
        <v>150</v>
      </c>
      <c r="B1135" s="1" t="s">
        <v>1069</v>
      </c>
      <c r="C1135" s="1" t="s">
        <v>1057</v>
      </c>
      <c r="D1135" s="1" t="s">
        <v>1058</v>
      </c>
      <c r="E1135" t="str">
        <f t="shared" si="17"/>
        <v>G1T1701_BR_119_MP__G1T1701_BR_015_P</v>
      </c>
    </row>
    <row r="1136" spans="1:5" x14ac:dyDescent="0.25">
      <c r="A1136">
        <v>150</v>
      </c>
      <c r="B1136" s="1" t="s">
        <v>1070</v>
      </c>
      <c r="C1136" s="1" t="s">
        <v>1057</v>
      </c>
      <c r="D1136" s="1" t="s">
        <v>1058</v>
      </c>
      <c r="E1136" t="str">
        <f t="shared" si="17"/>
        <v>G1T1701_BR_119_MP__G1T1701_BR_015_P</v>
      </c>
    </row>
    <row r="1137" spans="1:5" x14ac:dyDescent="0.25">
      <c r="A1137">
        <v>150</v>
      </c>
      <c r="B1137" s="1" t="s">
        <v>1071</v>
      </c>
      <c r="C1137" s="1" t="s">
        <v>1057</v>
      </c>
      <c r="D1137" s="1" t="s">
        <v>1058</v>
      </c>
      <c r="E1137" t="str">
        <f t="shared" si="17"/>
        <v>G1T1701_BR_119_MP__G1T1701_BR_015_P</v>
      </c>
    </row>
    <row r="1138" spans="1:5" x14ac:dyDescent="0.25">
      <c r="A1138">
        <v>150</v>
      </c>
      <c r="B1138" s="1" t="s">
        <v>1072</v>
      </c>
      <c r="C1138" s="1" t="s">
        <v>1057</v>
      </c>
      <c r="D1138" s="1" t="s">
        <v>1058</v>
      </c>
      <c r="E1138" t="str">
        <f t="shared" si="17"/>
        <v>G1T1701_BR_119_MP__G1T1701_BR_015_P</v>
      </c>
    </row>
    <row r="1139" spans="1:5" x14ac:dyDescent="0.25">
      <c r="A1139">
        <v>150</v>
      </c>
      <c r="B1139" s="1" t="s">
        <v>1073</v>
      </c>
      <c r="C1139" s="1" t="s">
        <v>1057</v>
      </c>
      <c r="D1139" s="1" t="s">
        <v>1058</v>
      </c>
      <c r="E1139" t="str">
        <f t="shared" si="17"/>
        <v>G1T1701_BR_119_MP__G1T1701_BR_015_P</v>
      </c>
    </row>
    <row r="1140" spans="1:5" x14ac:dyDescent="0.25">
      <c r="A1140">
        <v>150</v>
      </c>
      <c r="B1140" s="1" t="s">
        <v>1074</v>
      </c>
      <c r="C1140" s="1" t="s">
        <v>1057</v>
      </c>
      <c r="D1140" s="1" t="s">
        <v>1058</v>
      </c>
      <c r="E1140" t="str">
        <f t="shared" si="17"/>
        <v>G1T1701_BR_119_MP__G1T1701_BR_015_P</v>
      </c>
    </row>
    <row r="1141" spans="1:5" x14ac:dyDescent="0.25">
      <c r="A1141">
        <v>150</v>
      </c>
      <c r="B1141" s="1" t="s">
        <v>1075</v>
      </c>
      <c r="C1141" s="1" t="s">
        <v>1057</v>
      </c>
      <c r="D1141" s="1" t="s">
        <v>1058</v>
      </c>
      <c r="E1141" t="str">
        <f t="shared" si="17"/>
        <v>G1T1701_BR_119_MP__G1T1701_BR_015_P</v>
      </c>
    </row>
    <row r="1142" spans="1:5" x14ac:dyDescent="0.25">
      <c r="A1142">
        <v>155</v>
      </c>
      <c r="B1142" s="1" t="s">
        <v>1076</v>
      </c>
      <c r="C1142" s="1" t="s">
        <v>1057</v>
      </c>
      <c r="D1142" s="1" t="s">
        <v>1058</v>
      </c>
      <c r="E1142" t="str">
        <f t="shared" si="17"/>
        <v>G1T1701_BR_119_MP__G1T1701_BR_015_P</v>
      </c>
    </row>
    <row r="1143" spans="1:5" x14ac:dyDescent="0.25">
      <c r="A1143">
        <v>155</v>
      </c>
      <c r="B1143" s="1" t="s">
        <v>1077</v>
      </c>
      <c r="C1143" s="1" t="s">
        <v>1057</v>
      </c>
      <c r="D1143" s="1" t="s">
        <v>1058</v>
      </c>
      <c r="E1143" t="str">
        <f t="shared" si="17"/>
        <v>G1T1701_BR_119_MP__G1T1701_BR_015_P</v>
      </c>
    </row>
    <row r="1144" spans="1:5" x14ac:dyDescent="0.25">
      <c r="A1144">
        <v>155</v>
      </c>
      <c r="B1144" s="1" t="s">
        <v>1078</v>
      </c>
      <c r="C1144" s="1" t="s">
        <v>1057</v>
      </c>
      <c r="D1144" s="1" t="s">
        <v>1058</v>
      </c>
      <c r="E1144" t="str">
        <f t="shared" si="17"/>
        <v>G1T1701_BR_119_MP__G1T1701_BR_015_P</v>
      </c>
    </row>
    <row r="1145" spans="1:5" x14ac:dyDescent="0.25">
      <c r="A1145">
        <v>155</v>
      </c>
      <c r="B1145" s="1" t="s">
        <v>1079</v>
      </c>
      <c r="C1145" s="1" t="s">
        <v>1057</v>
      </c>
      <c r="D1145" s="1" t="s">
        <v>1058</v>
      </c>
      <c r="E1145" t="str">
        <f t="shared" si="17"/>
        <v>G1T1701_BR_119_MP__G1T1701_BR_015_P</v>
      </c>
    </row>
    <row r="1146" spans="1:5" x14ac:dyDescent="0.25">
      <c r="A1146">
        <v>155</v>
      </c>
      <c r="B1146" s="1" t="s">
        <v>1080</v>
      </c>
      <c r="C1146" s="1" t="s">
        <v>1057</v>
      </c>
      <c r="D1146" s="1" t="s">
        <v>1058</v>
      </c>
      <c r="E1146" t="str">
        <f t="shared" si="17"/>
        <v>G1T1701_BR_119_MP__G1T1701_BR_015_P</v>
      </c>
    </row>
    <row r="1147" spans="1:5" x14ac:dyDescent="0.25">
      <c r="A1147">
        <v>155</v>
      </c>
      <c r="B1147" s="1" t="s">
        <v>1081</v>
      </c>
      <c r="C1147" s="1" t="s">
        <v>1057</v>
      </c>
      <c r="D1147" s="1" t="s">
        <v>1058</v>
      </c>
      <c r="E1147" t="str">
        <f t="shared" si="17"/>
        <v>G1T1701_BR_119_MP__G1T1701_BR_015_P</v>
      </c>
    </row>
    <row r="1148" spans="1:5" x14ac:dyDescent="0.25">
      <c r="A1148">
        <v>155</v>
      </c>
      <c r="B1148" s="1" t="s">
        <v>1082</v>
      </c>
      <c r="C1148" s="1" t="s">
        <v>1057</v>
      </c>
      <c r="D1148" s="1" t="s">
        <v>1058</v>
      </c>
      <c r="E1148" t="str">
        <f t="shared" si="17"/>
        <v>G1T1701_BR_119_MP__G1T1701_BR_015_P</v>
      </c>
    </row>
    <row r="1149" spans="1:5" x14ac:dyDescent="0.25">
      <c r="A1149">
        <v>155</v>
      </c>
      <c r="B1149" s="1" t="s">
        <v>1083</v>
      </c>
      <c r="C1149" s="1" t="s">
        <v>1057</v>
      </c>
      <c r="D1149" s="1" t="s">
        <v>1058</v>
      </c>
      <c r="E1149" t="str">
        <f t="shared" si="17"/>
        <v>G1T1701_BR_119_MP__G1T1701_BR_015_P</v>
      </c>
    </row>
    <row r="1150" spans="1:5" x14ac:dyDescent="0.25">
      <c r="A1150">
        <v>155</v>
      </c>
      <c r="B1150" s="1" t="s">
        <v>1084</v>
      </c>
      <c r="C1150" s="1" t="s">
        <v>1057</v>
      </c>
      <c r="D1150" s="1" t="s">
        <v>1058</v>
      </c>
      <c r="E1150" t="str">
        <f t="shared" si="17"/>
        <v>G1T1701_BR_119_MP__G1T1701_BR_015_P</v>
      </c>
    </row>
    <row r="1151" spans="1:5" x14ac:dyDescent="0.25">
      <c r="A1151">
        <v>155</v>
      </c>
      <c r="B1151" s="1" t="s">
        <v>1085</v>
      </c>
      <c r="C1151" s="1" t="s">
        <v>1057</v>
      </c>
      <c r="D1151" s="1" t="s">
        <v>1058</v>
      </c>
      <c r="E1151" t="str">
        <f t="shared" si="17"/>
        <v>G1T1701_BR_119_MP__G1T1701_BR_015_P</v>
      </c>
    </row>
    <row r="1152" spans="1:5" x14ac:dyDescent="0.25">
      <c r="A1152">
        <v>155</v>
      </c>
      <c r="B1152" s="1" t="s">
        <v>1086</v>
      </c>
      <c r="C1152" s="1" t="s">
        <v>1057</v>
      </c>
      <c r="D1152" s="1" t="s">
        <v>1058</v>
      </c>
      <c r="E1152" t="str">
        <f t="shared" si="17"/>
        <v>G1T1701_BR_119_MP__G1T1701_BR_015_P</v>
      </c>
    </row>
    <row r="1153" spans="1:5" x14ac:dyDescent="0.25">
      <c r="A1153">
        <v>156</v>
      </c>
      <c r="B1153" s="1" t="s">
        <v>1087</v>
      </c>
      <c r="C1153" s="1" t="s">
        <v>1057</v>
      </c>
      <c r="D1153" s="1" t="s">
        <v>1058</v>
      </c>
      <c r="E1153" t="str">
        <f t="shared" si="17"/>
        <v>G1T1701_BR_119_MP__G1T1701_BR_015_P</v>
      </c>
    </row>
    <row r="1154" spans="1:5" x14ac:dyDescent="0.25">
      <c r="A1154">
        <v>156</v>
      </c>
      <c r="B1154" s="1" t="s">
        <v>1088</v>
      </c>
      <c r="C1154" s="1" t="s">
        <v>1057</v>
      </c>
      <c r="D1154" s="1" t="s">
        <v>1058</v>
      </c>
      <c r="E1154" t="str">
        <f t="shared" ref="E1154:E1217" si="18">C1154&amp;"__"&amp;D1154</f>
        <v>G1T1701_BR_119_MP__G1T1701_BR_015_P</v>
      </c>
    </row>
    <row r="1155" spans="1:5" x14ac:dyDescent="0.25">
      <c r="A1155">
        <v>149</v>
      </c>
      <c r="B1155" s="1" t="s">
        <v>1281</v>
      </c>
      <c r="C1155" s="1" t="s">
        <v>1057</v>
      </c>
      <c r="D1155" s="1" t="s">
        <v>1282</v>
      </c>
      <c r="E1155" t="str">
        <f t="shared" si="18"/>
        <v>G1T1701_BR_119_MP__G1T1701_BR_324_MP</v>
      </c>
    </row>
    <row r="1156" spans="1:5" x14ac:dyDescent="0.25">
      <c r="A1156">
        <v>149</v>
      </c>
      <c r="B1156" s="1" t="s">
        <v>1283</v>
      </c>
      <c r="C1156" s="1" t="s">
        <v>1057</v>
      </c>
      <c r="D1156" s="1" t="s">
        <v>1282</v>
      </c>
      <c r="E1156" t="str">
        <f t="shared" si="18"/>
        <v>G1T1701_BR_119_MP__G1T1701_BR_324_MP</v>
      </c>
    </row>
    <row r="1157" spans="1:5" x14ac:dyDescent="0.25">
      <c r="A1157">
        <v>149</v>
      </c>
      <c r="B1157" s="1" t="s">
        <v>1284</v>
      </c>
      <c r="C1157" s="1" t="s">
        <v>1057</v>
      </c>
      <c r="D1157" s="1" t="s">
        <v>1282</v>
      </c>
      <c r="E1157" t="str">
        <f t="shared" si="18"/>
        <v>G1T1701_BR_119_MP__G1T1701_BR_324_MP</v>
      </c>
    </row>
    <row r="1158" spans="1:5" x14ac:dyDescent="0.25">
      <c r="A1158">
        <v>149</v>
      </c>
      <c r="B1158" s="1" t="s">
        <v>1285</v>
      </c>
      <c r="C1158" s="1" t="s">
        <v>1057</v>
      </c>
      <c r="D1158" s="1" t="s">
        <v>1282</v>
      </c>
      <c r="E1158" t="str">
        <f t="shared" si="18"/>
        <v>G1T1701_BR_119_MP__G1T1701_BR_324_MP</v>
      </c>
    </row>
    <row r="1159" spans="1:5" x14ac:dyDescent="0.25">
      <c r="A1159">
        <v>149</v>
      </c>
      <c r="B1159" s="1" t="s">
        <v>1286</v>
      </c>
      <c r="C1159" s="1" t="s">
        <v>1057</v>
      </c>
      <c r="D1159" s="1" t="s">
        <v>1282</v>
      </c>
      <c r="E1159" t="str">
        <f t="shared" si="18"/>
        <v>G1T1701_BR_119_MP__G1T1701_BR_324_MP</v>
      </c>
    </row>
    <row r="1160" spans="1:5" x14ac:dyDescent="0.25">
      <c r="A1160">
        <v>149</v>
      </c>
      <c r="B1160" s="1" t="s">
        <v>1287</v>
      </c>
      <c r="C1160" s="1" t="s">
        <v>1057</v>
      </c>
      <c r="D1160" s="1" t="s">
        <v>1282</v>
      </c>
      <c r="E1160" t="str">
        <f t="shared" si="18"/>
        <v>G1T1701_BR_119_MP__G1T1701_BR_324_MP</v>
      </c>
    </row>
    <row r="1161" spans="1:5" x14ac:dyDescent="0.25">
      <c r="A1161">
        <v>149</v>
      </c>
      <c r="B1161" s="1" t="s">
        <v>1288</v>
      </c>
      <c r="C1161" s="1" t="s">
        <v>1057</v>
      </c>
      <c r="D1161" s="1" t="s">
        <v>1282</v>
      </c>
      <c r="E1161" t="str">
        <f t="shared" si="18"/>
        <v>G1T1701_BR_119_MP__G1T1701_BR_324_MP</v>
      </c>
    </row>
    <row r="1162" spans="1:5" x14ac:dyDescent="0.25">
      <c r="A1162">
        <v>149</v>
      </c>
      <c r="B1162" s="1" t="s">
        <v>1289</v>
      </c>
      <c r="C1162" s="1" t="s">
        <v>1057</v>
      </c>
      <c r="D1162" s="1" t="s">
        <v>1282</v>
      </c>
      <c r="E1162" t="str">
        <f t="shared" si="18"/>
        <v>G1T1701_BR_119_MP__G1T1701_BR_324_MP</v>
      </c>
    </row>
    <row r="1163" spans="1:5" x14ac:dyDescent="0.25">
      <c r="A1163">
        <v>149</v>
      </c>
      <c r="B1163" s="1" t="s">
        <v>1290</v>
      </c>
      <c r="C1163" s="1" t="s">
        <v>1057</v>
      </c>
      <c r="D1163" s="1" t="s">
        <v>1282</v>
      </c>
      <c r="E1163" t="str">
        <f t="shared" si="18"/>
        <v>G1T1701_BR_119_MP__G1T1701_BR_324_MP</v>
      </c>
    </row>
    <row r="1164" spans="1:5" x14ac:dyDescent="0.25">
      <c r="A1164">
        <v>149</v>
      </c>
      <c r="B1164" s="1" t="s">
        <v>1291</v>
      </c>
      <c r="C1164" s="1" t="s">
        <v>1057</v>
      </c>
      <c r="D1164" s="1" t="s">
        <v>1282</v>
      </c>
      <c r="E1164" t="str">
        <f t="shared" si="18"/>
        <v>G1T1701_BR_119_MP__G1T1701_BR_324_MP</v>
      </c>
    </row>
    <row r="1165" spans="1:5" x14ac:dyDescent="0.25">
      <c r="A1165">
        <v>149</v>
      </c>
      <c r="B1165" s="1" t="s">
        <v>1292</v>
      </c>
      <c r="C1165" s="1" t="s">
        <v>1057</v>
      </c>
      <c r="D1165" s="1" t="s">
        <v>1282</v>
      </c>
      <c r="E1165" t="str">
        <f t="shared" si="18"/>
        <v>G1T1701_BR_119_MP__G1T1701_BR_324_MP</v>
      </c>
    </row>
    <row r="1166" spans="1:5" x14ac:dyDescent="0.25">
      <c r="A1166">
        <v>149</v>
      </c>
      <c r="B1166" s="1" t="s">
        <v>1293</v>
      </c>
      <c r="C1166" s="1" t="s">
        <v>1057</v>
      </c>
      <c r="D1166" s="1" t="s">
        <v>1282</v>
      </c>
      <c r="E1166" t="str">
        <f t="shared" si="18"/>
        <v>G1T1701_BR_119_MP__G1T1701_BR_324_MP</v>
      </c>
    </row>
    <row r="1167" spans="1:5" x14ac:dyDescent="0.25">
      <c r="A1167">
        <v>149</v>
      </c>
      <c r="B1167" s="1" t="s">
        <v>1294</v>
      </c>
      <c r="C1167" s="1" t="s">
        <v>1057</v>
      </c>
      <c r="D1167" s="1" t="s">
        <v>1282</v>
      </c>
      <c r="E1167" t="str">
        <f t="shared" si="18"/>
        <v>G1T1701_BR_119_MP__G1T1701_BR_324_MP</v>
      </c>
    </row>
    <row r="1168" spans="1:5" x14ac:dyDescent="0.25">
      <c r="A1168">
        <v>149</v>
      </c>
      <c r="B1168" s="1" t="s">
        <v>1295</v>
      </c>
      <c r="C1168" s="1" t="s">
        <v>1057</v>
      </c>
      <c r="D1168" s="1" t="s">
        <v>1282</v>
      </c>
      <c r="E1168" t="str">
        <f t="shared" si="18"/>
        <v>G1T1701_BR_119_MP__G1T1701_BR_324_MP</v>
      </c>
    </row>
    <row r="1169" spans="1:5" x14ac:dyDescent="0.25">
      <c r="A1169">
        <v>149</v>
      </c>
      <c r="B1169" s="1" t="s">
        <v>1296</v>
      </c>
      <c r="C1169" s="1" t="s">
        <v>1057</v>
      </c>
      <c r="D1169" s="1" t="s">
        <v>1282</v>
      </c>
      <c r="E1169" t="str">
        <f t="shared" si="18"/>
        <v>G1T1701_BR_119_MP__G1T1701_BR_324_MP</v>
      </c>
    </row>
    <row r="1170" spans="1:5" x14ac:dyDescent="0.25">
      <c r="A1170">
        <v>149</v>
      </c>
      <c r="B1170" s="1" t="s">
        <v>1297</v>
      </c>
      <c r="C1170" s="1" t="s">
        <v>1057</v>
      </c>
      <c r="D1170" s="1" t="s">
        <v>1282</v>
      </c>
      <c r="E1170" t="str">
        <f t="shared" si="18"/>
        <v>G1T1701_BR_119_MP__G1T1701_BR_324_MP</v>
      </c>
    </row>
    <row r="1171" spans="1:5" x14ac:dyDescent="0.25">
      <c r="A1171">
        <v>149</v>
      </c>
      <c r="B1171" s="1" t="s">
        <v>1298</v>
      </c>
      <c r="C1171" s="1" t="s">
        <v>1057</v>
      </c>
      <c r="D1171" s="1" t="s">
        <v>1282</v>
      </c>
      <c r="E1171" t="str">
        <f t="shared" si="18"/>
        <v>G1T1701_BR_119_MP__G1T1701_BR_324_MP</v>
      </c>
    </row>
    <row r="1172" spans="1:5" x14ac:dyDescent="0.25">
      <c r="A1172">
        <v>149</v>
      </c>
      <c r="B1172" s="1" t="s">
        <v>1299</v>
      </c>
      <c r="C1172" s="1" t="s">
        <v>1057</v>
      </c>
      <c r="D1172" s="1" t="s">
        <v>1282</v>
      </c>
      <c r="E1172" t="str">
        <f t="shared" si="18"/>
        <v>G1T1701_BR_119_MP__G1T1701_BR_324_MP</v>
      </c>
    </row>
    <row r="1173" spans="1:5" x14ac:dyDescent="0.25">
      <c r="A1173">
        <v>149</v>
      </c>
      <c r="B1173" s="1" t="s">
        <v>1300</v>
      </c>
      <c r="C1173" s="1" t="s">
        <v>1057</v>
      </c>
      <c r="D1173" s="1" t="s">
        <v>1282</v>
      </c>
      <c r="E1173" t="str">
        <f t="shared" si="18"/>
        <v>G1T1701_BR_119_MP__G1T1701_BR_324_MP</v>
      </c>
    </row>
    <row r="1174" spans="1:5" x14ac:dyDescent="0.25">
      <c r="A1174">
        <v>149</v>
      </c>
      <c r="B1174" s="1" t="s">
        <v>1301</v>
      </c>
      <c r="C1174" s="1" t="s">
        <v>1057</v>
      </c>
      <c r="D1174" s="1" t="s">
        <v>1282</v>
      </c>
      <c r="E1174" t="str">
        <f t="shared" si="18"/>
        <v>G1T1701_BR_119_MP__G1T1701_BR_324_MP</v>
      </c>
    </row>
    <row r="1175" spans="1:5" x14ac:dyDescent="0.25">
      <c r="A1175">
        <v>149</v>
      </c>
      <c r="B1175" s="1" t="s">
        <v>1302</v>
      </c>
      <c r="C1175" s="1" t="s">
        <v>1057</v>
      </c>
      <c r="D1175" s="1" t="s">
        <v>1282</v>
      </c>
      <c r="E1175" t="str">
        <f t="shared" si="18"/>
        <v>G1T1701_BR_119_MP__G1T1701_BR_324_MP</v>
      </c>
    </row>
    <row r="1176" spans="1:5" x14ac:dyDescent="0.25">
      <c r="A1176">
        <v>150</v>
      </c>
      <c r="B1176" s="1" t="s">
        <v>1303</v>
      </c>
      <c r="C1176" s="1" t="s">
        <v>1057</v>
      </c>
      <c r="D1176" s="1" t="s">
        <v>1282</v>
      </c>
      <c r="E1176" t="str">
        <f t="shared" si="18"/>
        <v>G1T1701_BR_119_MP__G1T1701_BR_324_MP</v>
      </c>
    </row>
    <row r="1177" spans="1:5" x14ac:dyDescent="0.25">
      <c r="A1177">
        <v>150</v>
      </c>
      <c r="B1177" s="1" t="s">
        <v>1304</v>
      </c>
      <c r="C1177" s="1" t="s">
        <v>1057</v>
      </c>
      <c r="D1177" s="1" t="s">
        <v>1282</v>
      </c>
      <c r="E1177" t="str">
        <f t="shared" si="18"/>
        <v>G1T1701_BR_119_MP__G1T1701_BR_324_MP</v>
      </c>
    </row>
    <row r="1178" spans="1:5" x14ac:dyDescent="0.25">
      <c r="A1178">
        <v>150</v>
      </c>
      <c r="B1178" s="1" t="s">
        <v>1305</v>
      </c>
      <c r="C1178" s="1" t="s">
        <v>1057</v>
      </c>
      <c r="D1178" s="1" t="s">
        <v>1282</v>
      </c>
      <c r="E1178" t="str">
        <f t="shared" si="18"/>
        <v>G1T1701_BR_119_MP__G1T1701_BR_324_MP</v>
      </c>
    </row>
    <row r="1179" spans="1:5" x14ac:dyDescent="0.25">
      <c r="A1179">
        <v>150</v>
      </c>
      <c r="B1179" s="1" t="s">
        <v>1306</v>
      </c>
      <c r="C1179" s="1" t="s">
        <v>1057</v>
      </c>
      <c r="D1179" s="1" t="s">
        <v>1282</v>
      </c>
      <c r="E1179" t="str">
        <f t="shared" si="18"/>
        <v>G1T1701_BR_119_MP__G1T1701_BR_324_MP</v>
      </c>
    </row>
    <row r="1180" spans="1:5" x14ac:dyDescent="0.25">
      <c r="A1180">
        <v>150</v>
      </c>
      <c r="B1180" s="1" t="s">
        <v>1307</v>
      </c>
      <c r="C1180" s="1" t="s">
        <v>1057</v>
      </c>
      <c r="D1180" s="1" t="s">
        <v>1282</v>
      </c>
      <c r="E1180" t="str">
        <f t="shared" si="18"/>
        <v>G1T1701_BR_119_MP__G1T1701_BR_324_MP</v>
      </c>
    </row>
    <row r="1181" spans="1:5" x14ac:dyDescent="0.25">
      <c r="A1181">
        <v>150</v>
      </c>
      <c r="B1181" s="1" t="s">
        <v>1308</v>
      </c>
      <c r="C1181" s="1" t="s">
        <v>1057</v>
      </c>
      <c r="D1181" s="1" t="s">
        <v>1282</v>
      </c>
      <c r="E1181" t="str">
        <f t="shared" si="18"/>
        <v>G1T1701_BR_119_MP__G1T1701_BR_324_MP</v>
      </c>
    </row>
    <row r="1182" spans="1:5" x14ac:dyDescent="0.25">
      <c r="A1182">
        <v>150</v>
      </c>
      <c r="B1182" s="1" t="s">
        <v>1309</v>
      </c>
      <c r="C1182" s="1" t="s">
        <v>1057</v>
      </c>
      <c r="D1182" s="1" t="s">
        <v>1282</v>
      </c>
      <c r="E1182" t="str">
        <f t="shared" si="18"/>
        <v>G1T1701_BR_119_MP__G1T1701_BR_324_MP</v>
      </c>
    </row>
    <row r="1183" spans="1:5" x14ac:dyDescent="0.25">
      <c r="A1183">
        <v>150</v>
      </c>
      <c r="B1183" s="1" t="s">
        <v>1310</v>
      </c>
      <c r="C1183" s="1" t="s">
        <v>1057</v>
      </c>
      <c r="D1183" s="1" t="s">
        <v>1282</v>
      </c>
      <c r="E1183" t="str">
        <f t="shared" si="18"/>
        <v>G1T1701_BR_119_MP__G1T1701_BR_324_MP</v>
      </c>
    </row>
    <row r="1184" spans="1:5" x14ac:dyDescent="0.25">
      <c r="A1184">
        <v>150</v>
      </c>
      <c r="B1184" s="1" t="s">
        <v>1311</v>
      </c>
      <c r="C1184" s="1" t="s">
        <v>1057</v>
      </c>
      <c r="D1184" s="1" t="s">
        <v>1282</v>
      </c>
      <c r="E1184" t="str">
        <f t="shared" si="18"/>
        <v>G1T1701_BR_119_MP__G1T1701_BR_324_MP</v>
      </c>
    </row>
    <row r="1185" spans="1:5" x14ac:dyDescent="0.25">
      <c r="A1185">
        <v>150</v>
      </c>
      <c r="B1185" s="1" t="s">
        <v>1312</v>
      </c>
      <c r="C1185" s="1" t="s">
        <v>1057</v>
      </c>
      <c r="D1185" s="1" t="s">
        <v>1282</v>
      </c>
      <c r="E1185" t="str">
        <f t="shared" si="18"/>
        <v>G1T1701_BR_119_MP__G1T1701_BR_324_MP</v>
      </c>
    </row>
    <row r="1186" spans="1:5" x14ac:dyDescent="0.25">
      <c r="A1186">
        <v>150</v>
      </c>
      <c r="B1186" s="1" t="s">
        <v>1313</v>
      </c>
      <c r="C1186" s="1" t="s">
        <v>1057</v>
      </c>
      <c r="D1186" s="1" t="s">
        <v>1282</v>
      </c>
      <c r="E1186" t="str">
        <f t="shared" si="18"/>
        <v>G1T1701_BR_119_MP__G1T1701_BR_324_MP</v>
      </c>
    </row>
    <row r="1187" spans="1:5" x14ac:dyDescent="0.25">
      <c r="A1187">
        <v>150</v>
      </c>
      <c r="B1187" s="1" t="s">
        <v>1314</v>
      </c>
      <c r="C1187" s="1" t="s">
        <v>1057</v>
      </c>
      <c r="D1187" s="1" t="s">
        <v>1282</v>
      </c>
      <c r="E1187" t="str">
        <f t="shared" si="18"/>
        <v>G1T1701_BR_119_MP__G1T1701_BR_324_MP</v>
      </c>
    </row>
    <row r="1188" spans="1:5" x14ac:dyDescent="0.25">
      <c r="A1188">
        <v>150</v>
      </c>
      <c r="B1188" s="1" t="s">
        <v>1315</v>
      </c>
      <c r="C1188" s="1" t="s">
        <v>1057</v>
      </c>
      <c r="D1188" s="1" t="s">
        <v>1282</v>
      </c>
      <c r="E1188" t="str">
        <f t="shared" si="18"/>
        <v>G1T1701_BR_119_MP__G1T1701_BR_324_MP</v>
      </c>
    </row>
    <row r="1189" spans="1:5" x14ac:dyDescent="0.25">
      <c r="A1189">
        <v>150</v>
      </c>
      <c r="B1189" s="1" t="s">
        <v>1316</v>
      </c>
      <c r="C1189" s="1" t="s">
        <v>1057</v>
      </c>
      <c r="D1189" s="1" t="s">
        <v>1282</v>
      </c>
      <c r="E1189" t="str">
        <f t="shared" si="18"/>
        <v>G1T1701_BR_119_MP__G1T1701_BR_324_MP</v>
      </c>
    </row>
    <row r="1190" spans="1:5" x14ac:dyDescent="0.25">
      <c r="A1190">
        <v>150</v>
      </c>
      <c r="B1190" s="1" t="s">
        <v>1317</v>
      </c>
      <c r="C1190" s="1" t="s">
        <v>1057</v>
      </c>
      <c r="D1190" s="1" t="s">
        <v>1282</v>
      </c>
      <c r="E1190" t="str">
        <f t="shared" si="18"/>
        <v>G1T1701_BR_119_MP__G1T1701_BR_324_MP</v>
      </c>
    </row>
    <row r="1191" spans="1:5" x14ac:dyDescent="0.25">
      <c r="A1191">
        <v>150</v>
      </c>
      <c r="B1191" s="1" t="s">
        <v>1318</v>
      </c>
      <c r="C1191" s="1" t="s">
        <v>1057</v>
      </c>
      <c r="D1191" s="1" t="s">
        <v>1282</v>
      </c>
      <c r="E1191" t="str">
        <f t="shared" si="18"/>
        <v>G1T1701_BR_119_MP__G1T1701_BR_324_MP</v>
      </c>
    </row>
    <row r="1192" spans="1:5" x14ac:dyDescent="0.25">
      <c r="A1192">
        <v>150</v>
      </c>
      <c r="B1192" s="1" t="s">
        <v>1319</v>
      </c>
      <c r="C1192" s="1" t="s">
        <v>1057</v>
      </c>
      <c r="D1192" s="1" t="s">
        <v>1282</v>
      </c>
      <c r="E1192" t="str">
        <f t="shared" si="18"/>
        <v>G1T1701_BR_119_MP__G1T1701_BR_324_MP</v>
      </c>
    </row>
    <row r="1193" spans="1:5" x14ac:dyDescent="0.25">
      <c r="A1193">
        <v>150</v>
      </c>
      <c r="B1193" s="1" t="s">
        <v>1320</v>
      </c>
      <c r="C1193" s="1" t="s">
        <v>1057</v>
      </c>
      <c r="D1193" s="1" t="s">
        <v>1282</v>
      </c>
      <c r="E1193" t="str">
        <f t="shared" si="18"/>
        <v>G1T1701_BR_119_MP__G1T1701_BR_324_MP</v>
      </c>
    </row>
    <row r="1194" spans="1:5" x14ac:dyDescent="0.25">
      <c r="A1194">
        <v>150</v>
      </c>
      <c r="B1194" s="1" t="s">
        <v>1321</v>
      </c>
      <c r="C1194" s="1" t="s">
        <v>1057</v>
      </c>
      <c r="D1194" s="1" t="s">
        <v>1282</v>
      </c>
      <c r="E1194" t="str">
        <f t="shared" si="18"/>
        <v>G1T1701_BR_119_MP__G1T1701_BR_324_MP</v>
      </c>
    </row>
    <row r="1195" spans="1:5" x14ac:dyDescent="0.25">
      <c r="A1195">
        <v>150</v>
      </c>
      <c r="B1195" s="1" t="s">
        <v>1322</v>
      </c>
      <c r="C1195" s="1" t="s">
        <v>1057</v>
      </c>
      <c r="D1195" s="1" t="s">
        <v>1282</v>
      </c>
      <c r="E1195" t="str">
        <f t="shared" si="18"/>
        <v>G1T1701_BR_119_MP__G1T1701_BR_324_MP</v>
      </c>
    </row>
    <row r="1196" spans="1:5" x14ac:dyDescent="0.25">
      <c r="A1196">
        <v>150</v>
      </c>
      <c r="B1196" s="1" t="s">
        <v>1323</v>
      </c>
      <c r="C1196" s="1" t="s">
        <v>1057</v>
      </c>
      <c r="D1196" s="1" t="s">
        <v>1282</v>
      </c>
      <c r="E1196" t="str">
        <f t="shared" si="18"/>
        <v>G1T1701_BR_119_MP__G1T1701_BR_324_MP</v>
      </c>
    </row>
    <row r="1197" spans="1:5" x14ac:dyDescent="0.25">
      <c r="A1197">
        <v>150</v>
      </c>
      <c r="B1197" s="1" t="s">
        <v>1324</v>
      </c>
      <c r="C1197" s="1" t="s">
        <v>1057</v>
      </c>
      <c r="D1197" s="1" t="s">
        <v>1282</v>
      </c>
      <c r="E1197" t="str">
        <f t="shared" si="18"/>
        <v>G1T1701_BR_119_MP__G1T1701_BR_324_MP</v>
      </c>
    </row>
    <row r="1198" spans="1:5" x14ac:dyDescent="0.25">
      <c r="A1198">
        <v>150</v>
      </c>
      <c r="B1198" s="1" t="s">
        <v>1325</v>
      </c>
      <c r="C1198" s="1" t="s">
        <v>1057</v>
      </c>
      <c r="D1198" s="1" t="s">
        <v>1282</v>
      </c>
      <c r="E1198" t="str">
        <f t="shared" si="18"/>
        <v>G1T1701_BR_119_MP__G1T1701_BR_324_MP</v>
      </c>
    </row>
    <row r="1199" spans="1:5" x14ac:dyDescent="0.25">
      <c r="A1199">
        <v>150</v>
      </c>
      <c r="B1199" s="1" t="s">
        <v>1326</v>
      </c>
      <c r="C1199" s="1" t="s">
        <v>1057</v>
      </c>
      <c r="D1199" s="1" t="s">
        <v>1282</v>
      </c>
      <c r="E1199" t="str">
        <f t="shared" si="18"/>
        <v>G1T1701_BR_119_MP__G1T1701_BR_324_MP</v>
      </c>
    </row>
    <row r="1200" spans="1:5" x14ac:dyDescent="0.25">
      <c r="A1200">
        <v>150</v>
      </c>
      <c r="B1200" s="1" t="s">
        <v>1327</v>
      </c>
      <c r="C1200" s="1" t="s">
        <v>1057</v>
      </c>
      <c r="D1200" s="1" t="s">
        <v>1282</v>
      </c>
      <c r="E1200" t="str">
        <f t="shared" si="18"/>
        <v>G1T1701_BR_119_MP__G1T1701_BR_324_MP</v>
      </c>
    </row>
    <row r="1201" spans="1:5" x14ac:dyDescent="0.25">
      <c r="A1201">
        <v>150</v>
      </c>
      <c r="B1201" s="1" t="s">
        <v>1328</v>
      </c>
      <c r="C1201" s="1" t="s">
        <v>1057</v>
      </c>
      <c r="D1201" s="1" t="s">
        <v>1282</v>
      </c>
      <c r="E1201" t="str">
        <f t="shared" si="18"/>
        <v>G1T1701_BR_119_MP__G1T1701_BR_324_MP</v>
      </c>
    </row>
    <row r="1202" spans="1:5" x14ac:dyDescent="0.25">
      <c r="A1202">
        <v>150</v>
      </c>
      <c r="B1202" s="1" t="s">
        <v>1329</v>
      </c>
      <c r="C1202" s="1" t="s">
        <v>1057</v>
      </c>
      <c r="D1202" s="1" t="s">
        <v>1282</v>
      </c>
      <c r="E1202" t="str">
        <f t="shared" si="18"/>
        <v>G1T1701_BR_119_MP__G1T1701_BR_324_MP</v>
      </c>
    </row>
    <row r="1203" spans="1:5" x14ac:dyDescent="0.25">
      <c r="A1203">
        <v>150</v>
      </c>
      <c r="B1203" s="1" t="s">
        <v>1330</v>
      </c>
      <c r="C1203" s="1" t="s">
        <v>1057</v>
      </c>
      <c r="D1203" s="1" t="s">
        <v>1282</v>
      </c>
      <c r="E1203" t="str">
        <f t="shared" si="18"/>
        <v>G1T1701_BR_119_MP__G1T1701_BR_324_MP</v>
      </c>
    </row>
    <row r="1204" spans="1:5" x14ac:dyDescent="0.25">
      <c r="A1204">
        <v>150</v>
      </c>
      <c r="B1204" s="1" t="s">
        <v>1331</v>
      </c>
      <c r="C1204" s="1" t="s">
        <v>1057</v>
      </c>
      <c r="D1204" s="1" t="s">
        <v>1282</v>
      </c>
      <c r="E1204" t="str">
        <f t="shared" si="18"/>
        <v>G1T1701_BR_119_MP__G1T1701_BR_324_MP</v>
      </c>
    </row>
    <row r="1205" spans="1:5" x14ac:dyDescent="0.25">
      <c r="A1205">
        <v>150</v>
      </c>
      <c r="B1205" s="1" t="s">
        <v>1332</v>
      </c>
      <c r="C1205" s="1" t="s">
        <v>1057</v>
      </c>
      <c r="D1205" s="1" t="s">
        <v>1282</v>
      </c>
      <c r="E1205" t="str">
        <f t="shared" si="18"/>
        <v>G1T1701_BR_119_MP__G1T1701_BR_324_MP</v>
      </c>
    </row>
    <row r="1206" spans="1:5" x14ac:dyDescent="0.25">
      <c r="A1206">
        <v>155</v>
      </c>
      <c r="B1206" s="1" t="s">
        <v>1333</v>
      </c>
      <c r="C1206" s="1" t="s">
        <v>1057</v>
      </c>
      <c r="D1206" s="1" t="s">
        <v>1282</v>
      </c>
      <c r="E1206" t="str">
        <f t="shared" si="18"/>
        <v>G1T1701_BR_119_MP__G1T1701_BR_324_MP</v>
      </c>
    </row>
    <row r="1207" spans="1:5" x14ac:dyDescent="0.25">
      <c r="A1207">
        <v>155</v>
      </c>
      <c r="B1207" s="1" t="s">
        <v>1334</v>
      </c>
      <c r="C1207" s="1" t="s">
        <v>1057</v>
      </c>
      <c r="D1207" s="1" t="s">
        <v>1282</v>
      </c>
      <c r="E1207" t="str">
        <f t="shared" si="18"/>
        <v>G1T1701_BR_119_MP__G1T1701_BR_324_MP</v>
      </c>
    </row>
    <row r="1208" spans="1:5" x14ac:dyDescent="0.25">
      <c r="A1208">
        <v>155</v>
      </c>
      <c r="B1208" s="1" t="s">
        <v>1335</v>
      </c>
      <c r="C1208" s="1" t="s">
        <v>1057</v>
      </c>
      <c r="D1208" s="1" t="s">
        <v>1282</v>
      </c>
      <c r="E1208" t="str">
        <f t="shared" si="18"/>
        <v>G1T1701_BR_119_MP__G1T1701_BR_324_MP</v>
      </c>
    </row>
    <row r="1209" spans="1:5" x14ac:dyDescent="0.25">
      <c r="A1209">
        <v>155</v>
      </c>
      <c r="B1209" s="1" t="s">
        <v>1336</v>
      </c>
      <c r="C1209" s="1" t="s">
        <v>1057</v>
      </c>
      <c r="D1209" s="1" t="s">
        <v>1282</v>
      </c>
      <c r="E1209" t="str">
        <f t="shared" si="18"/>
        <v>G1T1701_BR_119_MP__G1T1701_BR_324_MP</v>
      </c>
    </row>
    <row r="1210" spans="1:5" x14ac:dyDescent="0.25">
      <c r="A1210">
        <v>155</v>
      </c>
      <c r="B1210" s="1" t="s">
        <v>1337</v>
      </c>
      <c r="C1210" s="1" t="s">
        <v>1057</v>
      </c>
      <c r="D1210" s="1" t="s">
        <v>1282</v>
      </c>
      <c r="E1210" t="str">
        <f t="shared" si="18"/>
        <v>G1T1701_BR_119_MP__G1T1701_BR_324_MP</v>
      </c>
    </row>
    <row r="1211" spans="1:5" x14ac:dyDescent="0.25">
      <c r="A1211">
        <v>155</v>
      </c>
      <c r="B1211" s="1" t="s">
        <v>1338</v>
      </c>
      <c r="C1211" s="1" t="s">
        <v>1057</v>
      </c>
      <c r="D1211" s="1" t="s">
        <v>1282</v>
      </c>
      <c r="E1211" t="str">
        <f t="shared" si="18"/>
        <v>G1T1701_BR_119_MP__G1T1701_BR_324_MP</v>
      </c>
    </row>
    <row r="1212" spans="1:5" x14ac:dyDescent="0.25">
      <c r="A1212">
        <v>155</v>
      </c>
      <c r="B1212" s="1" t="s">
        <v>1339</v>
      </c>
      <c r="C1212" s="1" t="s">
        <v>1057</v>
      </c>
      <c r="D1212" s="1" t="s">
        <v>1282</v>
      </c>
      <c r="E1212" t="str">
        <f t="shared" si="18"/>
        <v>G1T1701_BR_119_MP__G1T1701_BR_324_MP</v>
      </c>
    </row>
    <row r="1213" spans="1:5" x14ac:dyDescent="0.25">
      <c r="A1213">
        <v>155</v>
      </c>
      <c r="B1213" s="1" t="s">
        <v>1340</v>
      </c>
      <c r="C1213" s="1" t="s">
        <v>1057</v>
      </c>
      <c r="D1213" s="1" t="s">
        <v>1282</v>
      </c>
      <c r="E1213" t="str">
        <f t="shared" si="18"/>
        <v>G1T1701_BR_119_MP__G1T1701_BR_324_MP</v>
      </c>
    </row>
    <row r="1214" spans="1:5" x14ac:dyDescent="0.25">
      <c r="A1214">
        <v>155</v>
      </c>
      <c r="B1214" s="1" t="s">
        <v>1341</v>
      </c>
      <c r="C1214" s="1" t="s">
        <v>1057</v>
      </c>
      <c r="D1214" s="1" t="s">
        <v>1282</v>
      </c>
      <c r="E1214" t="str">
        <f t="shared" si="18"/>
        <v>G1T1701_BR_119_MP__G1T1701_BR_324_MP</v>
      </c>
    </row>
    <row r="1215" spans="1:5" x14ac:dyDescent="0.25">
      <c r="A1215">
        <v>155</v>
      </c>
      <c r="B1215" s="1" t="s">
        <v>1342</v>
      </c>
      <c r="C1215" s="1" t="s">
        <v>1057</v>
      </c>
      <c r="D1215" s="1" t="s">
        <v>1282</v>
      </c>
      <c r="E1215" t="str">
        <f t="shared" si="18"/>
        <v>G1T1701_BR_119_MP__G1T1701_BR_324_MP</v>
      </c>
    </row>
    <row r="1216" spans="1:5" x14ac:dyDescent="0.25">
      <c r="A1216">
        <v>155</v>
      </c>
      <c r="B1216" s="1" t="s">
        <v>1343</v>
      </c>
      <c r="C1216" s="1" t="s">
        <v>1057</v>
      </c>
      <c r="D1216" s="1" t="s">
        <v>1282</v>
      </c>
      <c r="E1216" t="str">
        <f t="shared" si="18"/>
        <v>G1T1701_BR_119_MP__G1T1701_BR_324_MP</v>
      </c>
    </row>
    <row r="1217" spans="1:5" x14ac:dyDescent="0.25">
      <c r="A1217">
        <v>155</v>
      </c>
      <c r="B1217" s="1" t="s">
        <v>1344</v>
      </c>
      <c r="C1217" s="1" t="s">
        <v>1057</v>
      </c>
      <c r="D1217" s="1" t="s">
        <v>1282</v>
      </c>
      <c r="E1217" t="str">
        <f t="shared" si="18"/>
        <v>G1T1701_BR_119_MP__G1T1701_BR_324_MP</v>
      </c>
    </row>
    <row r="1218" spans="1:5" x14ac:dyDescent="0.25">
      <c r="A1218">
        <v>155</v>
      </c>
      <c r="B1218" s="1" t="s">
        <v>1345</v>
      </c>
      <c r="C1218" s="1" t="s">
        <v>1057</v>
      </c>
      <c r="D1218" s="1" t="s">
        <v>1282</v>
      </c>
      <c r="E1218" t="str">
        <f t="shared" ref="E1218:E1281" si="19">C1218&amp;"__"&amp;D1218</f>
        <v>G1T1701_BR_119_MP__G1T1701_BR_324_MP</v>
      </c>
    </row>
    <row r="1219" spans="1:5" x14ac:dyDescent="0.25">
      <c r="A1219">
        <v>155</v>
      </c>
      <c r="B1219" s="1" t="s">
        <v>1346</v>
      </c>
      <c r="C1219" s="1" t="s">
        <v>1057</v>
      </c>
      <c r="D1219" s="1" t="s">
        <v>1282</v>
      </c>
      <c r="E1219" t="str">
        <f t="shared" si="19"/>
        <v>G1T1701_BR_119_MP__G1T1701_BR_324_MP</v>
      </c>
    </row>
    <row r="1220" spans="1:5" x14ac:dyDescent="0.25">
      <c r="A1220">
        <v>155</v>
      </c>
      <c r="B1220" s="1" t="s">
        <v>1347</v>
      </c>
      <c r="C1220" s="1" t="s">
        <v>1057</v>
      </c>
      <c r="D1220" s="1" t="s">
        <v>1282</v>
      </c>
      <c r="E1220" t="str">
        <f t="shared" si="19"/>
        <v>G1T1701_BR_119_MP__G1T1701_BR_324_MP</v>
      </c>
    </row>
    <row r="1221" spans="1:5" x14ac:dyDescent="0.25">
      <c r="A1221">
        <v>155</v>
      </c>
      <c r="B1221" s="1" t="s">
        <v>1348</v>
      </c>
      <c r="C1221" s="1" t="s">
        <v>1057</v>
      </c>
      <c r="D1221" s="1" t="s">
        <v>1282</v>
      </c>
      <c r="E1221" t="str">
        <f t="shared" si="19"/>
        <v>G1T1701_BR_119_MP__G1T1701_BR_324_MP</v>
      </c>
    </row>
    <row r="1222" spans="1:5" x14ac:dyDescent="0.25">
      <c r="A1222">
        <v>155</v>
      </c>
      <c r="B1222" s="1" t="s">
        <v>1349</v>
      </c>
      <c r="C1222" s="1" t="s">
        <v>1057</v>
      </c>
      <c r="D1222" s="1" t="s">
        <v>1282</v>
      </c>
      <c r="E1222" t="str">
        <f t="shared" si="19"/>
        <v>G1T1701_BR_119_MP__G1T1701_BR_324_MP</v>
      </c>
    </row>
    <row r="1223" spans="1:5" x14ac:dyDescent="0.25">
      <c r="A1223">
        <v>155</v>
      </c>
      <c r="B1223" s="1" t="s">
        <v>1350</v>
      </c>
      <c r="C1223" s="1" t="s">
        <v>1057</v>
      </c>
      <c r="D1223" s="1" t="s">
        <v>1282</v>
      </c>
      <c r="E1223" t="str">
        <f t="shared" si="19"/>
        <v>G1T1701_BR_119_MP__G1T1701_BR_324_MP</v>
      </c>
    </row>
    <row r="1224" spans="1:5" x14ac:dyDescent="0.25">
      <c r="A1224">
        <v>155</v>
      </c>
      <c r="B1224" s="1" t="s">
        <v>1351</v>
      </c>
      <c r="C1224" s="1" t="s">
        <v>1057</v>
      </c>
      <c r="D1224" s="1" t="s">
        <v>1282</v>
      </c>
      <c r="E1224" t="str">
        <f t="shared" si="19"/>
        <v>G1T1701_BR_119_MP__G1T1701_BR_324_MP</v>
      </c>
    </row>
    <row r="1225" spans="1:5" x14ac:dyDescent="0.25">
      <c r="A1225">
        <v>155</v>
      </c>
      <c r="B1225" s="1" t="s">
        <v>1352</v>
      </c>
      <c r="C1225" s="1" t="s">
        <v>1057</v>
      </c>
      <c r="D1225" s="1" t="s">
        <v>1282</v>
      </c>
      <c r="E1225" t="str">
        <f t="shared" si="19"/>
        <v>G1T1701_BR_119_MP__G1T1701_BR_324_MP</v>
      </c>
    </row>
    <row r="1226" spans="1:5" x14ac:dyDescent="0.25">
      <c r="A1226">
        <v>155</v>
      </c>
      <c r="B1226" s="1" t="s">
        <v>1353</v>
      </c>
      <c r="C1226" s="1" t="s">
        <v>1057</v>
      </c>
      <c r="D1226" s="1" t="s">
        <v>1282</v>
      </c>
      <c r="E1226" t="str">
        <f t="shared" si="19"/>
        <v>G1T1701_BR_119_MP__G1T1701_BR_324_MP</v>
      </c>
    </row>
    <row r="1227" spans="1:5" x14ac:dyDescent="0.25">
      <c r="A1227">
        <v>155</v>
      </c>
      <c r="B1227" s="1" t="s">
        <v>1354</v>
      </c>
      <c r="C1227" s="1" t="s">
        <v>1057</v>
      </c>
      <c r="D1227" s="1" t="s">
        <v>1282</v>
      </c>
      <c r="E1227" t="str">
        <f t="shared" si="19"/>
        <v>G1T1701_BR_119_MP__G1T1701_BR_324_MP</v>
      </c>
    </row>
    <row r="1228" spans="1:5" x14ac:dyDescent="0.25">
      <c r="A1228">
        <v>155</v>
      </c>
      <c r="B1228" s="1" t="s">
        <v>1355</v>
      </c>
      <c r="C1228" s="1" t="s">
        <v>1057</v>
      </c>
      <c r="D1228" s="1" t="s">
        <v>1282</v>
      </c>
      <c r="E1228" t="str">
        <f t="shared" si="19"/>
        <v>G1T1701_BR_119_MP__G1T1701_BR_324_MP</v>
      </c>
    </row>
    <row r="1229" spans="1:5" x14ac:dyDescent="0.25">
      <c r="A1229">
        <v>155</v>
      </c>
      <c r="B1229" s="1" t="s">
        <v>1356</v>
      </c>
      <c r="C1229" s="1" t="s">
        <v>1057</v>
      </c>
      <c r="D1229" s="1" t="s">
        <v>1282</v>
      </c>
      <c r="E1229" t="str">
        <f t="shared" si="19"/>
        <v>G1T1701_BR_119_MP__G1T1701_BR_324_MP</v>
      </c>
    </row>
    <row r="1230" spans="1:5" x14ac:dyDescent="0.25">
      <c r="A1230">
        <v>155</v>
      </c>
      <c r="B1230" s="1" t="s">
        <v>1357</v>
      </c>
      <c r="C1230" s="1" t="s">
        <v>1057</v>
      </c>
      <c r="D1230" s="1" t="s">
        <v>1282</v>
      </c>
      <c r="E1230" t="str">
        <f t="shared" si="19"/>
        <v>G1T1701_BR_119_MP__G1T1701_BR_324_MP</v>
      </c>
    </row>
    <row r="1231" spans="1:5" x14ac:dyDescent="0.25">
      <c r="A1231">
        <v>155</v>
      </c>
      <c r="B1231" s="1" t="s">
        <v>1358</v>
      </c>
      <c r="C1231" s="1" t="s">
        <v>1057</v>
      </c>
      <c r="D1231" s="1" t="s">
        <v>1282</v>
      </c>
      <c r="E1231" t="str">
        <f t="shared" si="19"/>
        <v>G1T1701_BR_119_MP__G1T1701_BR_324_MP</v>
      </c>
    </row>
    <row r="1232" spans="1:5" x14ac:dyDescent="0.25">
      <c r="A1232">
        <v>155</v>
      </c>
      <c r="B1232" s="1" t="s">
        <v>1359</v>
      </c>
      <c r="C1232" s="1" t="s">
        <v>1057</v>
      </c>
      <c r="D1232" s="1" t="s">
        <v>1282</v>
      </c>
      <c r="E1232" t="str">
        <f t="shared" si="19"/>
        <v>G1T1701_BR_119_MP__G1T1701_BR_324_MP</v>
      </c>
    </row>
    <row r="1233" spans="1:5" x14ac:dyDescent="0.25">
      <c r="A1233">
        <v>156</v>
      </c>
      <c r="B1233" s="1" t="s">
        <v>1360</v>
      </c>
      <c r="C1233" s="1" t="s">
        <v>1057</v>
      </c>
      <c r="D1233" s="1" t="s">
        <v>1282</v>
      </c>
      <c r="E1233" t="str">
        <f t="shared" si="19"/>
        <v>G1T1701_BR_119_MP__G1T1701_BR_324_MP</v>
      </c>
    </row>
    <row r="1234" spans="1:5" x14ac:dyDescent="0.25">
      <c r="A1234">
        <v>156</v>
      </c>
      <c r="B1234" s="1" t="s">
        <v>1361</v>
      </c>
      <c r="C1234" s="1" t="s">
        <v>1057</v>
      </c>
      <c r="D1234" s="1" t="s">
        <v>1282</v>
      </c>
      <c r="E1234" t="str">
        <f t="shared" si="19"/>
        <v>G1T1701_BR_119_MP__G1T1701_BR_324_MP</v>
      </c>
    </row>
    <row r="1235" spans="1:5" x14ac:dyDescent="0.25">
      <c r="A1235">
        <v>156</v>
      </c>
      <c r="B1235" s="1" t="s">
        <v>1362</v>
      </c>
      <c r="C1235" s="1" t="s">
        <v>1057</v>
      </c>
      <c r="D1235" s="1" t="s">
        <v>1282</v>
      </c>
      <c r="E1235" t="str">
        <f t="shared" si="19"/>
        <v>G1T1701_BR_119_MP__G1T1701_BR_324_MP</v>
      </c>
    </row>
    <row r="1236" spans="1:5" x14ac:dyDescent="0.25">
      <c r="A1236">
        <v>156</v>
      </c>
      <c r="B1236" s="1" t="s">
        <v>1363</v>
      </c>
      <c r="C1236" s="1" t="s">
        <v>1057</v>
      </c>
      <c r="D1236" s="1" t="s">
        <v>1282</v>
      </c>
      <c r="E1236" t="str">
        <f t="shared" si="19"/>
        <v>G1T1701_BR_119_MP__G1T1701_BR_324_MP</v>
      </c>
    </row>
    <row r="1237" spans="1:5" x14ac:dyDescent="0.25">
      <c r="A1237">
        <v>156</v>
      </c>
      <c r="B1237" s="1" t="s">
        <v>1364</v>
      </c>
      <c r="C1237" s="1" t="s">
        <v>1057</v>
      </c>
      <c r="D1237" s="1" t="s">
        <v>1282</v>
      </c>
      <c r="E1237" t="str">
        <f t="shared" si="19"/>
        <v>G1T1701_BR_119_MP__G1T1701_BR_324_MP</v>
      </c>
    </row>
    <row r="1238" spans="1:5" x14ac:dyDescent="0.25">
      <c r="A1238">
        <v>156</v>
      </c>
      <c r="B1238" s="1" t="s">
        <v>1365</v>
      </c>
      <c r="C1238" s="1" t="s">
        <v>1057</v>
      </c>
      <c r="D1238" s="1" t="s">
        <v>1282</v>
      </c>
      <c r="E1238" t="str">
        <f t="shared" si="19"/>
        <v>G1T1701_BR_119_MP__G1T1701_BR_324_MP</v>
      </c>
    </row>
    <row r="1239" spans="1:5" x14ac:dyDescent="0.25">
      <c r="A1239">
        <v>156</v>
      </c>
      <c r="B1239" s="1" t="s">
        <v>1366</v>
      </c>
      <c r="C1239" s="1" t="s">
        <v>1057</v>
      </c>
      <c r="D1239" s="1" t="s">
        <v>1282</v>
      </c>
      <c r="E1239" t="str">
        <f t="shared" si="19"/>
        <v>G1T1701_BR_119_MP__G1T1701_BR_324_MP</v>
      </c>
    </row>
    <row r="1240" spans="1:5" x14ac:dyDescent="0.25">
      <c r="A1240">
        <v>156</v>
      </c>
      <c r="B1240" s="1" t="s">
        <v>1367</v>
      </c>
      <c r="C1240" s="1" t="s">
        <v>1057</v>
      </c>
      <c r="D1240" s="1" t="s">
        <v>1282</v>
      </c>
      <c r="E1240" t="str">
        <f t="shared" si="19"/>
        <v>G1T1701_BR_119_MP__G1T1701_BR_324_MP</v>
      </c>
    </row>
    <row r="1241" spans="1:5" x14ac:dyDescent="0.25">
      <c r="A1241">
        <v>156</v>
      </c>
      <c r="B1241" s="1" t="s">
        <v>1368</v>
      </c>
      <c r="C1241" s="1" t="s">
        <v>1057</v>
      </c>
      <c r="D1241" s="1" t="s">
        <v>1282</v>
      </c>
      <c r="E1241" t="str">
        <f t="shared" si="19"/>
        <v>G1T1701_BR_119_MP__G1T1701_BR_324_MP</v>
      </c>
    </row>
    <row r="1242" spans="1:5" x14ac:dyDescent="0.25">
      <c r="A1242">
        <v>156</v>
      </c>
      <c r="B1242" s="1" t="s">
        <v>1369</v>
      </c>
      <c r="C1242" s="1" t="s">
        <v>1057</v>
      </c>
      <c r="D1242" s="1" t="s">
        <v>1282</v>
      </c>
      <c r="E1242" t="str">
        <f t="shared" si="19"/>
        <v>G1T1701_BR_119_MP__G1T1701_BR_324_MP</v>
      </c>
    </row>
    <row r="1243" spans="1:5" x14ac:dyDescent="0.25">
      <c r="A1243">
        <v>156</v>
      </c>
      <c r="B1243" s="1" t="s">
        <v>1370</v>
      </c>
      <c r="C1243" s="1" t="s">
        <v>1057</v>
      </c>
      <c r="D1243" s="1" t="s">
        <v>1282</v>
      </c>
      <c r="E1243" t="str">
        <f t="shared" si="19"/>
        <v>G1T1701_BR_119_MP__G1T1701_BR_324_MP</v>
      </c>
    </row>
    <row r="1244" spans="1:5" x14ac:dyDescent="0.25">
      <c r="A1244">
        <v>156</v>
      </c>
      <c r="B1244" s="1" t="s">
        <v>1371</v>
      </c>
      <c r="C1244" s="1" t="s">
        <v>1057</v>
      </c>
      <c r="D1244" s="1" t="s">
        <v>1282</v>
      </c>
      <c r="E1244" t="str">
        <f t="shared" si="19"/>
        <v>G1T1701_BR_119_MP__G1T1701_BR_324_MP</v>
      </c>
    </row>
    <row r="1245" spans="1:5" x14ac:dyDescent="0.25">
      <c r="A1245">
        <v>156</v>
      </c>
      <c r="B1245" s="1" t="s">
        <v>1372</v>
      </c>
      <c r="C1245" s="1" t="s">
        <v>1057</v>
      </c>
      <c r="D1245" s="1" t="s">
        <v>1282</v>
      </c>
      <c r="E1245" t="str">
        <f t="shared" si="19"/>
        <v>G1T1701_BR_119_MP__G1T1701_BR_324_MP</v>
      </c>
    </row>
    <row r="1246" spans="1:5" x14ac:dyDescent="0.25">
      <c r="A1246">
        <v>156</v>
      </c>
      <c r="B1246" s="1" t="s">
        <v>1373</v>
      </c>
      <c r="C1246" s="1" t="s">
        <v>1057</v>
      </c>
      <c r="D1246" s="1" t="s">
        <v>1282</v>
      </c>
      <c r="E1246" t="str">
        <f t="shared" si="19"/>
        <v>G1T1701_BR_119_MP__G1T1701_BR_324_MP</v>
      </c>
    </row>
    <row r="1247" spans="1:5" x14ac:dyDescent="0.25">
      <c r="A1247">
        <v>156</v>
      </c>
      <c r="B1247" s="1" t="s">
        <v>1374</v>
      </c>
      <c r="C1247" s="1" t="s">
        <v>1057</v>
      </c>
      <c r="D1247" s="1" t="s">
        <v>1282</v>
      </c>
      <c r="E1247" t="str">
        <f t="shared" si="19"/>
        <v>G1T1701_BR_119_MP__G1T1701_BR_324_MP</v>
      </c>
    </row>
    <row r="1248" spans="1:5" x14ac:dyDescent="0.25">
      <c r="A1248">
        <v>149</v>
      </c>
      <c r="B1248" s="1" t="s">
        <v>242</v>
      </c>
      <c r="C1248" s="1" t="s">
        <v>243</v>
      </c>
      <c r="D1248" s="1" t="s">
        <v>244</v>
      </c>
      <c r="E1248" t="str">
        <f t="shared" si="19"/>
        <v>G1T1701_BR_123_MP__G1T1701_BR_251_MP</v>
      </c>
    </row>
    <row r="1249" spans="1:5" x14ac:dyDescent="0.25">
      <c r="A1249">
        <v>149</v>
      </c>
      <c r="B1249" s="1" t="s">
        <v>245</v>
      </c>
      <c r="C1249" s="1" t="s">
        <v>243</v>
      </c>
      <c r="D1249" s="1" t="s">
        <v>244</v>
      </c>
      <c r="E1249" t="str">
        <f t="shared" si="19"/>
        <v>G1T1701_BR_123_MP__G1T1701_BR_251_MP</v>
      </c>
    </row>
    <row r="1250" spans="1:5" x14ac:dyDescent="0.25">
      <c r="A1250">
        <v>149</v>
      </c>
      <c r="B1250" s="1" t="s">
        <v>246</v>
      </c>
      <c r="C1250" s="1" t="s">
        <v>243</v>
      </c>
      <c r="D1250" s="1" t="s">
        <v>244</v>
      </c>
      <c r="E1250" t="str">
        <f t="shared" si="19"/>
        <v>G1T1701_BR_123_MP__G1T1701_BR_251_MP</v>
      </c>
    </row>
    <row r="1251" spans="1:5" x14ac:dyDescent="0.25">
      <c r="A1251">
        <v>149</v>
      </c>
      <c r="B1251" s="1" t="s">
        <v>247</v>
      </c>
      <c r="C1251" s="1" t="s">
        <v>243</v>
      </c>
      <c r="D1251" s="1" t="s">
        <v>244</v>
      </c>
      <c r="E1251" t="str">
        <f t="shared" si="19"/>
        <v>G1T1701_BR_123_MP__G1T1701_BR_251_MP</v>
      </c>
    </row>
    <row r="1252" spans="1:5" x14ac:dyDescent="0.25">
      <c r="A1252">
        <v>150</v>
      </c>
      <c r="B1252" s="1" t="s">
        <v>248</v>
      </c>
      <c r="C1252" s="1" t="s">
        <v>243</v>
      </c>
      <c r="D1252" s="1" t="s">
        <v>244</v>
      </c>
      <c r="E1252" t="str">
        <f t="shared" si="19"/>
        <v>G1T1701_BR_123_MP__G1T1701_BR_251_MP</v>
      </c>
    </row>
    <row r="1253" spans="1:5" x14ac:dyDescent="0.25">
      <c r="A1253">
        <v>150</v>
      </c>
      <c r="B1253" s="1" t="s">
        <v>249</v>
      </c>
      <c r="C1253" s="1" t="s">
        <v>243</v>
      </c>
      <c r="D1253" s="1" t="s">
        <v>244</v>
      </c>
      <c r="E1253" t="str">
        <f t="shared" si="19"/>
        <v>G1T1701_BR_123_MP__G1T1701_BR_251_MP</v>
      </c>
    </row>
    <row r="1254" spans="1:5" x14ac:dyDescent="0.25">
      <c r="A1254">
        <v>150</v>
      </c>
      <c r="B1254" s="1" t="s">
        <v>250</v>
      </c>
      <c r="C1254" s="1" t="s">
        <v>243</v>
      </c>
      <c r="D1254" s="1" t="s">
        <v>244</v>
      </c>
      <c r="E1254" t="str">
        <f t="shared" si="19"/>
        <v>G1T1701_BR_123_MP__G1T1701_BR_251_MP</v>
      </c>
    </row>
    <row r="1255" spans="1:5" x14ac:dyDescent="0.25">
      <c r="A1255">
        <v>150</v>
      </c>
      <c r="B1255" s="1" t="s">
        <v>251</v>
      </c>
      <c r="C1255" s="1" t="s">
        <v>243</v>
      </c>
      <c r="D1255" s="1" t="s">
        <v>244</v>
      </c>
      <c r="E1255" t="str">
        <f t="shared" si="19"/>
        <v>G1T1701_BR_123_MP__G1T1701_BR_251_MP</v>
      </c>
    </row>
    <row r="1256" spans="1:5" x14ac:dyDescent="0.25">
      <c r="A1256">
        <v>155</v>
      </c>
      <c r="B1256" s="1" t="s">
        <v>252</v>
      </c>
      <c r="C1256" s="1" t="s">
        <v>243</v>
      </c>
      <c r="D1256" s="1" t="s">
        <v>244</v>
      </c>
      <c r="E1256" t="str">
        <f t="shared" si="19"/>
        <v>G1T1701_BR_123_MP__G1T1701_BR_251_MP</v>
      </c>
    </row>
    <row r="1257" spans="1:5" x14ac:dyDescent="0.25">
      <c r="A1257">
        <v>155</v>
      </c>
      <c r="B1257" s="1" t="s">
        <v>253</v>
      </c>
      <c r="C1257" s="1" t="s">
        <v>243</v>
      </c>
      <c r="D1257" s="1" t="s">
        <v>244</v>
      </c>
      <c r="E1257" t="str">
        <f t="shared" si="19"/>
        <v>G1T1701_BR_123_MP__G1T1701_BR_251_MP</v>
      </c>
    </row>
    <row r="1258" spans="1:5" x14ac:dyDescent="0.25">
      <c r="A1258">
        <v>155</v>
      </c>
      <c r="B1258" s="1" t="s">
        <v>254</v>
      </c>
      <c r="C1258" s="1" t="s">
        <v>243</v>
      </c>
      <c r="D1258" s="1" t="s">
        <v>244</v>
      </c>
      <c r="E1258" t="str">
        <f t="shared" si="19"/>
        <v>G1T1701_BR_123_MP__G1T1701_BR_251_MP</v>
      </c>
    </row>
    <row r="1259" spans="1:5" x14ac:dyDescent="0.25">
      <c r="A1259">
        <v>155</v>
      </c>
      <c r="B1259" s="1" t="s">
        <v>255</v>
      </c>
      <c r="C1259" s="1" t="s">
        <v>243</v>
      </c>
      <c r="D1259" s="1" t="s">
        <v>244</v>
      </c>
      <c r="E1259" t="str">
        <f t="shared" si="19"/>
        <v>G1T1701_BR_123_MP__G1T1701_BR_251_MP</v>
      </c>
    </row>
    <row r="1260" spans="1:5" x14ac:dyDescent="0.25">
      <c r="A1260">
        <v>155</v>
      </c>
      <c r="B1260" s="1" t="s">
        <v>256</v>
      </c>
      <c r="C1260" s="1" t="s">
        <v>243</v>
      </c>
      <c r="D1260" s="1" t="s">
        <v>244</v>
      </c>
      <c r="E1260" t="str">
        <f t="shared" si="19"/>
        <v>G1T1701_BR_123_MP__G1T1701_BR_251_MP</v>
      </c>
    </row>
    <row r="1261" spans="1:5" x14ac:dyDescent="0.25">
      <c r="A1261">
        <v>155</v>
      </c>
      <c r="B1261" s="1" t="s">
        <v>257</v>
      </c>
      <c r="C1261" s="1" t="s">
        <v>243</v>
      </c>
      <c r="D1261" s="1" t="s">
        <v>244</v>
      </c>
      <c r="E1261" t="str">
        <f t="shared" si="19"/>
        <v>G1T1701_BR_123_MP__G1T1701_BR_251_MP</v>
      </c>
    </row>
    <row r="1262" spans="1:5" x14ac:dyDescent="0.25">
      <c r="A1262">
        <v>155</v>
      </c>
      <c r="B1262" s="1" t="s">
        <v>258</v>
      </c>
      <c r="C1262" s="1" t="s">
        <v>243</v>
      </c>
      <c r="D1262" s="1" t="s">
        <v>244</v>
      </c>
      <c r="E1262" t="str">
        <f t="shared" si="19"/>
        <v>G1T1701_BR_123_MP__G1T1701_BR_251_MP</v>
      </c>
    </row>
    <row r="1263" spans="1:5" x14ac:dyDescent="0.25">
      <c r="A1263">
        <v>155</v>
      </c>
      <c r="B1263" s="1" t="s">
        <v>259</v>
      </c>
      <c r="C1263" s="1" t="s">
        <v>243</v>
      </c>
      <c r="D1263" s="1" t="s">
        <v>244</v>
      </c>
      <c r="E1263" t="str">
        <f t="shared" si="19"/>
        <v>G1T1701_BR_123_MP__G1T1701_BR_251_MP</v>
      </c>
    </row>
    <row r="1264" spans="1:5" x14ac:dyDescent="0.25">
      <c r="A1264">
        <v>155</v>
      </c>
      <c r="B1264" s="1" t="s">
        <v>260</v>
      </c>
      <c r="C1264" s="1" t="s">
        <v>243</v>
      </c>
      <c r="D1264" s="1" t="s">
        <v>244</v>
      </c>
      <c r="E1264" t="str">
        <f t="shared" si="19"/>
        <v>G1T1701_BR_123_MP__G1T1701_BR_251_MP</v>
      </c>
    </row>
    <row r="1265" spans="1:5" x14ac:dyDescent="0.25">
      <c r="A1265">
        <v>155</v>
      </c>
      <c r="B1265" s="1" t="s">
        <v>261</v>
      </c>
      <c r="C1265" s="1" t="s">
        <v>243</v>
      </c>
      <c r="D1265" s="1" t="s">
        <v>244</v>
      </c>
      <c r="E1265" t="str">
        <f t="shared" si="19"/>
        <v>G1T1701_BR_123_MP__G1T1701_BR_251_MP</v>
      </c>
    </row>
    <row r="1266" spans="1:5" x14ac:dyDescent="0.25">
      <c r="A1266">
        <v>156</v>
      </c>
      <c r="B1266" s="1" t="s">
        <v>262</v>
      </c>
      <c r="C1266" s="1" t="s">
        <v>243</v>
      </c>
      <c r="D1266" s="1" t="s">
        <v>244</v>
      </c>
      <c r="E1266" t="str">
        <f t="shared" si="19"/>
        <v>G1T1701_BR_123_MP__G1T1701_BR_251_MP</v>
      </c>
    </row>
    <row r="1267" spans="1:5" x14ac:dyDescent="0.25">
      <c r="A1267">
        <v>156</v>
      </c>
      <c r="B1267" s="1" t="s">
        <v>263</v>
      </c>
      <c r="C1267" s="1" t="s">
        <v>243</v>
      </c>
      <c r="D1267" s="1" t="s">
        <v>244</v>
      </c>
      <c r="E1267" t="str">
        <f t="shared" si="19"/>
        <v>G1T1701_BR_123_MP__G1T1701_BR_251_MP</v>
      </c>
    </row>
    <row r="1268" spans="1:5" x14ac:dyDescent="0.25">
      <c r="A1268">
        <v>156</v>
      </c>
      <c r="B1268" s="1" t="s">
        <v>264</v>
      </c>
      <c r="C1268" s="1" t="s">
        <v>243</v>
      </c>
      <c r="D1268" s="1" t="s">
        <v>244</v>
      </c>
      <c r="E1268" t="str">
        <f t="shared" si="19"/>
        <v>G1T1701_BR_123_MP__G1T1701_BR_251_MP</v>
      </c>
    </row>
    <row r="1269" spans="1:5" x14ac:dyDescent="0.25">
      <c r="A1269">
        <v>156</v>
      </c>
      <c r="B1269" s="1" t="s">
        <v>265</v>
      </c>
      <c r="C1269" s="1" t="s">
        <v>243</v>
      </c>
      <c r="D1269" s="1" t="s">
        <v>244</v>
      </c>
      <c r="E1269" t="str">
        <f t="shared" si="19"/>
        <v>G1T1701_BR_123_MP__G1T1701_BR_251_MP</v>
      </c>
    </row>
    <row r="1270" spans="1:5" x14ac:dyDescent="0.25">
      <c r="A1270">
        <v>149</v>
      </c>
      <c r="B1270" s="1" t="s">
        <v>432</v>
      </c>
      <c r="C1270" s="1" t="s">
        <v>243</v>
      </c>
      <c r="D1270" s="1" t="s">
        <v>433</v>
      </c>
      <c r="E1270" t="str">
        <f t="shared" si="19"/>
        <v>G1T1701_BR_123_MP__G1T1701_BR_441_MP</v>
      </c>
    </row>
    <row r="1271" spans="1:5" x14ac:dyDescent="0.25">
      <c r="A1271">
        <v>155</v>
      </c>
      <c r="B1271" s="1" t="s">
        <v>434</v>
      </c>
      <c r="C1271" s="1" t="s">
        <v>243</v>
      </c>
      <c r="D1271" s="1" t="s">
        <v>433</v>
      </c>
      <c r="E1271" t="str">
        <f t="shared" si="19"/>
        <v>G1T1701_BR_123_MP__G1T1701_BR_441_MP</v>
      </c>
    </row>
    <row r="1272" spans="1:5" x14ac:dyDescent="0.25">
      <c r="A1272">
        <v>149</v>
      </c>
      <c r="B1272" s="1" t="s">
        <v>2131</v>
      </c>
      <c r="C1272" s="1" t="s">
        <v>2132</v>
      </c>
      <c r="D1272" s="1" t="s">
        <v>268</v>
      </c>
      <c r="E1272" t="str">
        <f t="shared" si="19"/>
        <v>G1T1701_BR_131_M__G1T1701_BR_262_MP</v>
      </c>
    </row>
    <row r="1273" spans="1:5" x14ac:dyDescent="0.25">
      <c r="A1273">
        <v>149</v>
      </c>
      <c r="B1273" s="1" t="s">
        <v>2133</v>
      </c>
      <c r="C1273" s="1" t="s">
        <v>2132</v>
      </c>
      <c r="D1273" s="1" t="s">
        <v>268</v>
      </c>
      <c r="E1273" t="str">
        <f t="shared" si="19"/>
        <v>G1T1701_BR_131_M__G1T1701_BR_262_MP</v>
      </c>
    </row>
    <row r="1274" spans="1:5" x14ac:dyDescent="0.25">
      <c r="A1274">
        <v>149</v>
      </c>
      <c r="B1274" s="1" t="s">
        <v>2134</v>
      </c>
      <c r="C1274" s="1" t="s">
        <v>2132</v>
      </c>
      <c r="D1274" s="1" t="s">
        <v>268</v>
      </c>
      <c r="E1274" t="str">
        <f t="shared" si="19"/>
        <v>G1T1701_BR_131_M__G1T1701_BR_262_MP</v>
      </c>
    </row>
    <row r="1275" spans="1:5" x14ac:dyDescent="0.25">
      <c r="A1275">
        <v>149</v>
      </c>
      <c r="B1275" s="1" t="s">
        <v>2135</v>
      </c>
      <c r="C1275" s="1" t="s">
        <v>2132</v>
      </c>
      <c r="D1275" s="1" t="s">
        <v>268</v>
      </c>
      <c r="E1275" t="str">
        <f t="shared" si="19"/>
        <v>G1T1701_BR_131_M__G1T1701_BR_262_MP</v>
      </c>
    </row>
    <row r="1276" spans="1:5" x14ac:dyDescent="0.25">
      <c r="A1276">
        <v>149</v>
      </c>
      <c r="B1276" s="1" t="s">
        <v>2136</v>
      </c>
      <c r="C1276" s="1" t="s">
        <v>2132</v>
      </c>
      <c r="D1276" s="1" t="s">
        <v>268</v>
      </c>
      <c r="E1276" t="str">
        <f t="shared" si="19"/>
        <v>G1T1701_BR_131_M__G1T1701_BR_262_MP</v>
      </c>
    </row>
    <row r="1277" spans="1:5" x14ac:dyDescent="0.25">
      <c r="A1277">
        <v>149</v>
      </c>
      <c r="B1277" s="1" t="s">
        <v>2137</v>
      </c>
      <c r="C1277" s="1" t="s">
        <v>2132</v>
      </c>
      <c r="D1277" s="1" t="s">
        <v>268</v>
      </c>
      <c r="E1277" t="str">
        <f t="shared" si="19"/>
        <v>G1T1701_BR_131_M__G1T1701_BR_262_MP</v>
      </c>
    </row>
    <row r="1278" spans="1:5" x14ac:dyDescent="0.25">
      <c r="A1278">
        <v>149</v>
      </c>
      <c r="B1278" s="1" t="s">
        <v>2138</v>
      </c>
      <c r="C1278" s="1" t="s">
        <v>2132</v>
      </c>
      <c r="D1278" s="1" t="s">
        <v>268</v>
      </c>
      <c r="E1278" t="str">
        <f t="shared" si="19"/>
        <v>G1T1701_BR_131_M__G1T1701_BR_262_MP</v>
      </c>
    </row>
    <row r="1279" spans="1:5" x14ac:dyDescent="0.25">
      <c r="A1279">
        <v>149</v>
      </c>
      <c r="B1279" s="1" t="s">
        <v>2139</v>
      </c>
      <c r="C1279" s="1" t="s">
        <v>2132</v>
      </c>
      <c r="D1279" s="1" t="s">
        <v>268</v>
      </c>
      <c r="E1279" t="str">
        <f t="shared" si="19"/>
        <v>G1T1701_BR_131_M__G1T1701_BR_262_MP</v>
      </c>
    </row>
    <row r="1280" spans="1:5" x14ac:dyDescent="0.25">
      <c r="A1280">
        <v>149</v>
      </c>
      <c r="B1280" s="1" t="s">
        <v>2140</v>
      </c>
      <c r="C1280" s="1" t="s">
        <v>2132</v>
      </c>
      <c r="D1280" s="1" t="s">
        <v>268</v>
      </c>
      <c r="E1280" t="str">
        <f t="shared" si="19"/>
        <v>G1T1701_BR_131_M__G1T1701_BR_262_MP</v>
      </c>
    </row>
    <row r="1281" spans="1:5" x14ac:dyDescent="0.25">
      <c r="A1281">
        <v>149</v>
      </c>
      <c r="B1281" s="1" t="s">
        <v>2141</v>
      </c>
      <c r="C1281" s="1" t="s">
        <v>2132</v>
      </c>
      <c r="D1281" s="1" t="s">
        <v>268</v>
      </c>
      <c r="E1281" t="str">
        <f t="shared" si="19"/>
        <v>G1T1701_BR_131_M__G1T1701_BR_262_MP</v>
      </c>
    </row>
    <row r="1282" spans="1:5" x14ac:dyDescent="0.25">
      <c r="A1282">
        <v>149</v>
      </c>
      <c r="B1282" s="1" t="s">
        <v>2142</v>
      </c>
      <c r="C1282" s="1" t="s">
        <v>2132</v>
      </c>
      <c r="D1282" s="1" t="s">
        <v>268</v>
      </c>
      <c r="E1282" t="str">
        <f t="shared" ref="E1282:E1345" si="20">C1282&amp;"__"&amp;D1282</f>
        <v>G1T1701_BR_131_M__G1T1701_BR_262_MP</v>
      </c>
    </row>
    <row r="1283" spans="1:5" x14ac:dyDescent="0.25">
      <c r="A1283">
        <v>149</v>
      </c>
      <c r="B1283" s="1" t="s">
        <v>2143</v>
      </c>
      <c r="C1283" s="1" t="s">
        <v>2132</v>
      </c>
      <c r="D1283" s="1" t="s">
        <v>268</v>
      </c>
      <c r="E1283" t="str">
        <f t="shared" si="20"/>
        <v>G1T1701_BR_131_M__G1T1701_BR_262_MP</v>
      </c>
    </row>
    <row r="1284" spans="1:5" x14ac:dyDescent="0.25">
      <c r="A1284">
        <v>149</v>
      </c>
      <c r="B1284" s="1" t="s">
        <v>2144</v>
      </c>
      <c r="C1284" s="1" t="s">
        <v>2132</v>
      </c>
      <c r="D1284" s="1" t="s">
        <v>268</v>
      </c>
      <c r="E1284" t="str">
        <f t="shared" si="20"/>
        <v>G1T1701_BR_131_M__G1T1701_BR_262_MP</v>
      </c>
    </row>
    <row r="1285" spans="1:5" x14ac:dyDescent="0.25">
      <c r="A1285">
        <v>149</v>
      </c>
      <c r="B1285" s="1" t="s">
        <v>2145</v>
      </c>
      <c r="C1285" s="1" t="s">
        <v>2132</v>
      </c>
      <c r="D1285" s="1" t="s">
        <v>268</v>
      </c>
      <c r="E1285" t="str">
        <f t="shared" si="20"/>
        <v>G1T1701_BR_131_M__G1T1701_BR_262_MP</v>
      </c>
    </row>
    <row r="1286" spans="1:5" x14ac:dyDescent="0.25">
      <c r="A1286">
        <v>149</v>
      </c>
      <c r="B1286" s="1" t="s">
        <v>2146</v>
      </c>
      <c r="C1286" s="1" t="s">
        <v>2132</v>
      </c>
      <c r="D1286" s="1" t="s">
        <v>268</v>
      </c>
      <c r="E1286" t="str">
        <f t="shared" si="20"/>
        <v>G1T1701_BR_131_M__G1T1701_BR_262_MP</v>
      </c>
    </row>
    <row r="1287" spans="1:5" x14ac:dyDescent="0.25">
      <c r="A1287">
        <v>149</v>
      </c>
      <c r="B1287" s="1" t="s">
        <v>2147</v>
      </c>
      <c r="C1287" s="1" t="s">
        <v>2132</v>
      </c>
      <c r="D1287" s="1" t="s">
        <v>268</v>
      </c>
      <c r="E1287" t="str">
        <f t="shared" si="20"/>
        <v>G1T1701_BR_131_M__G1T1701_BR_262_MP</v>
      </c>
    </row>
    <row r="1288" spans="1:5" x14ac:dyDescent="0.25">
      <c r="A1288">
        <v>149</v>
      </c>
      <c r="B1288" s="1" t="s">
        <v>2148</v>
      </c>
      <c r="C1288" s="1" t="s">
        <v>2132</v>
      </c>
      <c r="D1288" s="1" t="s">
        <v>268</v>
      </c>
      <c r="E1288" t="str">
        <f t="shared" si="20"/>
        <v>G1T1701_BR_131_M__G1T1701_BR_262_MP</v>
      </c>
    </row>
    <row r="1289" spans="1:5" x14ac:dyDescent="0.25">
      <c r="A1289">
        <v>149</v>
      </c>
      <c r="B1289" s="1" t="s">
        <v>2149</v>
      </c>
      <c r="C1289" s="1" t="s">
        <v>2132</v>
      </c>
      <c r="D1289" s="1" t="s">
        <v>268</v>
      </c>
      <c r="E1289" t="str">
        <f t="shared" si="20"/>
        <v>G1T1701_BR_131_M__G1T1701_BR_262_MP</v>
      </c>
    </row>
    <row r="1290" spans="1:5" x14ac:dyDescent="0.25">
      <c r="A1290">
        <v>149</v>
      </c>
      <c r="B1290" s="1" t="s">
        <v>2150</v>
      </c>
      <c r="C1290" s="1" t="s">
        <v>2132</v>
      </c>
      <c r="D1290" s="1" t="s">
        <v>268</v>
      </c>
      <c r="E1290" t="str">
        <f t="shared" si="20"/>
        <v>G1T1701_BR_131_M__G1T1701_BR_262_MP</v>
      </c>
    </row>
    <row r="1291" spans="1:5" x14ac:dyDescent="0.25">
      <c r="A1291">
        <v>149</v>
      </c>
      <c r="B1291" s="1" t="s">
        <v>2151</v>
      </c>
      <c r="C1291" s="1" t="s">
        <v>2132</v>
      </c>
      <c r="D1291" s="1" t="s">
        <v>268</v>
      </c>
      <c r="E1291" t="str">
        <f t="shared" si="20"/>
        <v>G1T1701_BR_131_M__G1T1701_BR_262_MP</v>
      </c>
    </row>
    <row r="1292" spans="1:5" x14ac:dyDescent="0.25">
      <c r="A1292">
        <v>149</v>
      </c>
      <c r="B1292" s="1" t="s">
        <v>2152</v>
      </c>
      <c r="C1292" s="1" t="s">
        <v>2132</v>
      </c>
      <c r="D1292" s="1" t="s">
        <v>268</v>
      </c>
      <c r="E1292" t="str">
        <f t="shared" si="20"/>
        <v>G1T1701_BR_131_M__G1T1701_BR_262_MP</v>
      </c>
    </row>
    <row r="1293" spans="1:5" x14ac:dyDescent="0.25">
      <c r="A1293">
        <v>149</v>
      </c>
      <c r="B1293" s="1" t="s">
        <v>2153</v>
      </c>
      <c r="C1293" s="1" t="s">
        <v>2132</v>
      </c>
      <c r="D1293" s="1" t="s">
        <v>268</v>
      </c>
      <c r="E1293" t="str">
        <f t="shared" si="20"/>
        <v>G1T1701_BR_131_M__G1T1701_BR_262_MP</v>
      </c>
    </row>
    <row r="1294" spans="1:5" x14ac:dyDescent="0.25">
      <c r="A1294">
        <v>149</v>
      </c>
      <c r="B1294" s="1" t="s">
        <v>2154</v>
      </c>
      <c r="C1294" s="1" t="s">
        <v>2132</v>
      </c>
      <c r="D1294" s="1" t="s">
        <v>268</v>
      </c>
      <c r="E1294" t="str">
        <f t="shared" si="20"/>
        <v>G1T1701_BR_131_M__G1T1701_BR_262_MP</v>
      </c>
    </row>
    <row r="1295" spans="1:5" x14ac:dyDescent="0.25">
      <c r="A1295">
        <v>149</v>
      </c>
      <c r="B1295" s="1" t="s">
        <v>2155</v>
      </c>
      <c r="C1295" s="1" t="s">
        <v>2132</v>
      </c>
      <c r="D1295" s="1" t="s">
        <v>268</v>
      </c>
      <c r="E1295" t="str">
        <f t="shared" si="20"/>
        <v>G1T1701_BR_131_M__G1T1701_BR_262_MP</v>
      </c>
    </row>
    <row r="1296" spans="1:5" x14ac:dyDescent="0.25">
      <c r="A1296">
        <v>149</v>
      </c>
      <c r="B1296" s="1" t="s">
        <v>2156</v>
      </c>
      <c r="C1296" s="1" t="s">
        <v>2132</v>
      </c>
      <c r="D1296" s="1" t="s">
        <v>268</v>
      </c>
      <c r="E1296" t="str">
        <f t="shared" si="20"/>
        <v>G1T1701_BR_131_M__G1T1701_BR_262_MP</v>
      </c>
    </row>
    <row r="1297" spans="1:5" x14ac:dyDescent="0.25">
      <c r="A1297">
        <v>149</v>
      </c>
      <c r="B1297" s="1" t="s">
        <v>2157</v>
      </c>
      <c r="C1297" s="1" t="s">
        <v>2132</v>
      </c>
      <c r="D1297" s="1" t="s">
        <v>268</v>
      </c>
      <c r="E1297" t="str">
        <f t="shared" si="20"/>
        <v>G1T1701_BR_131_M__G1T1701_BR_262_MP</v>
      </c>
    </row>
    <row r="1298" spans="1:5" x14ac:dyDescent="0.25">
      <c r="A1298">
        <v>149</v>
      </c>
      <c r="B1298" s="1" t="s">
        <v>2158</v>
      </c>
      <c r="C1298" s="1" t="s">
        <v>2132</v>
      </c>
      <c r="D1298" s="1" t="s">
        <v>268</v>
      </c>
      <c r="E1298" t="str">
        <f t="shared" si="20"/>
        <v>G1T1701_BR_131_M__G1T1701_BR_262_MP</v>
      </c>
    </row>
    <row r="1299" spans="1:5" x14ac:dyDescent="0.25">
      <c r="A1299">
        <v>149</v>
      </c>
      <c r="B1299" s="1" t="s">
        <v>2159</v>
      </c>
      <c r="C1299" s="1" t="s">
        <v>2132</v>
      </c>
      <c r="D1299" s="1" t="s">
        <v>268</v>
      </c>
      <c r="E1299" t="str">
        <f t="shared" si="20"/>
        <v>G1T1701_BR_131_M__G1T1701_BR_262_MP</v>
      </c>
    </row>
    <row r="1300" spans="1:5" x14ac:dyDescent="0.25">
      <c r="A1300">
        <v>149</v>
      </c>
      <c r="B1300" s="1" t="s">
        <v>2160</v>
      </c>
      <c r="C1300" s="1" t="s">
        <v>2132</v>
      </c>
      <c r="D1300" s="1" t="s">
        <v>268</v>
      </c>
      <c r="E1300" t="str">
        <f t="shared" si="20"/>
        <v>G1T1701_BR_131_M__G1T1701_BR_262_MP</v>
      </c>
    </row>
    <row r="1301" spans="1:5" x14ac:dyDescent="0.25">
      <c r="A1301">
        <v>149</v>
      </c>
      <c r="B1301" s="1" t="s">
        <v>2161</v>
      </c>
      <c r="C1301" s="1" t="s">
        <v>2132</v>
      </c>
      <c r="D1301" s="1" t="s">
        <v>268</v>
      </c>
      <c r="E1301" t="str">
        <f t="shared" si="20"/>
        <v>G1T1701_BR_131_M__G1T1701_BR_262_MP</v>
      </c>
    </row>
    <row r="1302" spans="1:5" x14ac:dyDescent="0.25">
      <c r="A1302">
        <v>149</v>
      </c>
      <c r="B1302" s="1" t="s">
        <v>2162</v>
      </c>
      <c r="C1302" s="1" t="s">
        <v>2132</v>
      </c>
      <c r="D1302" s="1" t="s">
        <v>268</v>
      </c>
      <c r="E1302" t="str">
        <f t="shared" si="20"/>
        <v>G1T1701_BR_131_M__G1T1701_BR_262_MP</v>
      </c>
    </row>
    <row r="1303" spans="1:5" x14ac:dyDescent="0.25">
      <c r="A1303">
        <v>149</v>
      </c>
      <c r="B1303" s="1" t="s">
        <v>2163</v>
      </c>
      <c r="C1303" s="1" t="s">
        <v>2132</v>
      </c>
      <c r="D1303" s="1" t="s">
        <v>268</v>
      </c>
      <c r="E1303" t="str">
        <f t="shared" si="20"/>
        <v>G1T1701_BR_131_M__G1T1701_BR_262_MP</v>
      </c>
    </row>
    <row r="1304" spans="1:5" x14ac:dyDescent="0.25">
      <c r="A1304">
        <v>149</v>
      </c>
      <c r="B1304" s="1" t="s">
        <v>2164</v>
      </c>
      <c r="C1304" s="1" t="s">
        <v>2132</v>
      </c>
      <c r="D1304" s="1" t="s">
        <v>268</v>
      </c>
      <c r="E1304" t="str">
        <f t="shared" si="20"/>
        <v>G1T1701_BR_131_M__G1T1701_BR_262_MP</v>
      </c>
    </row>
    <row r="1305" spans="1:5" x14ac:dyDescent="0.25">
      <c r="A1305">
        <v>149</v>
      </c>
      <c r="B1305" s="1" t="s">
        <v>2165</v>
      </c>
      <c r="C1305" s="1" t="s">
        <v>2132</v>
      </c>
      <c r="D1305" s="1" t="s">
        <v>268</v>
      </c>
      <c r="E1305" t="str">
        <f t="shared" si="20"/>
        <v>G1T1701_BR_131_M__G1T1701_BR_262_MP</v>
      </c>
    </row>
    <row r="1306" spans="1:5" x14ac:dyDescent="0.25">
      <c r="A1306">
        <v>149</v>
      </c>
      <c r="B1306" s="1" t="s">
        <v>2166</v>
      </c>
      <c r="C1306" s="1" t="s">
        <v>2132</v>
      </c>
      <c r="D1306" s="1" t="s">
        <v>268</v>
      </c>
      <c r="E1306" t="str">
        <f t="shared" si="20"/>
        <v>G1T1701_BR_131_M__G1T1701_BR_262_MP</v>
      </c>
    </row>
    <row r="1307" spans="1:5" x14ac:dyDescent="0.25">
      <c r="A1307">
        <v>149</v>
      </c>
      <c r="B1307" s="1" t="s">
        <v>2167</v>
      </c>
      <c r="C1307" s="1" t="s">
        <v>2132</v>
      </c>
      <c r="D1307" s="1" t="s">
        <v>268</v>
      </c>
      <c r="E1307" t="str">
        <f t="shared" si="20"/>
        <v>G1T1701_BR_131_M__G1T1701_BR_262_MP</v>
      </c>
    </row>
    <row r="1308" spans="1:5" x14ac:dyDescent="0.25">
      <c r="A1308">
        <v>149</v>
      </c>
      <c r="B1308" s="1" t="s">
        <v>2168</v>
      </c>
      <c r="C1308" s="1" t="s">
        <v>2132</v>
      </c>
      <c r="D1308" s="1" t="s">
        <v>268</v>
      </c>
      <c r="E1308" t="str">
        <f t="shared" si="20"/>
        <v>G1T1701_BR_131_M__G1T1701_BR_262_MP</v>
      </c>
    </row>
    <row r="1309" spans="1:5" x14ac:dyDescent="0.25">
      <c r="A1309">
        <v>149</v>
      </c>
      <c r="B1309" s="1" t="s">
        <v>2169</v>
      </c>
      <c r="C1309" s="1" t="s">
        <v>2132</v>
      </c>
      <c r="D1309" s="1" t="s">
        <v>268</v>
      </c>
      <c r="E1309" t="str">
        <f t="shared" si="20"/>
        <v>G1T1701_BR_131_M__G1T1701_BR_262_MP</v>
      </c>
    </row>
    <row r="1310" spans="1:5" x14ac:dyDescent="0.25">
      <c r="A1310">
        <v>149</v>
      </c>
      <c r="B1310" s="1" t="s">
        <v>2170</v>
      </c>
      <c r="C1310" s="1" t="s">
        <v>2132</v>
      </c>
      <c r="D1310" s="1" t="s">
        <v>268</v>
      </c>
      <c r="E1310" t="str">
        <f t="shared" si="20"/>
        <v>G1T1701_BR_131_M__G1T1701_BR_262_MP</v>
      </c>
    </row>
    <row r="1311" spans="1:5" x14ac:dyDescent="0.25">
      <c r="A1311">
        <v>149</v>
      </c>
      <c r="B1311" s="1" t="s">
        <v>2171</v>
      </c>
      <c r="C1311" s="1" t="s">
        <v>2132</v>
      </c>
      <c r="D1311" s="1" t="s">
        <v>268</v>
      </c>
      <c r="E1311" t="str">
        <f t="shared" si="20"/>
        <v>G1T1701_BR_131_M__G1T1701_BR_262_MP</v>
      </c>
    </row>
    <row r="1312" spans="1:5" x14ac:dyDescent="0.25">
      <c r="A1312">
        <v>149</v>
      </c>
      <c r="B1312" s="1" t="s">
        <v>2172</v>
      </c>
      <c r="C1312" s="1" t="s">
        <v>2132</v>
      </c>
      <c r="D1312" s="1" t="s">
        <v>268</v>
      </c>
      <c r="E1312" t="str">
        <f t="shared" si="20"/>
        <v>G1T1701_BR_131_M__G1T1701_BR_262_MP</v>
      </c>
    </row>
    <row r="1313" spans="1:5" x14ac:dyDescent="0.25">
      <c r="A1313">
        <v>149</v>
      </c>
      <c r="B1313" s="1" t="s">
        <v>2173</v>
      </c>
      <c r="C1313" s="1" t="s">
        <v>2132</v>
      </c>
      <c r="D1313" s="1" t="s">
        <v>268</v>
      </c>
      <c r="E1313" t="str">
        <f t="shared" si="20"/>
        <v>G1T1701_BR_131_M__G1T1701_BR_262_MP</v>
      </c>
    </row>
    <row r="1314" spans="1:5" x14ac:dyDescent="0.25">
      <c r="A1314">
        <v>149</v>
      </c>
      <c r="B1314" s="1" t="s">
        <v>2174</v>
      </c>
      <c r="C1314" s="1" t="s">
        <v>2132</v>
      </c>
      <c r="D1314" s="1" t="s">
        <v>268</v>
      </c>
      <c r="E1314" t="str">
        <f t="shared" si="20"/>
        <v>G1T1701_BR_131_M__G1T1701_BR_262_MP</v>
      </c>
    </row>
    <row r="1315" spans="1:5" x14ac:dyDescent="0.25">
      <c r="A1315">
        <v>149</v>
      </c>
      <c r="B1315" s="1" t="s">
        <v>2175</v>
      </c>
      <c r="C1315" s="1" t="s">
        <v>2132</v>
      </c>
      <c r="D1315" s="1" t="s">
        <v>268</v>
      </c>
      <c r="E1315" t="str">
        <f t="shared" si="20"/>
        <v>G1T1701_BR_131_M__G1T1701_BR_262_MP</v>
      </c>
    </row>
    <row r="1316" spans="1:5" x14ac:dyDescent="0.25">
      <c r="A1316">
        <v>149</v>
      </c>
      <c r="B1316" s="1" t="s">
        <v>2176</v>
      </c>
      <c r="C1316" s="1" t="s">
        <v>2132</v>
      </c>
      <c r="D1316" s="1" t="s">
        <v>268</v>
      </c>
      <c r="E1316" t="str">
        <f t="shared" si="20"/>
        <v>G1T1701_BR_131_M__G1T1701_BR_262_MP</v>
      </c>
    </row>
    <row r="1317" spans="1:5" x14ac:dyDescent="0.25">
      <c r="A1317">
        <v>149</v>
      </c>
      <c r="B1317" s="1" t="s">
        <v>2177</v>
      </c>
      <c r="C1317" s="1" t="s">
        <v>2132</v>
      </c>
      <c r="D1317" s="1" t="s">
        <v>268</v>
      </c>
      <c r="E1317" t="str">
        <f t="shared" si="20"/>
        <v>G1T1701_BR_131_M__G1T1701_BR_262_MP</v>
      </c>
    </row>
    <row r="1318" spans="1:5" x14ac:dyDescent="0.25">
      <c r="A1318">
        <v>149</v>
      </c>
      <c r="B1318" s="1" t="s">
        <v>2178</v>
      </c>
      <c r="C1318" s="1" t="s">
        <v>2132</v>
      </c>
      <c r="D1318" s="1" t="s">
        <v>268</v>
      </c>
      <c r="E1318" t="str">
        <f t="shared" si="20"/>
        <v>G1T1701_BR_131_M__G1T1701_BR_262_MP</v>
      </c>
    </row>
    <row r="1319" spans="1:5" x14ac:dyDescent="0.25">
      <c r="A1319">
        <v>149</v>
      </c>
      <c r="B1319" s="1" t="s">
        <v>2179</v>
      </c>
      <c r="C1319" s="1" t="s">
        <v>2132</v>
      </c>
      <c r="D1319" s="1" t="s">
        <v>268</v>
      </c>
      <c r="E1319" t="str">
        <f t="shared" si="20"/>
        <v>G1T1701_BR_131_M__G1T1701_BR_262_MP</v>
      </c>
    </row>
    <row r="1320" spans="1:5" x14ac:dyDescent="0.25">
      <c r="A1320">
        <v>149</v>
      </c>
      <c r="B1320" s="1" t="s">
        <v>2180</v>
      </c>
      <c r="C1320" s="1" t="s">
        <v>2132</v>
      </c>
      <c r="D1320" s="1" t="s">
        <v>268</v>
      </c>
      <c r="E1320" t="str">
        <f t="shared" si="20"/>
        <v>G1T1701_BR_131_M__G1T1701_BR_262_MP</v>
      </c>
    </row>
    <row r="1321" spans="1:5" x14ac:dyDescent="0.25">
      <c r="A1321">
        <v>149</v>
      </c>
      <c r="B1321" s="1" t="s">
        <v>2181</v>
      </c>
      <c r="C1321" s="1" t="s">
        <v>2132</v>
      </c>
      <c r="D1321" s="1" t="s">
        <v>268</v>
      </c>
      <c r="E1321" t="str">
        <f t="shared" si="20"/>
        <v>G1T1701_BR_131_M__G1T1701_BR_262_MP</v>
      </c>
    </row>
    <row r="1322" spans="1:5" x14ac:dyDescent="0.25">
      <c r="A1322">
        <v>149</v>
      </c>
      <c r="B1322" s="1" t="s">
        <v>2182</v>
      </c>
      <c r="C1322" s="1" t="s">
        <v>2132</v>
      </c>
      <c r="D1322" s="1" t="s">
        <v>268</v>
      </c>
      <c r="E1322" t="str">
        <f t="shared" si="20"/>
        <v>G1T1701_BR_131_M__G1T1701_BR_262_MP</v>
      </c>
    </row>
    <row r="1323" spans="1:5" x14ac:dyDescent="0.25">
      <c r="A1323">
        <v>149</v>
      </c>
      <c r="B1323" s="1" t="s">
        <v>2183</v>
      </c>
      <c r="C1323" s="1" t="s">
        <v>2132</v>
      </c>
      <c r="D1323" s="1" t="s">
        <v>268</v>
      </c>
      <c r="E1323" t="str">
        <f t="shared" si="20"/>
        <v>G1T1701_BR_131_M__G1T1701_BR_262_MP</v>
      </c>
    </row>
    <row r="1324" spans="1:5" x14ac:dyDescent="0.25">
      <c r="A1324">
        <v>149</v>
      </c>
      <c r="B1324" s="1" t="s">
        <v>2184</v>
      </c>
      <c r="C1324" s="1" t="s">
        <v>2132</v>
      </c>
      <c r="D1324" s="1" t="s">
        <v>268</v>
      </c>
      <c r="E1324" t="str">
        <f t="shared" si="20"/>
        <v>G1T1701_BR_131_M__G1T1701_BR_262_MP</v>
      </c>
    </row>
    <row r="1325" spans="1:5" x14ac:dyDescent="0.25">
      <c r="A1325">
        <v>149</v>
      </c>
      <c r="B1325" s="1" t="s">
        <v>2185</v>
      </c>
      <c r="C1325" s="1" t="s">
        <v>2132</v>
      </c>
      <c r="D1325" s="1" t="s">
        <v>268</v>
      </c>
      <c r="E1325" t="str">
        <f t="shared" si="20"/>
        <v>G1T1701_BR_131_M__G1T1701_BR_262_MP</v>
      </c>
    </row>
    <row r="1326" spans="1:5" x14ac:dyDescent="0.25">
      <c r="A1326">
        <v>149</v>
      </c>
      <c r="B1326" s="1" t="s">
        <v>2186</v>
      </c>
      <c r="C1326" s="1" t="s">
        <v>2132</v>
      </c>
      <c r="D1326" s="1" t="s">
        <v>268</v>
      </c>
      <c r="E1326" t="str">
        <f t="shared" si="20"/>
        <v>G1T1701_BR_131_M__G1T1701_BR_262_MP</v>
      </c>
    </row>
    <row r="1327" spans="1:5" x14ac:dyDescent="0.25">
      <c r="A1327">
        <v>149</v>
      </c>
      <c r="B1327" s="1" t="s">
        <v>2187</v>
      </c>
      <c r="C1327" s="1" t="s">
        <v>2132</v>
      </c>
      <c r="D1327" s="1" t="s">
        <v>268</v>
      </c>
      <c r="E1327" t="str">
        <f t="shared" si="20"/>
        <v>G1T1701_BR_131_M__G1T1701_BR_262_MP</v>
      </c>
    </row>
    <row r="1328" spans="1:5" x14ac:dyDescent="0.25">
      <c r="A1328">
        <v>149</v>
      </c>
      <c r="B1328" s="1" t="s">
        <v>2188</v>
      </c>
      <c r="C1328" s="1" t="s">
        <v>2132</v>
      </c>
      <c r="D1328" s="1" t="s">
        <v>268</v>
      </c>
      <c r="E1328" t="str">
        <f t="shared" si="20"/>
        <v>G1T1701_BR_131_M__G1T1701_BR_262_MP</v>
      </c>
    </row>
    <row r="1329" spans="1:5" x14ac:dyDescent="0.25">
      <c r="A1329">
        <v>149</v>
      </c>
      <c r="B1329" s="1" t="s">
        <v>2189</v>
      </c>
      <c r="C1329" s="1" t="s">
        <v>2132</v>
      </c>
      <c r="D1329" s="1" t="s">
        <v>268</v>
      </c>
      <c r="E1329" t="str">
        <f t="shared" si="20"/>
        <v>G1T1701_BR_131_M__G1T1701_BR_262_MP</v>
      </c>
    </row>
    <row r="1330" spans="1:5" x14ac:dyDescent="0.25">
      <c r="A1330">
        <v>149</v>
      </c>
      <c r="B1330" s="1" t="s">
        <v>2190</v>
      </c>
      <c r="C1330" s="1" t="s">
        <v>2132</v>
      </c>
      <c r="D1330" s="1" t="s">
        <v>268</v>
      </c>
      <c r="E1330" t="str">
        <f t="shared" si="20"/>
        <v>G1T1701_BR_131_M__G1T1701_BR_262_MP</v>
      </c>
    </row>
    <row r="1331" spans="1:5" x14ac:dyDescent="0.25">
      <c r="A1331">
        <v>149</v>
      </c>
      <c r="B1331" s="1" t="s">
        <v>2191</v>
      </c>
      <c r="C1331" s="1" t="s">
        <v>2132</v>
      </c>
      <c r="D1331" s="1" t="s">
        <v>268</v>
      </c>
      <c r="E1331" t="str">
        <f t="shared" si="20"/>
        <v>G1T1701_BR_131_M__G1T1701_BR_262_MP</v>
      </c>
    </row>
    <row r="1332" spans="1:5" x14ac:dyDescent="0.25">
      <c r="A1332">
        <v>149</v>
      </c>
      <c r="B1332" s="1" t="s">
        <v>2192</v>
      </c>
      <c r="C1332" s="1" t="s">
        <v>2132</v>
      </c>
      <c r="D1332" s="1" t="s">
        <v>268</v>
      </c>
      <c r="E1332" t="str">
        <f t="shared" si="20"/>
        <v>G1T1701_BR_131_M__G1T1701_BR_262_MP</v>
      </c>
    </row>
    <row r="1333" spans="1:5" x14ac:dyDescent="0.25">
      <c r="A1333">
        <v>149</v>
      </c>
      <c r="B1333" s="1" t="s">
        <v>2193</v>
      </c>
      <c r="C1333" s="1" t="s">
        <v>2132</v>
      </c>
      <c r="D1333" s="1" t="s">
        <v>268</v>
      </c>
      <c r="E1333" t="str">
        <f t="shared" si="20"/>
        <v>G1T1701_BR_131_M__G1T1701_BR_262_MP</v>
      </c>
    </row>
    <row r="1334" spans="1:5" x14ac:dyDescent="0.25">
      <c r="A1334">
        <v>149</v>
      </c>
      <c r="B1334" s="1" t="s">
        <v>2194</v>
      </c>
      <c r="C1334" s="1" t="s">
        <v>2132</v>
      </c>
      <c r="D1334" s="1" t="s">
        <v>268</v>
      </c>
      <c r="E1334" t="str">
        <f t="shared" si="20"/>
        <v>G1T1701_BR_131_M__G1T1701_BR_262_MP</v>
      </c>
    </row>
    <row r="1335" spans="1:5" x14ac:dyDescent="0.25">
      <c r="A1335">
        <v>149</v>
      </c>
      <c r="B1335" s="1" t="s">
        <v>2195</v>
      </c>
      <c r="C1335" s="1" t="s">
        <v>2132</v>
      </c>
      <c r="D1335" s="1" t="s">
        <v>268</v>
      </c>
      <c r="E1335" t="str">
        <f t="shared" si="20"/>
        <v>G1T1701_BR_131_M__G1T1701_BR_262_MP</v>
      </c>
    </row>
    <row r="1336" spans="1:5" x14ac:dyDescent="0.25">
      <c r="A1336">
        <v>149</v>
      </c>
      <c r="B1336" s="1" t="s">
        <v>2196</v>
      </c>
      <c r="C1336" s="1" t="s">
        <v>2132</v>
      </c>
      <c r="D1336" s="1" t="s">
        <v>268</v>
      </c>
      <c r="E1336" t="str">
        <f t="shared" si="20"/>
        <v>G1T1701_BR_131_M__G1T1701_BR_262_MP</v>
      </c>
    </row>
    <row r="1337" spans="1:5" x14ac:dyDescent="0.25">
      <c r="A1337">
        <v>149</v>
      </c>
      <c r="B1337" s="1" t="s">
        <v>2197</v>
      </c>
      <c r="C1337" s="1" t="s">
        <v>2132</v>
      </c>
      <c r="D1337" s="1" t="s">
        <v>268</v>
      </c>
      <c r="E1337" t="str">
        <f t="shared" si="20"/>
        <v>G1T1701_BR_131_M__G1T1701_BR_262_MP</v>
      </c>
    </row>
    <row r="1338" spans="1:5" x14ac:dyDescent="0.25">
      <c r="A1338">
        <v>149</v>
      </c>
      <c r="B1338" s="1" t="s">
        <v>2198</v>
      </c>
      <c r="C1338" s="1" t="s">
        <v>2132</v>
      </c>
      <c r="D1338" s="1" t="s">
        <v>268</v>
      </c>
      <c r="E1338" t="str">
        <f t="shared" si="20"/>
        <v>G1T1701_BR_131_M__G1T1701_BR_262_MP</v>
      </c>
    </row>
    <row r="1339" spans="1:5" x14ac:dyDescent="0.25">
      <c r="A1339">
        <v>149</v>
      </c>
      <c r="B1339" s="1" t="s">
        <v>2199</v>
      </c>
      <c r="C1339" s="1" t="s">
        <v>2132</v>
      </c>
      <c r="D1339" s="1" t="s">
        <v>268</v>
      </c>
      <c r="E1339" t="str">
        <f t="shared" si="20"/>
        <v>G1T1701_BR_131_M__G1T1701_BR_262_MP</v>
      </c>
    </row>
    <row r="1340" spans="1:5" x14ac:dyDescent="0.25">
      <c r="A1340">
        <v>149</v>
      </c>
      <c r="B1340" s="1" t="s">
        <v>2200</v>
      </c>
      <c r="C1340" s="1" t="s">
        <v>2132</v>
      </c>
      <c r="D1340" s="1" t="s">
        <v>268</v>
      </c>
      <c r="E1340" t="str">
        <f t="shared" si="20"/>
        <v>G1T1701_BR_131_M__G1T1701_BR_262_MP</v>
      </c>
    </row>
    <row r="1341" spans="1:5" x14ac:dyDescent="0.25">
      <c r="A1341">
        <v>149</v>
      </c>
      <c r="B1341" s="1" t="s">
        <v>2201</v>
      </c>
      <c r="C1341" s="1" t="s">
        <v>2132</v>
      </c>
      <c r="D1341" s="1" t="s">
        <v>268</v>
      </c>
      <c r="E1341" t="str">
        <f t="shared" si="20"/>
        <v>G1T1701_BR_131_M__G1T1701_BR_262_MP</v>
      </c>
    </row>
    <row r="1342" spans="1:5" x14ac:dyDescent="0.25">
      <c r="A1342">
        <v>149</v>
      </c>
      <c r="B1342" s="1" t="s">
        <v>2202</v>
      </c>
      <c r="C1342" s="1" t="s">
        <v>2132</v>
      </c>
      <c r="D1342" s="1" t="s">
        <v>268</v>
      </c>
      <c r="E1342" t="str">
        <f t="shared" si="20"/>
        <v>G1T1701_BR_131_M__G1T1701_BR_262_MP</v>
      </c>
    </row>
    <row r="1343" spans="1:5" x14ac:dyDescent="0.25">
      <c r="A1343">
        <v>149</v>
      </c>
      <c r="B1343" s="1" t="s">
        <v>2203</v>
      </c>
      <c r="C1343" s="1" t="s">
        <v>2132</v>
      </c>
      <c r="D1343" s="1" t="s">
        <v>268</v>
      </c>
      <c r="E1343" t="str">
        <f t="shared" si="20"/>
        <v>G1T1701_BR_131_M__G1T1701_BR_262_MP</v>
      </c>
    </row>
    <row r="1344" spans="1:5" x14ac:dyDescent="0.25">
      <c r="A1344">
        <v>149</v>
      </c>
      <c r="B1344" s="1" t="s">
        <v>2204</v>
      </c>
      <c r="C1344" s="1" t="s">
        <v>2132</v>
      </c>
      <c r="D1344" s="1" t="s">
        <v>268</v>
      </c>
      <c r="E1344" t="str">
        <f t="shared" si="20"/>
        <v>G1T1701_BR_131_M__G1T1701_BR_262_MP</v>
      </c>
    </row>
    <row r="1345" spans="1:5" x14ac:dyDescent="0.25">
      <c r="A1345">
        <v>149</v>
      </c>
      <c r="B1345" s="1" t="s">
        <v>2205</v>
      </c>
      <c r="C1345" s="1" t="s">
        <v>2132</v>
      </c>
      <c r="D1345" s="1" t="s">
        <v>268</v>
      </c>
      <c r="E1345" t="str">
        <f t="shared" si="20"/>
        <v>G1T1701_BR_131_M__G1T1701_BR_262_MP</v>
      </c>
    </row>
    <row r="1346" spans="1:5" x14ac:dyDescent="0.25">
      <c r="A1346">
        <v>149</v>
      </c>
      <c r="B1346" s="1" t="s">
        <v>2206</v>
      </c>
      <c r="C1346" s="1" t="s">
        <v>2132</v>
      </c>
      <c r="D1346" s="1" t="s">
        <v>268</v>
      </c>
      <c r="E1346" t="str">
        <f t="shared" ref="E1346:E1409" si="21">C1346&amp;"__"&amp;D1346</f>
        <v>G1T1701_BR_131_M__G1T1701_BR_262_MP</v>
      </c>
    </row>
    <row r="1347" spans="1:5" x14ac:dyDescent="0.25">
      <c r="A1347">
        <v>149</v>
      </c>
      <c r="B1347" s="1" t="s">
        <v>2207</v>
      </c>
      <c r="C1347" s="1" t="s">
        <v>2132</v>
      </c>
      <c r="D1347" s="1" t="s">
        <v>268</v>
      </c>
      <c r="E1347" t="str">
        <f t="shared" si="21"/>
        <v>G1T1701_BR_131_M__G1T1701_BR_262_MP</v>
      </c>
    </row>
    <row r="1348" spans="1:5" x14ac:dyDescent="0.25">
      <c r="A1348">
        <v>149</v>
      </c>
      <c r="B1348" s="1" t="s">
        <v>2208</v>
      </c>
      <c r="C1348" s="1" t="s">
        <v>2132</v>
      </c>
      <c r="D1348" s="1" t="s">
        <v>268</v>
      </c>
      <c r="E1348" t="str">
        <f t="shared" si="21"/>
        <v>G1T1701_BR_131_M__G1T1701_BR_262_MP</v>
      </c>
    </row>
    <row r="1349" spans="1:5" x14ac:dyDescent="0.25">
      <c r="A1349">
        <v>149</v>
      </c>
      <c r="B1349" s="1" t="s">
        <v>2209</v>
      </c>
      <c r="C1349" s="1" t="s">
        <v>2132</v>
      </c>
      <c r="D1349" s="1" t="s">
        <v>268</v>
      </c>
      <c r="E1349" t="str">
        <f t="shared" si="21"/>
        <v>G1T1701_BR_131_M__G1T1701_BR_262_MP</v>
      </c>
    </row>
    <row r="1350" spans="1:5" x14ac:dyDescent="0.25">
      <c r="A1350">
        <v>149</v>
      </c>
      <c r="B1350" s="1" t="s">
        <v>2210</v>
      </c>
      <c r="C1350" s="1" t="s">
        <v>2132</v>
      </c>
      <c r="D1350" s="1" t="s">
        <v>268</v>
      </c>
      <c r="E1350" t="str">
        <f t="shared" si="21"/>
        <v>G1T1701_BR_131_M__G1T1701_BR_262_MP</v>
      </c>
    </row>
    <row r="1351" spans="1:5" x14ac:dyDescent="0.25">
      <c r="A1351">
        <v>149</v>
      </c>
      <c r="B1351" s="1" t="s">
        <v>2211</v>
      </c>
      <c r="C1351" s="1" t="s">
        <v>2132</v>
      </c>
      <c r="D1351" s="1" t="s">
        <v>268</v>
      </c>
      <c r="E1351" t="str">
        <f t="shared" si="21"/>
        <v>G1T1701_BR_131_M__G1T1701_BR_262_MP</v>
      </c>
    </row>
    <row r="1352" spans="1:5" x14ac:dyDescent="0.25">
      <c r="A1352">
        <v>149</v>
      </c>
      <c r="B1352" s="1" t="s">
        <v>2212</v>
      </c>
      <c r="C1352" s="1" t="s">
        <v>2132</v>
      </c>
      <c r="D1352" s="1" t="s">
        <v>268</v>
      </c>
      <c r="E1352" t="str">
        <f t="shared" si="21"/>
        <v>G1T1701_BR_131_M__G1T1701_BR_262_MP</v>
      </c>
    </row>
    <row r="1353" spans="1:5" x14ac:dyDescent="0.25">
      <c r="A1353">
        <v>149</v>
      </c>
      <c r="B1353" s="1" t="s">
        <v>2213</v>
      </c>
      <c r="C1353" s="1" t="s">
        <v>2132</v>
      </c>
      <c r="D1353" s="1" t="s">
        <v>268</v>
      </c>
      <c r="E1353" t="str">
        <f t="shared" si="21"/>
        <v>G1T1701_BR_131_M__G1T1701_BR_262_MP</v>
      </c>
    </row>
    <row r="1354" spans="1:5" x14ac:dyDescent="0.25">
      <c r="A1354">
        <v>149</v>
      </c>
      <c r="B1354" s="1" t="s">
        <v>2214</v>
      </c>
      <c r="C1354" s="1" t="s">
        <v>2132</v>
      </c>
      <c r="D1354" s="1" t="s">
        <v>268</v>
      </c>
      <c r="E1354" t="str">
        <f t="shared" si="21"/>
        <v>G1T1701_BR_131_M__G1T1701_BR_262_MP</v>
      </c>
    </row>
    <row r="1355" spans="1:5" x14ac:dyDescent="0.25">
      <c r="A1355">
        <v>149</v>
      </c>
      <c r="B1355" s="1" t="s">
        <v>2215</v>
      </c>
      <c r="C1355" s="1" t="s">
        <v>2132</v>
      </c>
      <c r="D1355" s="1" t="s">
        <v>268</v>
      </c>
      <c r="E1355" t="str">
        <f t="shared" si="21"/>
        <v>G1T1701_BR_131_M__G1T1701_BR_262_MP</v>
      </c>
    </row>
    <row r="1356" spans="1:5" x14ac:dyDescent="0.25">
      <c r="A1356">
        <v>149</v>
      </c>
      <c r="B1356" s="1" t="s">
        <v>2216</v>
      </c>
      <c r="C1356" s="1" t="s">
        <v>2132</v>
      </c>
      <c r="D1356" s="1" t="s">
        <v>268</v>
      </c>
      <c r="E1356" t="str">
        <f t="shared" si="21"/>
        <v>G1T1701_BR_131_M__G1T1701_BR_262_MP</v>
      </c>
    </row>
    <row r="1357" spans="1:5" x14ac:dyDescent="0.25">
      <c r="A1357">
        <v>149</v>
      </c>
      <c r="B1357" s="1" t="s">
        <v>2217</v>
      </c>
      <c r="C1357" s="1" t="s">
        <v>2132</v>
      </c>
      <c r="D1357" s="1" t="s">
        <v>268</v>
      </c>
      <c r="E1357" t="str">
        <f t="shared" si="21"/>
        <v>G1T1701_BR_131_M__G1T1701_BR_262_MP</v>
      </c>
    </row>
    <row r="1358" spans="1:5" x14ac:dyDescent="0.25">
      <c r="A1358">
        <v>149</v>
      </c>
      <c r="B1358" s="1" t="s">
        <v>2218</v>
      </c>
      <c r="C1358" s="1" t="s">
        <v>2132</v>
      </c>
      <c r="D1358" s="1" t="s">
        <v>268</v>
      </c>
      <c r="E1358" t="str">
        <f t="shared" si="21"/>
        <v>G1T1701_BR_131_M__G1T1701_BR_262_MP</v>
      </c>
    </row>
    <row r="1359" spans="1:5" x14ac:dyDescent="0.25">
      <c r="A1359">
        <v>149</v>
      </c>
      <c r="B1359" s="1" t="s">
        <v>2219</v>
      </c>
      <c r="C1359" s="1" t="s">
        <v>2132</v>
      </c>
      <c r="D1359" s="1" t="s">
        <v>268</v>
      </c>
      <c r="E1359" t="str">
        <f t="shared" si="21"/>
        <v>G1T1701_BR_131_M__G1T1701_BR_262_MP</v>
      </c>
    </row>
    <row r="1360" spans="1:5" x14ac:dyDescent="0.25">
      <c r="A1360">
        <v>149</v>
      </c>
      <c r="B1360" s="1" t="s">
        <v>2220</v>
      </c>
      <c r="C1360" s="1" t="s">
        <v>2132</v>
      </c>
      <c r="D1360" s="1" t="s">
        <v>268</v>
      </c>
      <c r="E1360" t="str">
        <f t="shared" si="21"/>
        <v>G1T1701_BR_131_M__G1T1701_BR_262_MP</v>
      </c>
    </row>
    <row r="1361" spans="1:5" x14ac:dyDescent="0.25">
      <c r="A1361">
        <v>149</v>
      </c>
      <c r="B1361" s="1" t="s">
        <v>2221</v>
      </c>
      <c r="C1361" s="1" t="s">
        <v>2132</v>
      </c>
      <c r="D1361" s="1" t="s">
        <v>268</v>
      </c>
      <c r="E1361" t="str">
        <f t="shared" si="21"/>
        <v>G1T1701_BR_131_M__G1T1701_BR_262_MP</v>
      </c>
    </row>
    <row r="1362" spans="1:5" x14ac:dyDescent="0.25">
      <c r="A1362">
        <v>149</v>
      </c>
      <c r="B1362" s="1" t="s">
        <v>2222</v>
      </c>
      <c r="C1362" s="1" t="s">
        <v>2132</v>
      </c>
      <c r="D1362" s="1" t="s">
        <v>268</v>
      </c>
      <c r="E1362" t="str">
        <f t="shared" si="21"/>
        <v>G1T1701_BR_131_M__G1T1701_BR_262_MP</v>
      </c>
    </row>
    <row r="1363" spans="1:5" x14ac:dyDescent="0.25">
      <c r="A1363">
        <v>149</v>
      </c>
      <c r="B1363" s="1" t="s">
        <v>2223</v>
      </c>
      <c r="C1363" s="1" t="s">
        <v>2132</v>
      </c>
      <c r="D1363" s="1" t="s">
        <v>268</v>
      </c>
      <c r="E1363" t="str">
        <f t="shared" si="21"/>
        <v>G1T1701_BR_131_M__G1T1701_BR_262_MP</v>
      </c>
    </row>
    <row r="1364" spans="1:5" x14ac:dyDescent="0.25">
      <c r="A1364">
        <v>149</v>
      </c>
      <c r="B1364" s="1" t="s">
        <v>2224</v>
      </c>
      <c r="C1364" s="1" t="s">
        <v>2132</v>
      </c>
      <c r="D1364" s="1" t="s">
        <v>268</v>
      </c>
      <c r="E1364" t="str">
        <f t="shared" si="21"/>
        <v>G1T1701_BR_131_M__G1T1701_BR_262_MP</v>
      </c>
    </row>
    <row r="1365" spans="1:5" x14ac:dyDescent="0.25">
      <c r="A1365">
        <v>149</v>
      </c>
      <c r="B1365" s="1" t="s">
        <v>2225</v>
      </c>
      <c r="C1365" s="1" t="s">
        <v>2132</v>
      </c>
      <c r="D1365" s="1" t="s">
        <v>268</v>
      </c>
      <c r="E1365" t="str">
        <f t="shared" si="21"/>
        <v>G1T1701_BR_131_M__G1T1701_BR_262_MP</v>
      </c>
    </row>
    <row r="1366" spans="1:5" x14ac:dyDescent="0.25">
      <c r="A1366">
        <v>149</v>
      </c>
      <c r="B1366" s="1" t="s">
        <v>2226</v>
      </c>
      <c r="C1366" s="1" t="s">
        <v>2132</v>
      </c>
      <c r="D1366" s="1" t="s">
        <v>268</v>
      </c>
      <c r="E1366" t="str">
        <f t="shared" si="21"/>
        <v>G1T1701_BR_131_M__G1T1701_BR_262_MP</v>
      </c>
    </row>
    <row r="1367" spans="1:5" x14ac:dyDescent="0.25">
      <c r="A1367">
        <v>149</v>
      </c>
      <c r="B1367" s="1" t="s">
        <v>2227</v>
      </c>
      <c r="C1367" s="1" t="s">
        <v>2132</v>
      </c>
      <c r="D1367" s="1" t="s">
        <v>268</v>
      </c>
      <c r="E1367" t="str">
        <f t="shared" si="21"/>
        <v>G1T1701_BR_131_M__G1T1701_BR_262_MP</v>
      </c>
    </row>
    <row r="1368" spans="1:5" x14ac:dyDescent="0.25">
      <c r="A1368">
        <v>149</v>
      </c>
      <c r="B1368" s="1" t="s">
        <v>2228</v>
      </c>
      <c r="C1368" s="1" t="s">
        <v>2132</v>
      </c>
      <c r="D1368" s="1" t="s">
        <v>268</v>
      </c>
      <c r="E1368" t="str">
        <f t="shared" si="21"/>
        <v>G1T1701_BR_131_M__G1T1701_BR_262_MP</v>
      </c>
    </row>
    <row r="1369" spans="1:5" x14ac:dyDescent="0.25">
      <c r="A1369">
        <v>149</v>
      </c>
      <c r="B1369" s="1" t="s">
        <v>2229</v>
      </c>
      <c r="C1369" s="1" t="s">
        <v>2132</v>
      </c>
      <c r="D1369" s="1" t="s">
        <v>268</v>
      </c>
      <c r="E1369" t="str">
        <f t="shared" si="21"/>
        <v>G1T1701_BR_131_M__G1T1701_BR_262_MP</v>
      </c>
    </row>
    <row r="1370" spans="1:5" x14ac:dyDescent="0.25">
      <c r="A1370">
        <v>149</v>
      </c>
      <c r="B1370" s="1" t="s">
        <v>2230</v>
      </c>
      <c r="C1370" s="1" t="s">
        <v>2132</v>
      </c>
      <c r="D1370" s="1" t="s">
        <v>268</v>
      </c>
      <c r="E1370" t="str">
        <f t="shared" si="21"/>
        <v>G1T1701_BR_131_M__G1T1701_BR_262_MP</v>
      </c>
    </row>
    <row r="1371" spans="1:5" x14ac:dyDescent="0.25">
      <c r="A1371">
        <v>149</v>
      </c>
      <c r="B1371" s="1" t="s">
        <v>2231</v>
      </c>
      <c r="C1371" s="1" t="s">
        <v>2132</v>
      </c>
      <c r="D1371" s="1" t="s">
        <v>268</v>
      </c>
      <c r="E1371" t="str">
        <f t="shared" si="21"/>
        <v>G1T1701_BR_131_M__G1T1701_BR_262_MP</v>
      </c>
    </row>
    <row r="1372" spans="1:5" x14ac:dyDescent="0.25">
      <c r="A1372">
        <v>149</v>
      </c>
      <c r="B1372" s="1" t="s">
        <v>2232</v>
      </c>
      <c r="C1372" s="1" t="s">
        <v>2132</v>
      </c>
      <c r="D1372" s="1" t="s">
        <v>268</v>
      </c>
      <c r="E1372" t="str">
        <f t="shared" si="21"/>
        <v>G1T1701_BR_131_M__G1T1701_BR_262_MP</v>
      </c>
    </row>
    <row r="1373" spans="1:5" x14ac:dyDescent="0.25">
      <c r="A1373">
        <v>149</v>
      </c>
      <c r="B1373" s="1" t="s">
        <v>2233</v>
      </c>
      <c r="C1373" s="1" t="s">
        <v>2132</v>
      </c>
      <c r="D1373" s="1" t="s">
        <v>268</v>
      </c>
      <c r="E1373" t="str">
        <f t="shared" si="21"/>
        <v>G1T1701_BR_131_M__G1T1701_BR_262_MP</v>
      </c>
    </row>
    <row r="1374" spans="1:5" x14ac:dyDescent="0.25">
      <c r="A1374">
        <v>149</v>
      </c>
      <c r="B1374" s="1" t="s">
        <v>2234</v>
      </c>
      <c r="C1374" s="1" t="s">
        <v>2132</v>
      </c>
      <c r="D1374" s="1" t="s">
        <v>268</v>
      </c>
      <c r="E1374" t="str">
        <f t="shared" si="21"/>
        <v>G1T1701_BR_131_M__G1T1701_BR_262_MP</v>
      </c>
    </row>
    <row r="1375" spans="1:5" x14ac:dyDescent="0.25">
      <c r="A1375">
        <v>149</v>
      </c>
      <c r="B1375" s="1" t="s">
        <v>2235</v>
      </c>
      <c r="C1375" s="1" t="s">
        <v>2132</v>
      </c>
      <c r="D1375" s="1" t="s">
        <v>268</v>
      </c>
      <c r="E1375" t="str">
        <f t="shared" si="21"/>
        <v>G1T1701_BR_131_M__G1T1701_BR_262_MP</v>
      </c>
    </row>
    <row r="1376" spans="1:5" x14ac:dyDescent="0.25">
      <c r="A1376">
        <v>149</v>
      </c>
      <c r="B1376" s="1" t="s">
        <v>2236</v>
      </c>
      <c r="C1376" s="1" t="s">
        <v>2132</v>
      </c>
      <c r="D1376" s="1" t="s">
        <v>268</v>
      </c>
      <c r="E1376" t="str">
        <f t="shared" si="21"/>
        <v>G1T1701_BR_131_M__G1T1701_BR_262_MP</v>
      </c>
    </row>
    <row r="1377" spans="1:5" x14ac:dyDescent="0.25">
      <c r="A1377">
        <v>149</v>
      </c>
      <c r="B1377" s="1" t="s">
        <v>2237</v>
      </c>
      <c r="C1377" s="1" t="s">
        <v>2132</v>
      </c>
      <c r="D1377" s="1" t="s">
        <v>268</v>
      </c>
      <c r="E1377" t="str">
        <f t="shared" si="21"/>
        <v>G1T1701_BR_131_M__G1T1701_BR_262_MP</v>
      </c>
    </row>
    <row r="1378" spans="1:5" x14ac:dyDescent="0.25">
      <c r="A1378">
        <v>149</v>
      </c>
      <c r="B1378" s="1" t="s">
        <v>2238</v>
      </c>
      <c r="C1378" s="1" t="s">
        <v>2132</v>
      </c>
      <c r="D1378" s="1" t="s">
        <v>268</v>
      </c>
      <c r="E1378" t="str">
        <f t="shared" si="21"/>
        <v>G1T1701_BR_131_M__G1T1701_BR_262_MP</v>
      </c>
    </row>
    <row r="1379" spans="1:5" x14ac:dyDescent="0.25">
      <c r="A1379">
        <v>149</v>
      </c>
      <c r="B1379" s="1" t="s">
        <v>2239</v>
      </c>
      <c r="C1379" s="1" t="s">
        <v>2132</v>
      </c>
      <c r="D1379" s="1" t="s">
        <v>268</v>
      </c>
      <c r="E1379" t="str">
        <f t="shared" si="21"/>
        <v>G1T1701_BR_131_M__G1T1701_BR_262_MP</v>
      </c>
    </row>
    <row r="1380" spans="1:5" x14ac:dyDescent="0.25">
      <c r="A1380">
        <v>149</v>
      </c>
      <c r="B1380" s="1" t="s">
        <v>2240</v>
      </c>
      <c r="C1380" s="1" t="s">
        <v>2132</v>
      </c>
      <c r="D1380" s="1" t="s">
        <v>268</v>
      </c>
      <c r="E1380" t="str">
        <f t="shared" si="21"/>
        <v>G1T1701_BR_131_M__G1T1701_BR_262_MP</v>
      </c>
    </row>
    <row r="1381" spans="1:5" x14ac:dyDescent="0.25">
      <c r="A1381">
        <v>149</v>
      </c>
      <c r="B1381" s="1" t="s">
        <v>2241</v>
      </c>
      <c r="C1381" s="1" t="s">
        <v>2132</v>
      </c>
      <c r="D1381" s="1" t="s">
        <v>268</v>
      </c>
      <c r="E1381" t="str">
        <f t="shared" si="21"/>
        <v>G1T1701_BR_131_M__G1T1701_BR_262_MP</v>
      </c>
    </row>
    <row r="1382" spans="1:5" x14ac:dyDescent="0.25">
      <c r="A1382">
        <v>149</v>
      </c>
      <c r="B1382" s="1" t="s">
        <v>2242</v>
      </c>
      <c r="C1382" s="1" t="s">
        <v>2132</v>
      </c>
      <c r="D1382" s="1" t="s">
        <v>268</v>
      </c>
      <c r="E1382" t="str">
        <f t="shared" si="21"/>
        <v>G1T1701_BR_131_M__G1T1701_BR_262_MP</v>
      </c>
    </row>
    <row r="1383" spans="1:5" x14ac:dyDescent="0.25">
      <c r="A1383">
        <v>149</v>
      </c>
      <c r="B1383" s="1" t="s">
        <v>2243</v>
      </c>
      <c r="C1383" s="1" t="s">
        <v>2132</v>
      </c>
      <c r="D1383" s="1" t="s">
        <v>268</v>
      </c>
      <c r="E1383" t="str">
        <f t="shared" si="21"/>
        <v>G1T1701_BR_131_M__G1T1701_BR_262_MP</v>
      </c>
    </row>
    <row r="1384" spans="1:5" x14ac:dyDescent="0.25">
      <c r="A1384">
        <v>149</v>
      </c>
      <c r="B1384" s="1" t="s">
        <v>2244</v>
      </c>
      <c r="C1384" s="1" t="s">
        <v>2132</v>
      </c>
      <c r="D1384" s="1" t="s">
        <v>268</v>
      </c>
      <c r="E1384" t="str">
        <f t="shared" si="21"/>
        <v>G1T1701_BR_131_M__G1T1701_BR_262_MP</v>
      </c>
    </row>
    <row r="1385" spans="1:5" x14ac:dyDescent="0.25">
      <c r="A1385">
        <v>149</v>
      </c>
      <c r="B1385" s="1" t="s">
        <v>2245</v>
      </c>
      <c r="C1385" s="1" t="s">
        <v>2132</v>
      </c>
      <c r="D1385" s="1" t="s">
        <v>268</v>
      </c>
      <c r="E1385" t="str">
        <f t="shared" si="21"/>
        <v>G1T1701_BR_131_M__G1T1701_BR_262_MP</v>
      </c>
    </row>
    <row r="1386" spans="1:5" x14ac:dyDescent="0.25">
      <c r="A1386">
        <v>149</v>
      </c>
      <c r="B1386" s="1" t="s">
        <v>2246</v>
      </c>
      <c r="C1386" s="1" t="s">
        <v>2132</v>
      </c>
      <c r="D1386" s="1" t="s">
        <v>268</v>
      </c>
      <c r="E1386" t="str">
        <f t="shared" si="21"/>
        <v>G1T1701_BR_131_M__G1T1701_BR_262_MP</v>
      </c>
    </row>
    <row r="1387" spans="1:5" x14ac:dyDescent="0.25">
      <c r="A1387">
        <v>149</v>
      </c>
      <c r="B1387" s="1" t="s">
        <v>2247</v>
      </c>
      <c r="C1387" s="1" t="s">
        <v>2132</v>
      </c>
      <c r="D1387" s="1" t="s">
        <v>268</v>
      </c>
      <c r="E1387" t="str">
        <f t="shared" si="21"/>
        <v>G1T1701_BR_131_M__G1T1701_BR_262_MP</v>
      </c>
    </row>
    <row r="1388" spans="1:5" x14ac:dyDescent="0.25">
      <c r="A1388">
        <v>149</v>
      </c>
      <c r="B1388" s="1" t="s">
        <v>2248</v>
      </c>
      <c r="C1388" s="1" t="s">
        <v>2132</v>
      </c>
      <c r="D1388" s="1" t="s">
        <v>268</v>
      </c>
      <c r="E1388" t="str">
        <f t="shared" si="21"/>
        <v>G1T1701_BR_131_M__G1T1701_BR_262_MP</v>
      </c>
    </row>
    <row r="1389" spans="1:5" x14ac:dyDescent="0.25">
      <c r="A1389">
        <v>149</v>
      </c>
      <c r="B1389" s="1" t="s">
        <v>2249</v>
      </c>
      <c r="C1389" s="1" t="s">
        <v>2132</v>
      </c>
      <c r="D1389" s="1" t="s">
        <v>268</v>
      </c>
      <c r="E1389" t="str">
        <f t="shared" si="21"/>
        <v>G1T1701_BR_131_M__G1T1701_BR_262_MP</v>
      </c>
    </row>
    <row r="1390" spans="1:5" x14ac:dyDescent="0.25">
      <c r="A1390">
        <v>149</v>
      </c>
      <c r="B1390" s="1" t="s">
        <v>2250</v>
      </c>
      <c r="C1390" s="1" t="s">
        <v>2132</v>
      </c>
      <c r="D1390" s="1" t="s">
        <v>268</v>
      </c>
      <c r="E1390" t="str">
        <f t="shared" si="21"/>
        <v>G1T1701_BR_131_M__G1T1701_BR_262_MP</v>
      </c>
    </row>
    <row r="1391" spans="1:5" x14ac:dyDescent="0.25">
      <c r="A1391">
        <v>149</v>
      </c>
      <c r="B1391" s="1" t="s">
        <v>2251</v>
      </c>
      <c r="C1391" s="1" t="s">
        <v>2132</v>
      </c>
      <c r="D1391" s="1" t="s">
        <v>268</v>
      </c>
      <c r="E1391" t="str">
        <f t="shared" si="21"/>
        <v>G1T1701_BR_131_M__G1T1701_BR_262_MP</v>
      </c>
    </row>
    <row r="1392" spans="1:5" x14ac:dyDescent="0.25">
      <c r="A1392">
        <v>149</v>
      </c>
      <c r="B1392" s="1" t="s">
        <v>2252</v>
      </c>
      <c r="C1392" s="1" t="s">
        <v>2132</v>
      </c>
      <c r="D1392" s="1" t="s">
        <v>268</v>
      </c>
      <c r="E1392" t="str">
        <f t="shared" si="21"/>
        <v>G1T1701_BR_131_M__G1T1701_BR_262_MP</v>
      </c>
    </row>
    <row r="1393" spans="1:5" x14ac:dyDescent="0.25">
      <c r="A1393">
        <v>149</v>
      </c>
      <c r="B1393" s="1" t="s">
        <v>2253</v>
      </c>
      <c r="C1393" s="1" t="s">
        <v>2132</v>
      </c>
      <c r="D1393" s="1" t="s">
        <v>268</v>
      </c>
      <c r="E1393" t="str">
        <f t="shared" si="21"/>
        <v>G1T1701_BR_131_M__G1T1701_BR_262_MP</v>
      </c>
    </row>
    <row r="1394" spans="1:5" x14ac:dyDescent="0.25">
      <c r="A1394">
        <v>149</v>
      </c>
      <c r="B1394" s="1" t="s">
        <v>2254</v>
      </c>
      <c r="C1394" s="1" t="s">
        <v>2132</v>
      </c>
      <c r="D1394" s="1" t="s">
        <v>268</v>
      </c>
      <c r="E1394" t="str">
        <f t="shared" si="21"/>
        <v>G1T1701_BR_131_M__G1T1701_BR_262_MP</v>
      </c>
    </row>
    <row r="1395" spans="1:5" x14ac:dyDescent="0.25">
      <c r="A1395">
        <v>149</v>
      </c>
      <c r="B1395" s="1" t="s">
        <v>2255</v>
      </c>
      <c r="C1395" s="1" t="s">
        <v>2132</v>
      </c>
      <c r="D1395" s="1" t="s">
        <v>268</v>
      </c>
      <c r="E1395" t="str">
        <f t="shared" si="21"/>
        <v>G1T1701_BR_131_M__G1T1701_BR_262_MP</v>
      </c>
    </row>
    <row r="1396" spans="1:5" x14ac:dyDescent="0.25">
      <c r="A1396">
        <v>149</v>
      </c>
      <c r="B1396" s="1" t="s">
        <v>2256</v>
      </c>
      <c r="C1396" s="1" t="s">
        <v>2132</v>
      </c>
      <c r="D1396" s="1" t="s">
        <v>268</v>
      </c>
      <c r="E1396" t="str">
        <f t="shared" si="21"/>
        <v>G1T1701_BR_131_M__G1T1701_BR_262_MP</v>
      </c>
    </row>
    <row r="1397" spans="1:5" x14ac:dyDescent="0.25">
      <c r="A1397">
        <v>149</v>
      </c>
      <c r="B1397" s="1" t="s">
        <v>2257</v>
      </c>
      <c r="C1397" s="1" t="s">
        <v>2132</v>
      </c>
      <c r="D1397" s="1" t="s">
        <v>268</v>
      </c>
      <c r="E1397" t="str">
        <f t="shared" si="21"/>
        <v>G1T1701_BR_131_M__G1T1701_BR_262_MP</v>
      </c>
    </row>
    <row r="1398" spans="1:5" x14ac:dyDescent="0.25">
      <c r="A1398">
        <v>150</v>
      </c>
      <c r="B1398" s="1" t="s">
        <v>2258</v>
      </c>
      <c r="C1398" s="1" t="s">
        <v>2132</v>
      </c>
      <c r="D1398" s="1" t="s">
        <v>268</v>
      </c>
      <c r="E1398" t="str">
        <f t="shared" si="21"/>
        <v>G1T1701_BR_131_M__G1T1701_BR_262_MP</v>
      </c>
    </row>
    <row r="1399" spans="1:5" x14ac:dyDescent="0.25">
      <c r="A1399">
        <v>150</v>
      </c>
      <c r="B1399" s="1" t="s">
        <v>2259</v>
      </c>
      <c r="C1399" s="1" t="s">
        <v>2132</v>
      </c>
      <c r="D1399" s="1" t="s">
        <v>268</v>
      </c>
      <c r="E1399" t="str">
        <f t="shared" si="21"/>
        <v>G1T1701_BR_131_M__G1T1701_BR_262_MP</v>
      </c>
    </row>
    <row r="1400" spans="1:5" x14ac:dyDescent="0.25">
      <c r="A1400">
        <v>150</v>
      </c>
      <c r="B1400" s="1" t="s">
        <v>2260</v>
      </c>
      <c r="C1400" s="1" t="s">
        <v>2132</v>
      </c>
      <c r="D1400" s="1" t="s">
        <v>268</v>
      </c>
      <c r="E1400" t="str">
        <f t="shared" si="21"/>
        <v>G1T1701_BR_131_M__G1T1701_BR_262_MP</v>
      </c>
    </row>
    <row r="1401" spans="1:5" x14ac:dyDescent="0.25">
      <c r="A1401">
        <v>150</v>
      </c>
      <c r="B1401" s="1" t="s">
        <v>2261</v>
      </c>
      <c r="C1401" s="1" t="s">
        <v>2132</v>
      </c>
      <c r="D1401" s="1" t="s">
        <v>268</v>
      </c>
      <c r="E1401" t="str">
        <f t="shared" si="21"/>
        <v>G1T1701_BR_131_M__G1T1701_BR_262_MP</v>
      </c>
    </row>
    <row r="1402" spans="1:5" x14ac:dyDescent="0.25">
      <c r="A1402">
        <v>150</v>
      </c>
      <c r="B1402" s="1" t="s">
        <v>2262</v>
      </c>
      <c r="C1402" s="1" t="s">
        <v>2132</v>
      </c>
      <c r="D1402" s="1" t="s">
        <v>268</v>
      </c>
      <c r="E1402" t="str">
        <f t="shared" si="21"/>
        <v>G1T1701_BR_131_M__G1T1701_BR_262_MP</v>
      </c>
    </row>
    <row r="1403" spans="1:5" x14ac:dyDescent="0.25">
      <c r="A1403">
        <v>150</v>
      </c>
      <c r="B1403" s="1" t="s">
        <v>2263</v>
      </c>
      <c r="C1403" s="1" t="s">
        <v>2132</v>
      </c>
      <c r="D1403" s="1" t="s">
        <v>268</v>
      </c>
      <c r="E1403" t="str">
        <f t="shared" si="21"/>
        <v>G1T1701_BR_131_M__G1T1701_BR_262_MP</v>
      </c>
    </row>
    <row r="1404" spans="1:5" x14ac:dyDescent="0.25">
      <c r="A1404">
        <v>150</v>
      </c>
      <c r="B1404" s="1" t="s">
        <v>2264</v>
      </c>
      <c r="C1404" s="1" t="s">
        <v>2132</v>
      </c>
      <c r="D1404" s="1" t="s">
        <v>268</v>
      </c>
      <c r="E1404" t="str">
        <f t="shared" si="21"/>
        <v>G1T1701_BR_131_M__G1T1701_BR_262_MP</v>
      </c>
    </row>
    <row r="1405" spans="1:5" x14ac:dyDescent="0.25">
      <c r="A1405">
        <v>150</v>
      </c>
      <c r="B1405" s="1" t="s">
        <v>2265</v>
      </c>
      <c r="C1405" s="1" t="s">
        <v>2132</v>
      </c>
      <c r="D1405" s="1" t="s">
        <v>268</v>
      </c>
      <c r="E1405" t="str">
        <f t="shared" si="21"/>
        <v>G1T1701_BR_131_M__G1T1701_BR_262_MP</v>
      </c>
    </row>
    <row r="1406" spans="1:5" x14ac:dyDescent="0.25">
      <c r="A1406">
        <v>150</v>
      </c>
      <c r="B1406" s="1" t="s">
        <v>2266</v>
      </c>
      <c r="C1406" s="1" t="s">
        <v>2132</v>
      </c>
      <c r="D1406" s="1" t="s">
        <v>268</v>
      </c>
      <c r="E1406" t="str">
        <f t="shared" si="21"/>
        <v>G1T1701_BR_131_M__G1T1701_BR_262_MP</v>
      </c>
    </row>
    <row r="1407" spans="1:5" x14ac:dyDescent="0.25">
      <c r="A1407">
        <v>150</v>
      </c>
      <c r="B1407" s="1" t="s">
        <v>2267</v>
      </c>
      <c r="C1407" s="1" t="s">
        <v>2132</v>
      </c>
      <c r="D1407" s="1" t="s">
        <v>268</v>
      </c>
      <c r="E1407" t="str">
        <f t="shared" si="21"/>
        <v>G1T1701_BR_131_M__G1T1701_BR_262_MP</v>
      </c>
    </row>
    <row r="1408" spans="1:5" x14ac:dyDescent="0.25">
      <c r="A1408">
        <v>150</v>
      </c>
      <c r="B1408" s="1" t="s">
        <v>2268</v>
      </c>
      <c r="C1408" s="1" t="s">
        <v>2132</v>
      </c>
      <c r="D1408" s="1" t="s">
        <v>268</v>
      </c>
      <c r="E1408" t="str">
        <f t="shared" si="21"/>
        <v>G1T1701_BR_131_M__G1T1701_BR_262_MP</v>
      </c>
    </row>
    <row r="1409" spans="1:5" x14ac:dyDescent="0.25">
      <c r="A1409">
        <v>150</v>
      </c>
      <c r="B1409" s="1" t="s">
        <v>2269</v>
      </c>
      <c r="C1409" s="1" t="s">
        <v>2132</v>
      </c>
      <c r="D1409" s="1" t="s">
        <v>268</v>
      </c>
      <c r="E1409" t="str">
        <f t="shared" si="21"/>
        <v>G1T1701_BR_131_M__G1T1701_BR_262_MP</v>
      </c>
    </row>
    <row r="1410" spans="1:5" x14ac:dyDescent="0.25">
      <c r="A1410">
        <v>150</v>
      </c>
      <c r="B1410" s="1" t="s">
        <v>2270</v>
      </c>
      <c r="C1410" s="1" t="s">
        <v>2132</v>
      </c>
      <c r="D1410" s="1" t="s">
        <v>268</v>
      </c>
      <c r="E1410" t="str">
        <f t="shared" ref="E1410:E1473" si="22">C1410&amp;"__"&amp;D1410</f>
        <v>G1T1701_BR_131_M__G1T1701_BR_262_MP</v>
      </c>
    </row>
    <row r="1411" spans="1:5" x14ac:dyDescent="0.25">
      <c r="A1411">
        <v>150</v>
      </c>
      <c r="B1411" s="1" t="s">
        <v>2271</v>
      </c>
      <c r="C1411" s="1" t="s">
        <v>2132</v>
      </c>
      <c r="D1411" s="1" t="s">
        <v>268</v>
      </c>
      <c r="E1411" t="str">
        <f t="shared" si="22"/>
        <v>G1T1701_BR_131_M__G1T1701_BR_262_MP</v>
      </c>
    </row>
    <row r="1412" spans="1:5" x14ac:dyDescent="0.25">
      <c r="A1412">
        <v>150</v>
      </c>
      <c r="B1412" s="1" t="s">
        <v>2272</v>
      </c>
      <c r="C1412" s="1" t="s">
        <v>2132</v>
      </c>
      <c r="D1412" s="1" t="s">
        <v>268</v>
      </c>
      <c r="E1412" t="str">
        <f t="shared" si="22"/>
        <v>G1T1701_BR_131_M__G1T1701_BR_262_MP</v>
      </c>
    </row>
    <row r="1413" spans="1:5" x14ac:dyDescent="0.25">
      <c r="A1413">
        <v>150</v>
      </c>
      <c r="B1413" s="1" t="s">
        <v>2273</v>
      </c>
      <c r="C1413" s="1" t="s">
        <v>2132</v>
      </c>
      <c r="D1413" s="1" t="s">
        <v>268</v>
      </c>
      <c r="E1413" t="str">
        <f t="shared" si="22"/>
        <v>G1T1701_BR_131_M__G1T1701_BR_262_MP</v>
      </c>
    </row>
    <row r="1414" spans="1:5" x14ac:dyDescent="0.25">
      <c r="A1414">
        <v>150</v>
      </c>
      <c r="B1414" s="1" t="s">
        <v>2274</v>
      </c>
      <c r="C1414" s="1" t="s">
        <v>2132</v>
      </c>
      <c r="D1414" s="1" t="s">
        <v>268</v>
      </c>
      <c r="E1414" t="str">
        <f t="shared" si="22"/>
        <v>G1T1701_BR_131_M__G1T1701_BR_262_MP</v>
      </c>
    </row>
    <row r="1415" spans="1:5" x14ac:dyDescent="0.25">
      <c r="A1415">
        <v>150</v>
      </c>
      <c r="B1415" s="1" t="s">
        <v>2275</v>
      </c>
      <c r="C1415" s="1" t="s">
        <v>2132</v>
      </c>
      <c r="D1415" s="1" t="s">
        <v>268</v>
      </c>
      <c r="E1415" t="str">
        <f t="shared" si="22"/>
        <v>G1T1701_BR_131_M__G1T1701_BR_262_MP</v>
      </c>
    </row>
    <row r="1416" spans="1:5" x14ac:dyDescent="0.25">
      <c r="A1416">
        <v>150</v>
      </c>
      <c r="B1416" s="1" t="s">
        <v>2276</v>
      </c>
      <c r="C1416" s="1" t="s">
        <v>2132</v>
      </c>
      <c r="D1416" s="1" t="s">
        <v>268</v>
      </c>
      <c r="E1416" t="str">
        <f t="shared" si="22"/>
        <v>G1T1701_BR_131_M__G1T1701_BR_262_MP</v>
      </c>
    </row>
    <row r="1417" spans="1:5" x14ac:dyDescent="0.25">
      <c r="A1417">
        <v>150</v>
      </c>
      <c r="B1417" s="1" t="s">
        <v>2277</v>
      </c>
      <c r="C1417" s="1" t="s">
        <v>2132</v>
      </c>
      <c r="D1417" s="1" t="s">
        <v>268</v>
      </c>
      <c r="E1417" t="str">
        <f t="shared" si="22"/>
        <v>G1T1701_BR_131_M__G1T1701_BR_262_MP</v>
      </c>
    </row>
    <row r="1418" spans="1:5" x14ac:dyDescent="0.25">
      <c r="A1418">
        <v>150</v>
      </c>
      <c r="B1418" s="1" t="s">
        <v>2278</v>
      </c>
      <c r="C1418" s="1" t="s">
        <v>2132</v>
      </c>
      <c r="D1418" s="1" t="s">
        <v>268</v>
      </c>
      <c r="E1418" t="str">
        <f t="shared" si="22"/>
        <v>G1T1701_BR_131_M__G1T1701_BR_262_MP</v>
      </c>
    </row>
    <row r="1419" spans="1:5" x14ac:dyDescent="0.25">
      <c r="A1419">
        <v>150</v>
      </c>
      <c r="B1419" s="1" t="s">
        <v>2279</v>
      </c>
      <c r="C1419" s="1" t="s">
        <v>2132</v>
      </c>
      <c r="D1419" s="1" t="s">
        <v>268</v>
      </c>
      <c r="E1419" t="str">
        <f t="shared" si="22"/>
        <v>G1T1701_BR_131_M__G1T1701_BR_262_MP</v>
      </c>
    </row>
    <row r="1420" spans="1:5" x14ac:dyDescent="0.25">
      <c r="A1420">
        <v>150</v>
      </c>
      <c r="B1420" s="1" t="s">
        <v>2280</v>
      </c>
      <c r="C1420" s="1" t="s">
        <v>2132</v>
      </c>
      <c r="D1420" s="1" t="s">
        <v>268</v>
      </c>
      <c r="E1420" t="str">
        <f t="shared" si="22"/>
        <v>G1T1701_BR_131_M__G1T1701_BR_262_MP</v>
      </c>
    </row>
    <row r="1421" spans="1:5" x14ac:dyDescent="0.25">
      <c r="A1421">
        <v>150</v>
      </c>
      <c r="B1421" s="1" t="s">
        <v>2281</v>
      </c>
      <c r="C1421" s="1" t="s">
        <v>2132</v>
      </c>
      <c r="D1421" s="1" t="s">
        <v>268</v>
      </c>
      <c r="E1421" t="str">
        <f t="shared" si="22"/>
        <v>G1T1701_BR_131_M__G1T1701_BR_262_MP</v>
      </c>
    </row>
    <row r="1422" spans="1:5" x14ac:dyDescent="0.25">
      <c r="A1422">
        <v>150</v>
      </c>
      <c r="B1422" s="1" t="s">
        <v>2282</v>
      </c>
      <c r="C1422" s="1" t="s">
        <v>2132</v>
      </c>
      <c r="D1422" s="1" t="s">
        <v>268</v>
      </c>
      <c r="E1422" t="str">
        <f t="shared" si="22"/>
        <v>G1T1701_BR_131_M__G1T1701_BR_262_MP</v>
      </c>
    </row>
    <row r="1423" spans="1:5" x14ac:dyDescent="0.25">
      <c r="A1423">
        <v>150</v>
      </c>
      <c r="B1423" s="1" t="s">
        <v>2283</v>
      </c>
      <c r="C1423" s="1" t="s">
        <v>2132</v>
      </c>
      <c r="D1423" s="1" t="s">
        <v>268</v>
      </c>
      <c r="E1423" t="str">
        <f t="shared" si="22"/>
        <v>G1T1701_BR_131_M__G1T1701_BR_262_MP</v>
      </c>
    </row>
    <row r="1424" spans="1:5" x14ac:dyDescent="0.25">
      <c r="A1424">
        <v>150</v>
      </c>
      <c r="B1424" s="1" t="s">
        <v>2284</v>
      </c>
      <c r="C1424" s="1" t="s">
        <v>2132</v>
      </c>
      <c r="D1424" s="1" t="s">
        <v>268</v>
      </c>
      <c r="E1424" t="str">
        <f t="shared" si="22"/>
        <v>G1T1701_BR_131_M__G1T1701_BR_262_MP</v>
      </c>
    </row>
    <row r="1425" spans="1:5" x14ac:dyDescent="0.25">
      <c r="A1425">
        <v>150</v>
      </c>
      <c r="B1425" s="1" t="s">
        <v>2285</v>
      </c>
      <c r="C1425" s="1" t="s">
        <v>2132</v>
      </c>
      <c r="D1425" s="1" t="s">
        <v>268</v>
      </c>
      <c r="E1425" t="str">
        <f t="shared" si="22"/>
        <v>G1T1701_BR_131_M__G1T1701_BR_262_MP</v>
      </c>
    </row>
    <row r="1426" spans="1:5" x14ac:dyDescent="0.25">
      <c r="A1426">
        <v>150</v>
      </c>
      <c r="B1426" s="1" t="s">
        <v>2286</v>
      </c>
      <c r="C1426" s="1" t="s">
        <v>2132</v>
      </c>
      <c r="D1426" s="1" t="s">
        <v>268</v>
      </c>
      <c r="E1426" t="str">
        <f t="shared" si="22"/>
        <v>G1T1701_BR_131_M__G1T1701_BR_262_MP</v>
      </c>
    </row>
    <row r="1427" spans="1:5" x14ac:dyDescent="0.25">
      <c r="A1427">
        <v>150</v>
      </c>
      <c r="B1427" s="1" t="s">
        <v>2287</v>
      </c>
      <c r="C1427" s="1" t="s">
        <v>2132</v>
      </c>
      <c r="D1427" s="1" t="s">
        <v>268</v>
      </c>
      <c r="E1427" t="str">
        <f t="shared" si="22"/>
        <v>G1T1701_BR_131_M__G1T1701_BR_262_MP</v>
      </c>
    </row>
    <row r="1428" spans="1:5" x14ac:dyDescent="0.25">
      <c r="A1428">
        <v>150</v>
      </c>
      <c r="B1428" s="1" t="s">
        <v>2288</v>
      </c>
      <c r="C1428" s="1" t="s">
        <v>2132</v>
      </c>
      <c r="D1428" s="1" t="s">
        <v>268</v>
      </c>
      <c r="E1428" t="str">
        <f t="shared" si="22"/>
        <v>G1T1701_BR_131_M__G1T1701_BR_262_MP</v>
      </c>
    </row>
    <row r="1429" spans="1:5" x14ac:dyDescent="0.25">
      <c r="A1429">
        <v>150</v>
      </c>
      <c r="B1429" s="1" t="s">
        <v>2289</v>
      </c>
      <c r="C1429" s="1" t="s">
        <v>2132</v>
      </c>
      <c r="D1429" s="1" t="s">
        <v>268</v>
      </c>
      <c r="E1429" t="str">
        <f t="shared" si="22"/>
        <v>G1T1701_BR_131_M__G1T1701_BR_262_MP</v>
      </c>
    </row>
    <row r="1430" spans="1:5" x14ac:dyDescent="0.25">
      <c r="A1430">
        <v>150</v>
      </c>
      <c r="B1430" s="1" t="s">
        <v>2290</v>
      </c>
      <c r="C1430" s="1" t="s">
        <v>2132</v>
      </c>
      <c r="D1430" s="1" t="s">
        <v>268</v>
      </c>
      <c r="E1430" t="str">
        <f t="shared" si="22"/>
        <v>G1T1701_BR_131_M__G1T1701_BR_262_MP</v>
      </c>
    </row>
    <row r="1431" spans="1:5" x14ac:dyDescent="0.25">
      <c r="A1431">
        <v>150</v>
      </c>
      <c r="B1431" s="1" t="s">
        <v>2291</v>
      </c>
      <c r="C1431" s="1" t="s">
        <v>2132</v>
      </c>
      <c r="D1431" s="1" t="s">
        <v>268</v>
      </c>
      <c r="E1431" t="str">
        <f t="shared" si="22"/>
        <v>G1T1701_BR_131_M__G1T1701_BR_262_MP</v>
      </c>
    </row>
    <row r="1432" spans="1:5" x14ac:dyDescent="0.25">
      <c r="A1432">
        <v>150</v>
      </c>
      <c r="B1432" s="1" t="s">
        <v>2292</v>
      </c>
      <c r="C1432" s="1" t="s">
        <v>2132</v>
      </c>
      <c r="D1432" s="1" t="s">
        <v>268</v>
      </c>
      <c r="E1432" t="str">
        <f t="shared" si="22"/>
        <v>G1T1701_BR_131_M__G1T1701_BR_262_MP</v>
      </c>
    </row>
    <row r="1433" spans="1:5" x14ac:dyDescent="0.25">
      <c r="A1433">
        <v>150</v>
      </c>
      <c r="B1433" s="1" t="s">
        <v>2293</v>
      </c>
      <c r="C1433" s="1" t="s">
        <v>2132</v>
      </c>
      <c r="D1433" s="1" t="s">
        <v>268</v>
      </c>
      <c r="E1433" t="str">
        <f t="shared" si="22"/>
        <v>G1T1701_BR_131_M__G1T1701_BR_262_MP</v>
      </c>
    </row>
    <row r="1434" spans="1:5" x14ac:dyDescent="0.25">
      <c r="A1434">
        <v>150</v>
      </c>
      <c r="B1434" s="1" t="s">
        <v>2294</v>
      </c>
      <c r="C1434" s="1" t="s">
        <v>2132</v>
      </c>
      <c r="D1434" s="1" t="s">
        <v>268</v>
      </c>
      <c r="E1434" t="str">
        <f t="shared" si="22"/>
        <v>G1T1701_BR_131_M__G1T1701_BR_262_MP</v>
      </c>
    </row>
    <row r="1435" spans="1:5" x14ac:dyDescent="0.25">
      <c r="A1435">
        <v>150</v>
      </c>
      <c r="B1435" s="1" t="s">
        <v>2295</v>
      </c>
      <c r="C1435" s="1" t="s">
        <v>2132</v>
      </c>
      <c r="D1435" s="1" t="s">
        <v>268</v>
      </c>
      <c r="E1435" t="str">
        <f t="shared" si="22"/>
        <v>G1T1701_BR_131_M__G1T1701_BR_262_MP</v>
      </c>
    </row>
    <row r="1436" spans="1:5" x14ac:dyDescent="0.25">
      <c r="A1436">
        <v>150</v>
      </c>
      <c r="B1436" s="1" t="s">
        <v>2296</v>
      </c>
      <c r="C1436" s="1" t="s">
        <v>2132</v>
      </c>
      <c r="D1436" s="1" t="s">
        <v>268</v>
      </c>
      <c r="E1436" t="str">
        <f t="shared" si="22"/>
        <v>G1T1701_BR_131_M__G1T1701_BR_262_MP</v>
      </c>
    </row>
    <row r="1437" spans="1:5" x14ac:dyDescent="0.25">
      <c r="A1437">
        <v>150</v>
      </c>
      <c r="B1437" s="1" t="s">
        <v>2297</v>
      </c>
      <c r="C1437" s="1" t="s">
        <v>2132</v>
      </c>
      <c r="D1437" s="1" t="s">
        <v>268</v>
      </c>
      <c r="E1437" t="str">
        <f t="shared" si="22"/>
        <v>G1T1701_BR_131_M__G1T1701_BR_262_MP</v>
      </c>
    </row>
    <row r="1438" spans="1:5" x14ac:dyDescent="0.25">
      <c r="A1438">
        <v>150</v>
      </c>
      <c r="B1438" s="1" t="s">
        <v>2298</v>
      </c>
      <c r="C1438" s="1" t="s">
        <v>2132</v>
      </c>
      <c r="D1438" s="1" t="s">
        <v>268</v>
      </c>
      <c r="E1438" t="str">
        <f t="shared" si="22"/>
        <v>G1T1701_BR_131_M__G1T1701_BR_262_MP</v>
      </c>
    </row>
    <row r="1439" spans="1:5" x14ac:dyDescent="0.25">
      <c r="A1439">
        <v>150</v>
      </c>
      <c r="B1439" s="1" t="s">
        <v>2299</v>
      </c>
      <c r="C1439" s="1" t="s">
        <v>2132</v>
      </c>
      <c r="D1439" s="1" t="s">
        <v>268</v>
      </c>
      <c r="E1439" t="str">
        <f t="shared" si="22"/>
        <v>G1T1701_BR_131_M__G1T1701_BR_262_MP</v>
      </c>
    </row>
    <row r="1440" spans="1:5" x14ac:dyDescent="0.25">
      <c r="A1440">
        <v>150</v>
      </c>
      <c r="B1440" s="1" t="s">
        <v>2300</v>
      </c>
      <c r="C1440" s="1" t="s">
        <v>2132</v>
      </c>
      <c r="D1440" s="1" t="s">
        <v>268</v>
      </c>
      <c r="E1440" t="str">
        <f t="shared" si="22"/>
        <v>G1T1701_BR_131_M__G1T1701_BR_262_MP</v>
      </c>
    </row>
    <row r="1441" spans="1:5" x14ac:dyDescent="0.25">
      <c r="A1441">
        <v>150</v>
      </c>
      <c r="B1441" s="1" t="s">
        <v>2301</v>
      </c>
      <c r="C1441" s="1" t="s">
        <v>2132</v>
      </c>
      <c r="D1441" s="1" t="s">
        <v>268</v>
      </c>
      <c r="E1441" t="str">
        <f t="shared" si="22"/>
        <v>G1T1701_BR_131_M__G1T1701_BR_262_MP</v>
      </c>
    </row>
    <row r="1442" spans="1:5" x14ac:dyDescent="0.25">
      <c r="A1442">
        <v>150</v>
      </c>
      <c r="B1442" s="1" t="s">
        <v>2302</v>
      </c>
      <c r="C1442" s="1" t="s">
        <v>2132</v>
      </c>
      <c r="D1442" s="1" t="s">
        <v>268</v>
      </c>
      <c r="E1442" t="str">
        <f t="shared" si="22"/>
        <v>G1T1701_BR_131_M__G1T1701_BR_262_MP</v>
      </c>
    </row>
    <row r="1443" spans="1:5" x14ac:dyDescent="0.25">
      <c r="A1443">
        <v>150</v>
      </c>
      <c r="B1443" s="1" t="s">
        <v>2303</v>
      </c>
      <c r="C1443" s="1" t="s">
        <v>2132</v>
      </c>
      <c r="D1443" s="1" t="s">
        <v>268</v>
      </c>
      <c r="E1443" t="str">
        <f t="shared" si="22"/>
        <v>G1T1701_BR_131_M__G1T1701_BR_262_MP</v>
      </c>
    </row>
    <row r="1444" spans="1:5" x14ac:dyDescent="0.25">
      <c r="A1444">
        <v>150</v>
      </c>
      <c r="B1444" s="1" t="s">
        <v>2304</v>
      </c>
      <c r="C1444" s="1" t="s">
        <v>2132</v>
      </c>
      <c r="D1444" s="1" t="s">
        <v>268</v>
      </c>
      <c r="E1444" t="str">
        <f t="shared" si="22"/>
        <v>G1T1701_BR_131_M__G1T1701_BR_262_MP</v>
      </c>
    </row>
    <row r="1445" spans="1:5" x14ac:dyDescent="0.25">
      <c r="A1445">
        <v>150</v>
      </c>
      <c r="B1445" s="1" t="s">
        <v>2305</v>
      </c>
      <c r="C1445" s="1" t="s">
        <v>2132</v>
      </c>
      <c r="D1445" s="1" t="s">
        <v>268</v>
      </c>
      <c r="E1445" t="str">
        <f t="shared" si="22"/>
        <v>G1T1701_BR_131_M__G1T1701_BR_262_MP</v>
      </c>
    </row>
    <row r="1446" spans="1:5" x14ac:dyDescent="0.25">
      <c r="A1446">
        <v>150</v>
      </c>
      <c r="B1446" s="1" t="s">
        <v>2306</v>
      </c>
      <c r="C1446" s="1" t="s">
        <v>2132</v>
      </c>
      <c r="D1446" s="1" t="s">
        <v>268</v>
      </c>
      <c r="E1446" t="str">
        <f t="shared" si="22"/>
        <v>G1T1701_BR_131_M__G1T1701_BR_262_MP</v>
      </c>
    </row>
    <row r="1447" spans="1:5" x14ac:dyDescent="0.25">
      <c r="A1447">
        <v>150</v>
      </c>
      <c r="B1447" s="1" t="s">
        <v>2307</v>
      </c>
      <c r="C1447" s="1" t="s">
        <v>2132</v>
      </c>
      <c r="D1447" s="1" t="s">
        <v>268</v>
      </c>
      <c r="E1447" t="str">
        <f t="shared" si="22"/>
        <v>G1T1701_BR_131_M__G1T1701_BR_262_MP</v>
      </c>
    </row>
    <row r="1448" spans="1:5" x14ac:dyDescent="0.25">
      <c r="A1448">
        <v>150</v>
      </c>
      <c r="B1448" s="1" t="s">
        <v>2308</v>
      </c>
      <c r="C1448" s="1" t="s">
        <v>2132</v>
      </c>
      <c r="D1448" s="1" t="s">
        <v>268</v>
      </c>
      <c r="E1448" t="str">
        <f t="shared" si="22"/>
        <v>G1T1701_BR_131_M__G1T1701_BR_262_MP</v>
      </c>
    </row>
    <row r="1449" spans="1:5" x14ac:dyDescent="0.25">
      <c r="A1449">
        <v>150</v>
      </c>
      <c r="B1449" s="1" t="s">
        <v>2309</v>
      </c>
      <c r="C1449" s="1" t="s">
        <v>2132</v>
      </c>
      <c r="D1449" s="1" t="s">
        <v>268</v>
      </c>
      <c r="E1449" t="str">
        <f t="shared" si="22"/>
        <v>G1T1701_BR_131_M__G1T1701_BR_262_MP</v>
      </c>
    </row>
    <row r="1450" spans="1:5" x14ac:dyDescent="0.25">
      <c r="A1450">
        <v>150</v>
      </c>
      <c r="B1450" s="1" t="s">
        <v>2310</v>
      </c>
      <c r="C1450" s="1" t="s">
        <v>2132</v>
      </c>
      <c r="D1450" s="1" t="s">
        <v>268</v>
      </c>
      <c r="E1450" t="str">
        <f t="shared" si="22"/>
        <v>G1T1701_BR_131_M__G1T1701_BR_262_MP</v>
      </c>
    </row>
    <row r="1451" spans="1:5" x14ac:dyDescent="0.25">
      <c r="A1451">
        <v>150</v>
      </c>
      <c r="B1451" s="1" t="s">
        <v>2311</v>
      </c>
      <c r="C1451" s="1" t="s">
        <v>2132</v>
      </c>
      <c r="D1451" s="1" t="s">
        <v>268</v>
      </c>
      <c r="E1451" t="str">
        <f t="shared" si="22"/>
        <v>G1T1701_BR_131_M__G1T1701_BR_262_MP</v>
      </c>
    </row>
    <row r="1452" spans="1:5" x14ac:dyDescent="0.25">
      <c r="A1452">
        <v>150</v>
      </c>
      <c r="B1452" s="1" t="s">
        <v>2312</v>
      </c>
      <c r="C1452" s="1" t="s">
        <v>2132</v>
      </c>
      <c r="D1452" s="1" t="s">
        <v>268</v>
      </c>
      <c r="E1452" t="str">
        <f t="shared" si="22"/>
        <v>G1T1701_BR_131_M__G1T1701_BR_262_MP</v>
      </c>
    </row>
    <row r="1453" spans="1:5" x14ac:dyDescent="0.25">
      <c r="A1453">
        <v>150</v>
      </c>
      <c r="B1453" s="1" t="s">
        <v>2313</v>
      </c>
      <c r="C1453" s="1" t="s">
        <v>2132</v>
      </c>
      <c r="D1453" s="1" t="s">
        <v>268</v>
      </c>
      <c r="E1453" t="str">
        <f t="shared" si="22"/>
        <v>G1T1701_BR_131_M__G1T1701_BR_262_MP</v>
      </c>
    </row>
    <row r="1454" spans="1:5" x14ac:dyDescent="0.25">
      <c r="A1454">
        <v>150</v>
      </c>
      <c r="B1454" s="1" t="s">
        <v>2314</v>
      </c>
      <c r="C1454" s="1" t="s">
        <v>2132</v>
      </c>
      <c r="D1454" s="1" t="s">
        <v>268</v>
      </c>
      <c r="E1454" t="str">
        <f t="shared" si="22"/>
        <v>G1T1701_BR_131_M__G1T1701_BR_262_MP</v>
      </c>
    </row>
    <row r="1455" spans="1:5" x14ac:dyDescent="0.25">
      <c r="A1455">
        <v>150</v>
      </c>
      <c r="B1455" s="1" t="s">
        <v>2315</v>
      </c>
      <c r="C1455" s="1" t="s">
        <v>2132</v>
      </c>
      <c r="D1455" s="1" t="s">
        <v>268</v>
      </c>
      <c r="E1455" t="str">
        <f t="shared" si="22"/>
        <v>G1T1701_BR_131_M__G1T1701_BR_262_MP</v>
      </c>
    </row>
    <row r="1456" spans="1:5" x14ac:dyDescent="0.25">
      <c r="A1456">
        <v>150</v>
      </c>
      <c r="B1456" s="1" t="s">
        <v>2316</v>
      </c>
      <c r="C1456" s="1" t="s">
        <v>2132</v>
      </c>
      <c r="D1456" s="1" t="s">
        <v>268</v>
      </c>
      <c r="E1456" t="str">
        <f t="shared" si="22"/>
        <v>G1T1701_BR_131_M__G1T1701_BR_262_MP</v>
      </c>
    </row>
    <row r="1457" spans="1:5" x14ac:dyDescent="0.25">
      <c r="A1457">
        <v>150</v>
      </c>
      <c r="B1457" s="1" t="s">
        <v>2317</v>
      </c>
      <c r="C1457" s="1" t="s">
        <v>2132</v>
      </c>
      <c r="D1457" s="1" t="s">
        <v>268</v>
      </c>
      <c r="E1457" t="str">
        <f t="shared" si="22"/>
        <v>G1T1701_BR_131_M__G1T1701_BR_262_MP</v>
      </c>
    </row>
    <row r="1458" spans="1:5" x14ac:dyDescent="0.25">
      <c r="A1458">
        <v>150</v>
      </c>
      <c r="B1458" s="1" t="s">
        <v>2318</v>
      </c>
      <c r="C1458" s="1" t="s">
        <v>2132</v>
      </c>
      <c r="D1458" s="1" t="s">
        <v>268</v>
      </c>
      <c r="E1458" t="str">
        <f t="shared" si="22"/>
        <v>G1T1701_BR_131_M__G1T1701_BR_262_MP</v>
      </c>
    </row>
    <row r="1459" spans="1:5" x14ac:dyDescent="0.25">
      <c r="A1459">
        <v>150</v>
      </c>
      <c r="B1459" s="1" t="s">
        <v>2319</v>
      </c>
      <c r="C1459" s="1" t="s">
        <v>2132</v>
      </c>
      <c r="D1459" s="1" t="s">
        <v>268</v>
      </c>
      <c r="E1459" t="str">
        <f t="shared" si="22"/>
        <v>G1T1701_BR_131_M__G1T1701_BR_262_MP</v>
      </c>
    </row>
    <row r="1460" spans="1:5" x14ac:dyDescent="0.25">
      <c r="A1460">
        <v>150</v>
      </c>
      <c r="B1460" s="1" t="s">
        <v>2320</v>
      </c>
      <c r="C1460" s="1" t="s">
        <v>2132</v>
      </c>
      <c r="D1460" s="1" t="s">
        <v>268</v>
      </c>
      <c r="E1460" t="str">
        <f t="shared" si="22"/>
        <v>G1T1701_BR_131_M__G1T1701_BR_262_MP</v>
      </c>
    </row>
    <row r="1461" spans="1:5" x14ac:dyDescent="0.25">
      <c r="A1461">
        <v>150</v>
      </c>
      <c r="B1461" s="1" t="s">
        <v>2321</v>
      </c>
      <c r="C1461" s="1" t="s">
        <v>2132</v>
      </c>
      <c r="D1461" s="1" t="s">
        <v>268</v>
      </c>
      <c r="E1461" t="str">
        <f t="shared" si="22"/>
        <v>G1T1701_BR_131_M__G1T1701_BR_262_MP</v>
      </c>
    </row>
    <row r="1462" spans="1:5" x14ac:dyDescent="0.25">
      <c r="A1462">
        <v>150</v>
      </c>
      <c r="B1462" s="1" t="s">
        <v>2322</v>
      </c>
      <c r="C1462" s="1" t="s">
        <v>2132</v>
      </c>
      <c r="D1462" s="1" t="s">
        <v>268</v>
      </c>
      <c r="E1462" t="str">
        <f t="shared" si="22"/>
        <v>G1T1701_BR_131_M__G1T1701_BR_262_MP</v>
      </c>
    </row>
    <row r="1463" spans="1:5" x14ac:dyDescent="0.25">
      <c r="A1463">
        <v>150</v>
      </c>
      <c r="B1463" s="1" t="s">
        <v>2323</v>
      </c>
      <c r="C1463" s="1" t="s">
        <v>2132</v>
      </c>
      <c r="D1463" s="1" t="s">
        <v>268</v>
      </c>
      <c r="E1463" t="str">
        <f t="shared" si="22"/>
        <v>G1T1701_BR_131_M__G1T1701_BR_262_MP</v>
      </c>
    </row>
    <row r="1464" spans="1:5" x14ac:dyDescent="0.25">
      <c r="A1464">
        <v>150</v>
      </c>
      <c r="B1464" s="1" t="s">
        <v>2324</v>
      </c>
      <c r="C1464" s="1" t="s">
        <v>2132</v>
      </c>
      <c r="D1464" s="1" t="s">
        <v>268</v>
      </c>
      <c r="E1464" t="str">
        <f t="shared" si="22"/>
        <v>G1T1701_BR_131_M__G1T1701_BR_262_MP</v>
      </c>
    </row>
    <row r="1465" spans="1:5" x14ac:dyDescent="0.25">
      <c r="A1465">
        <v>150</v>
      </c>
      <c r="B1465" s="1" t="s">
        <v>2325</v>
      </c>
      <c r="C1465" s="1" t="s">
        <v>2132</v>
      </c>
      <c r="D1465" s="1" t="s">
        <v>268</v>
      </c>
      <c r="E1465" t="str">
        <f t="shared" si="22"/>
        <v>G1T1701_BR_131_M__G1T1701_BR_262_MP</v>
      </c>
    </row>
    <row r="1466" spans="1:5" x14ac:dyDescent="0.25">
      <c r="A1466">
        <v>150</v>
      </c>
      <c r="B1466" s="1" t="s">
        <v>2326</v>
      </c>
      <c r="C1466" s="1" t="s">
        <v>2132</v>
      </c>
      <c r="D1466" s="1" t="s">
        <v>268</v>
      </c>
      <c r="E1466" t="str">
        <f t="shared" si="22"/>
        <v>G1T1701_BR_131_M__G1T1701_BR_262_MP</v>
      </c>
    </row>
    <row r="1467" spans="1:5" x14ac:dyDescent="0.25">
      <c r="A1467">
        <v>150</v>
      </c>
      <c r="B1467" s="1" t="s">
        <v>2327</v>
      </c>
      <c r="C1467" s="1" t="s">
        <v>2132</v>
      </c>
      <c r="D1467" s="1" t="s">
        <v>268</v>
      </c>
      <c r="E1467" t="str">
        <f t="shared" si="22"/>
        <v>G1T1701_BR_131_M__G1T1701_BR_262_MP</v>
      </c>
    </row>
    <row r="1468" spans="1:5" x14ac:dyDescent="0.25">
      <c r="A1468">
        <v>150</v>
      </c>
      <c r="B1468" s="1" t="s">
        <v>2328</v>
      </c>
      <c r="C1468" s="1" t="s">
        <v>2132</v>
      </c>
      <c r="D1468" s="1" t="s">
        <v>268</v>
      </c>
      <c r="E1468" t="str">
        <f t="shared" si="22"/>
        <v>G1T1701_BR_131_M__G1T1701_BR_262_MP</v>
      </c>
    </row>
    <row r="1469" spans="1:5" x14ac:dyDescent="0.25">
      <c r="A1469">
        <v>150</v>
      </c>
      <c r="B1469" s="1" t="s">
        <v>2329</v>
      </c>
      <c r="C1469" s="1" t="s">
        <v>2132</v>
      </c>
      <c r="D1469" s="1" t="s">
        <v>268</v>
      </c>
      <c r="E1469" t="str">
        <f t="shared" si="22"/>
        <v>G1T1701_BR_131_M__G1T1701_BR_262_MP</v>
      </c>
    </row>
    <row r="1470" spans="1:5" x14ac:dyDescent="0.25">
      <c r="A1470">
        <v>150</v>
      </c>
      <c r="B1470" s="1" t="s">
        <v>2330</v>
      </c>
      <c r="C1470" s="1" t="s">
        <v>2132</v>
      </c>
      <c r="D1470" s="1" t="s">
        <v>268</v>
      </c>
      <c r="E1470" t="str">
        <f t="shared" si="22"/>
        <v>G1T1701_BR_131_M__G1T1701_BR_262_MP</v>
      </c>
    </row>
    <row r="1471" spans="1:5" x14ac:dyDescent="0.25">
      <c r="A1471">
        <v>150</v>
      </c>
      <c r="B1471" s="1" t="s">
        <v>2331</v>
      </c>
      <c r="C1471" s="1" t="s">
        <v>2132</v>
      </c>
      <c r="D1471" s="1" t="s">
        <v>268</v>
      </c>
      <c r="E1471" t="str">
        <f t="shared" si="22"/>
        <v>G1T1701_BR_131_M__G1T1701_BR_262_MP</v>
      </c>
    </row>
    <row r="1472" spans="1:5" x14ac:dyDescent="0.25">
      <c r="A1472">
        <v>150</v>
      </c>
      <c r="B1472" s="1" t="s">
        <v>2332</v>
      </c>
      <c r="C1472" s="1" t="s">
        <v>2132</v>
      </c>
      <c r="D1472" s="1" t="s">
        <v>268</v>
      </c>
      <c r="E1472" t="str">
        <f t="shared" si="22"/>
        <v>G1T1701_BR_131_M__G1T1701_BR_262_MP</v>
      </c>
    </row>
    <row r="1473" spans="1:5" x14ac:dyDescent="0.25">
      <c r="A1473">
        <v>150</v>
      </c>
      <c r="B1473" s="1" t="s">
        <v>2333</v>
      </c>
      <c r="C1473" s="1" t="s">
        <v>2132</v>
      </c>
      <c r="D1473" s="1" t="s">
        <v>268</v>
      </c>
      <c r="E1473" t="str">
        <f t="shared" si="22"/>
        <v>G1T1701_BR_131_M__G1T1701_BR_262_MP</v>
      </c>
    </row>
    <row r="1474" spans="1:5" x14ac:dyDescent="0.25">
      <c r="A1474">
        <v>150</v>
      </c>
      <c r="B1474" s="1" t="s">
        <v>2334</v>
      </c>
      <c r="C1474" s="1" t="s">
        <v>2132</v>
      </c>
      <c r="D1474" s="1" t="s">
        <v>268</v>
      </c>
      <c r="E1474" t="str">
        <f t="shared" ref="E1474:E1537" si="23">C1474&amp;"__"&amp;D1474</f>
        <v>G1T1701_BR_131_M__G1T1701_BR_262_MP</v>
      </c>
    </row>
    <row r="1475" spans="1:5" x14ac:dyDescent="0.25">
      <c r="A1475">
        <v>150</v>
      </c>
      <c r="B1475" s="1" t="s">
        <v>2335</v>
      </c>
      <c r="C1475" s="1" t="s">
        <v>2132</v>
      </c>
      <c r="D1475" s="1" t="s">
        <v>268</v>
      </c>
      <c r="E1475" t="str">
        <f t="shared" si="23"/>
        <v>G1T1701_BR_131_M__G1T1701_BR_262_MP</v>
      </c>
    </row>
    <row r="1476" spans="1:5" x14ac:dyDescent="0.25">
      <c r="A1476">
        <v>150</v>
      </c>
      <c r="B1476" s="1" t="s">
        <v>2336</v>
      </c>
      <c r="C1476" s="1" t="s">
        <v>2132</v>
      </c>
      <c r="D1476" s="1" t="s">
        <v>268</v>
      </c>
      <c r="E1476" t="str">
        <f t="shared" si="23"/>
        <v>G1T1701_BR_131_M__G1T1701_BR_262_MP</v>
      </c>
    </row>
    <row r="1477" spans="1:5" x14ac:dyDescent="0.25">
      <c r="A1477">
        <v>150</v>
      </c>
      <c r="B1477" s="1" t="s">
        <v>2337</v>
      </c>
      <c r="C1477" s="1" t="s">
        <v>2132</v>
      </c>
      <c r="D1477" s="1" t="s">
        <v>268</v>
      </c>
      <c r="E1477" t="str">
        <f t="shared" si="23"/>
        <v>G1T1701_BR_131_M__G1T1701_BR_262_MP</v>
      </c>
    </row>
    <row r="1478" spans="1:5" x14ac:dyDescent="0.25">
      <c r="A1478">
        <v>150</v>
      </c>
      <c r="B1478" s="1" t="s">
        <v>2338</v>
      </c>
      <c r="C1478" s="1" t="s">
        <v>2132</v>
      </c>
      <c r="D1478" s="1" t="s">
        <v>268</v>
      </c>
      <c r="E1478" t="str">
        <f t="shared" si="23"/>
        <v>G1T1701_BR_131_M__G1T1701_BR_262_MP</v>
      </c>
    </row>
    <row r="1479" spans="1:5" x14ac:dyDescent="0.25">
      <c r="A1479">
        <v>150</v>
      </c>
      <c r="B1479" s="1" t="s">
        <v>2339</v>
      </c>
      <c r="C1479" s="1" t="s">
        <v>2132</v>
      </c>
      <c r="D1479" s="1" t="s">
        <v>268</v>
      </c>
      <c r="E1479" t="str">
        <f t="shared" si="23"/>
        <v>G1T1701_BR_131_M__G1T1701_BR_262_MP</v>
      </c>
    </row>
    <row r="1480" spans="1:5" x14ac:dyDescent="0.25">
      <c r="A1480">
        <v>150</v>
      </c>
      <c r="B1480" s="1" t="s">
        <v>2340</v>
      </c>
      <c r="C1480" s="1" t="s">
        <v>2132</v>
      </c>
      <c r="D1480" s="1" t="s">
        <v>268</v>
      </c>
      <c r="E1480" t="str">
        <f t="shared" si="23"/>
        <v>G1T1701_BR_131_M__G1T1701_BR_262_MP</v>
      </c>
    </row>
    <row r="1481" spans="1:5" x14ac:dyDescent="0.25">
      <c r="A1481">
        <v>150</v>
      </c>
      <c r="B1481" s="1" t="s">
        <v>2341</v>
      </c>
      <c r="C1481" s="1" t="s">
        <v>2132</v>
      </c>
      <c r="D1481" s="1" t="s">
        <v>268</v>
      </c>
      <c r="E1481" t="str">
        <f t="shared" si="23"/>
        <v>G1T1701_BR_131_M__G1T1701_BR_262_MP</v>
      </c>
    </row>
    <row r="1482" spans="1:5" x14ac:dyDescent="0.25">
      <c r="A1482">
        <v>150</v>
      </c>
      <c r="B1482" s="1" t="s">
        <v>2342</v>
      </c>
      <c r="C1482" s="1" t="s">
        <v>2132</v>
      </c>
      <c r="D1482" s="1" t="s">
        <v>268</v>
      </c>
      <c r="E1482" t="str">
        <f t="shared" si="23"/>
        <v>G1T1701_BR_131_M__G1T1701_BR_262_MP</v>
      </c>
    </row>
    <row r="1483" spans="1:5" x14ac:dyDescent="0.25">
      <c r="A1483">
        <v>150</v>
      </c>
      <c r="B1483" s="1" t="s">
        <v>2343</v>
      </c>
      <c r="C1483" s="1" t="s">
        <v>2132</v>
      </c>
      <c r="D1483" s="1" t="s">
        <v>268</v>
      </c>
      <c r="E1483" t="str">
        <f t="shared" si="23"/>
        <v>G1T1701_BR_131_M__G1T1701_BR_262_MP</v>
      </c>
    </row>
    <row r="1484" spans="1:5" x14ac:dyDescent="0.25">
      <c r="A1484">
        <v>150</v>
      </c>
      <c r="B1484" s="1" t="s">
        <v>2344</v>
      </c>
      <c r="C1484" s="1" t="s">
        <v>2132</v>
      </c>
      <c r="D1484" s="1" t="s">
        <v>268</v>
      </c>
      <c r="E1484" t="str">
        <f t="shared" si="23"/>
        <v>G1T1701_BR_131_M__G1T1701_BR_262_MP</v>
      </c>
    </row>
    <row r="1485" spans="1:5" x14ac:dyDescent="0.25">
      <c r="A1485">
        <v>150</v>
      </c>
      <c r="B1485" s="1" t="s">
        <v>2345</v>
      </c>
      <c r="C1485" s="1" t="s">
        <v>2132</v>
      </c>
      <c r="D1485" s="1" t="s">
        <v>268</v>
      </c>
      <c r="E1485" t="str">
        <f t="shared" si="23"/>
        <v>G1T1701_BR_131_M__G1T1701_BR_262_MP</v>
      </c>
    </row>
    <row r="1486" spans="1:5" x14ac:dyDescent="0.25">
      <c r="A1486">
        <v>150</v>
      </c>
      <c r="B1486" s="1" t="s">
        <v>2346</v>
      </c>
      <c r="C1486" s="1" t="s">
        <v>2132</v>
      </c>
      <c r="D1486" s="1" t="s">
        <v>268</v>
      </c>
      <c r="E1486" t="str">
        <f t="shared" si="23"/>
        <v>G1T1701_BR_131_M__G1T1701_BR_262_MP</v>
      </c>
    </row>
    <row r="1487" spans="1:5" x14ac:dyDescent="0.25">
      <c r="A1487">
        <v>150</v>
      </c>
      <c r="B1487" s="1" t="s">
        <v>2347</v>
      </c>
      <c r="C1487" s="1" t="s">
        <v>2132</v>
      </c>
      <c r="D1487" s="1" t="s">
        <v>268</v>
      </c>
      <c r="E1487" t="str">
        <f t="shared" si="23"/>
        <v>G1T1701_BR_131_M__G1T1701_BR_262_MP</v>
      </c>
    </row>
    <row r="1488" spans="1:5" x14ac:dyDescent="0.25">
      <c r="A1488">
        <v>150</v>
      </c>
      <c r="B1488" s="1" t="s">
        <v>2348</v>
      </c>
      <c r="C1488" s="1" t="s">
        <v>2132</v>
      </c>
      <c r="D1488" s="1" t="s">
        <v>268</v>
      </c>
      <c r="E1488" t="str">
        <f t="shared" si="23"/>
        <v>G1T1701_BR_131_M__G1T1701_BR_262_MP</v>
      </c>
    </row>
    <row r="1489" spans="1:5" x14ac:dyDescent="0.25">
      <c r="A1489">
        <v>150</v>
      </c>
      <c r="B1489" s="1" t="s">
        <v>2349</v>
      </c>
      <c r="C1489" s="1" t="s">
        <v>2132</v>
      </c>
      <c r="D1489" s="1" t="s">
        <v>268</v>
      </c>
      <c r="E1489" t="str">
        <f t="shared" si="23"/>
        <v>G1T1701_BR_131_M__G1T1701_BR_262_MP</v>
      </c>
    </row>
    <row r="1490" spans="1:5" x14ac:dyDescent="0.25">
      <c r="A1490">
        <v>150</v>
      </c>
      <c r="B1490" s="1" t="s">
        <v>2350</v>
      </c>
      <c r="C1490" s="1" t="s">
        <v>2132</v>
      </c>
      <c r="D1490" s="1" t="s">
        <v>268</v>
      </c>
      <c r="E1490" t="str">
        <f t="shared" si="23"/>
        <v>G1T1701_BR_131_M__G1T1701_BR_262_MP</v>
      </c>
    </row>
    <row r="1491" spans="1:5" x14ac:dyDescent="0.25">
      <c r="A1491">
        <v>150</v>
      </c>
      <c r="B1491" s="1" t="s">
        <v>2351</v>
      </c>
      <c r="C1491" s="1" t="s">
        <v>2132</v>
      </c>
      <c r="D1491" s="1" t="s">
        <v>268</v>
      </c>
      <c r="E1491" t="str">
        <f t="shared" si="23"/>
        <v>G1T1701_BR_131_M__G1T1701_BR_262_MP</v>
      </c>
    </row>
    <row r="1492" spans="1:5" x14ac:dyDescent="0.25">
      <c r="A1492">
        <v>150</v>
      </c>
      <c r="B1492" s="1" t="s">
        <v>2352</v>
      </c>
      <c r="C1492" s="1" t="s">
        <v>2132</v>
      </c>
      <c r="D1492" s="1" t="s">
        <v>268</v>
      </c>
      <c r="E1492" t="str">
        <f t="shared" si="23"/>
        <v>G1T1701_BR_131_M__G1T1701_BR_262_MP</v>
      </c>
    </row>
    <row r="1493" spans="1:5" x14ac:dyDescent="0.25">
      <c r="A1493">
        <v>150</v>
      </c>
      <c r="B1493" s="1" t="s">
        <v>2353</v>
      </c>
      <c r="C1493" s="1" t="s">
        <v>2132</v>
      </c>
      <c r="D1493" s="1" t="s">
        <v>268</v>
      </c>
      <c r="E1493" t="str">
        <f t="shared" si="23"/>
        <v>G1T1701_BR_131_M__G1T1701_BR_262_MP</v>
      </c>
    </row>
    <row r="1494" spans="1:5" x14ac:dyDescent="0.25">
      <c r="A1494">
        <v>150</v>
      </c>
      <c r="B1494" s="1" t="s">
        <v>2354</v>
      </c>
      <c r="C1494" s="1" t="s">
        <v>2132</v>
      </c>
      <c r="D1494" s="1" t="s">
        <v>268</v>
      </c>
      <c r="E1494" t="str">
        <f t="shared" si="23"/>
        <v>G1T1701_BR_131_M__G1T1701_BR_262_MP</v>
      </c>
    </row>
    <row r="1495" spans="1:5" x14ac:dyDescent="0.25">
      <c r="A1495">
        <v>150</v>
      </c>
      <c r="B1495" s="1" t="s">
        <v>2355</v>
      </c>
      <c r="C1495" s="1" t="s">
        <v>2132</v>
      </c>
      <c r="D1495" s="1" t="s">
        <v>268</v>
      </c>
      <c r="E1495" t="str">
        <f t="shared" si="23"/>
        <v>G1T1701_BR_131_M__G1T1701_BR_262_MP</v>
      </c>
    </row>
    <row r="1496" spans="1:5" x14ac:dyDescent="0.25">
      <c r="A1496">
        <v>150</v>
      </c>
      <c r="B1496" s="1" t="s">
        <v>2356</v>
      </c>
      <c r="C1496" s="1" t="s">
        <v>2132</v>
      </c>
      <c r="D1496" s="1" t="s">
        <v>268</v>
      </c>
      <c r="E1496" t="str">
        <f t="shared" si="23"/>
        <v>G1T1701_BR_131_M__G1T1701_BR_262_MP</v>
      </c>
    </row>
    <row r="1497" spans="1:5" x14ac:dyDescent="0.25">
      <c r="A1497">
        <v>150</v>
      </c>
      <c r="B1497" s="1" t="s">
        <v>2357</v>
      </c>
      <c r="C1497" s="1" t="s">
        <v>2132</v>
      </c>
      <c r="D1497" s="1" t="s">
        <v>268</v>
      </c>
      <c r="E1497" t="str">
        <f t="shared" si="23"/>
        <v>G1T1701_BR_131_M__G1T1701_BR_262_MP</v>
      </c>
    </row>
    <row r="1498" spans="1:5" x14ac:dyDescent="0.25">
      <c r="A1498">
        <v>150</v>
      </c>
      <c r="B1498" s="1" t="s">
        <v>2358</v>
      </c>
      <c r="C1498" s="1" t="s">
        <v>2132</v>
      </c>
      <c r="D1498" s="1" t="s">
        <v>268</v>
      </c>
      <c r="E1498" t="str">
        <f t="shared" si="23"/>
        <v>G1T1701_BR_131_M__G1T1701_BR_262_MP</v>
      </c>
    </row>
    <row r="1499" spans="1:5" x14ac:dyDescent="0.25">
      <c r="A1499">
        <v>150</v>
      </c>
      <c r="B1499" s="1" t="s">
        <v>2359</v>
      </c>
      <c r="C1499" s="1" t="s">
        <v>2132</v>
      </c>
      <c r="D1499" s="1" t="s">
        <v>268</v>
      </c>
      <c r="E1499" t="str">
        <f t="shared" si="23"/>
        <v>G1T1701_BR_131_M__G1T1701_BR_262_MP</v>
      </c>
    </row>
    <row r="1500" spans="1:5" x14ac:dyDescent="0.25">
      <c r="A1500">
        <v>150</v>
      </c>
      <c r="B1500" s="1" t="s">
        <v>2360</v>
      </c>
      <c r="C1500" s="1" t="s">
        <v>2132</v>
      </c>
      <c r="D1500" s="1" t="s">
        <v>268</v>
      </c>
      <c r="E1500" t="str">
        <f t="shared" si="23"/>
        <v>G1T1701_BR_131_M__G1T1701_BR_262_MP</v>
      </c>
    </row>
    <row r="1501" spans="1:5" x14ac:dyDescent="0.25">
      <c r="A1501">
        <v>150</v>
      </c>
      <c r="B1501" s="1" t="s">
        <v>2361</v>
      </c>
      <c r="C1501" s="1" t="s">
        <v>2132</v>
      </c>
      <c r="D1501" s="1" t="s">
        <v>268</v>
      </c>
      <c r="E1501" t="str">
        <f t="shared" si="23"/>
        <v>G1T1701_BR_131_M__G1T1701_BR_262_MP</v>
      </c>
    </row>
    <row r="1502" spans="1:5" x14ac:dyDescent="0.25">
      <c r="A1502">
        <v>155</v>
      </c>
      <c r="B1502" s="1" t="s">
        <v>2362</v>
      </c>
      <c r="C1502" s="1" t="s">
        <v>2132</v>
      </c>
      <c r="D1502" s="1" t="s">
        <v>268</v>
      </c>
      <c r="E1502" t="str">
        <f t="shared" si="23"/>
        <v>G1T1701_BR_131_M__G1T1701_BR_262_MP</v>
      </c>
    </row>
    <row r="1503" spans="1:5" x14ac:dyDescent="0.25">
      <c r="A1503">
        <v>155</v>
      </c>
      <c r="B1503" s="1" t="s">
        <v>2363</v>
      </c>
      <c r="C1503" s="1" t="s">
        <v>2132</v>
      </c>
      <c r="D1503" s="1" t="s">
        <v>268</v>
      </c>
      <c r="E1503" t="str">
        <f t="shared" si="23"/>
        <v>G1T1701_BR_131_M__G1T1701_BR_262_MP</v>
      </c>
    </row>
    <row r="1504" spans="1:5" x14ac:dyDescent="0.25">
      <c r="A1504">
        <v>155</v>
      </c>
      <c r="B1504" s="1" t="s">
        <v>2364</v>
      </c>
      <c r="C1504" s="1" t="s">
        <v>2132</v>
      </c>
      <c r="D1504" s="1" t="s">
        <v>268</v>
      </c>
      <c r="E1504" t="str">
        <f t="shared" si="23"/>
        <v>G1T1701_BR_131_M__G1T1701_BR_262_MP</v>
      </c>
    </row>
    <row r="1505" spans="1:5" x14ac:dyDescent="0.25">
      <c r="A1505">
        <v>155</v>
      </c>
      <c r="B1505" s="1" t="s">
        <v>2365</v>
      </c>
      <c r="C1505" s="1" t="s">
        <v>2132</v>
      </c>
      <c r="D1505" s="1" t="s">
        <v>268</v>
      </c>
      <c r="E1505" t="str">
        <f t="shared" si="23"/>
        <v>G1T1701_BR_131_M__G1T1701_BR_262_MP</v>
      </c>
    </row>
    <row r="1506" spans="1:5" x14ac:dyDescent="0.25">
      <c r="A1506">
        <v>155</v>
      </c>
      <c r="B1506" s="1" t="s">
        <v>2366</v>
      </c>
      <c r="C1506" s="1" t="s">
        <v>2132</v>
      </c>
      <c r="D1506" s="1" t="s">
        <v>268</v>
      </c>
      <c r="E1506" t="str">
        <f t="shared" si="23"/>
        <v>G1T1701_BR_131_M__G1T1701_BR_262_MP</v>
      </c>
    </row>
    <row r="1507" spans="1:5" x14ac:dyDescent="0.25">
      <c r="A1507">
        <v>155</v>
      </c>
      <c r="B1507" s="1" t="s">
        <v>2367</v>
      </c>
      <c r="C1507" s="1" t="s">
        <v>2132</v>
      </c>
      <c r="D1507" s="1" t="s">
        <v>268</v>
      </c>
      <c r="E1507" t="str">
        <f t="shared" si="23"/>
        <v>G1T1701_BR_131_M__G1T1701_BR_262_MP</v>
      </c>
    </row>
    <row r="1508" spans="1:5" x14ac:dyDescent="0.25">
      <c r="A1508">
        <v>155</v>
      </c>
      <c r="B1508" s="1" t="s">
        <v>2368</v>
      </c>
      <c r="C1508" s="1" t="s">
        <v>2132</v>
      </c>
      <c r="D1508" s="1" t="s">
        <v>268</v>
      </c>
      <c r="E1508" t="str">
        <f t="shared" si="23"/>
        <v>G1T1701_BR_131_M__G1T1701_BR_262_MP</v>
      </c>
    </row>
    <row r="1509" spans="1:5" x14ac:dyDescent="0.25">
      <c r="A1509">
        <v>155</v>
      </c>
      <c r="B1509" s="1" t="s">
        <v>2369</v>
      </c>
      <c r="C1509" s="1" t="s">
        <v>2132</v>
      </c>
      <c r="D1509" s="1" t="s">
        <v>268</v>
      </c>
      <c r="E1509" t="str">
        <f t="shared" si="23"/>
        <v>G1T1701_BR_131_M__G1T1701_BR_262_MP</v>
      </c>
    </row>
    <row r="1510" spans="1:5" x14ac:dyDescent="0.25">
      <c r="A1510">
        <v>155</v>
      </c>
      <c r="B1510" s="1" t="s">
        <v>2370</v>
      </c>
      <c r="C1510" s="1" t="s">
        <v>2132</v>
      </c>
      <c r="D1510" s="1" t="s">
        <v>268</v>
      </c>
      <c r="E1510" t="str">
        <f t="shared" si="23"/>
        <v>G1T1701_BR_131_M__G1T1701_BR_262_MP</v>
      </c>
    </row>
    <row r="1511" spans="1:5" x14ac:dyDescent="0.25">
      <c r="A1511">
        <v>155</v>
      </c>
      <c r="B1511" s="1" t="s">
        <v>2371</v>
      </c>
      <c r="C1511" s="1" t="s">
        <v>2132</v>
      </c>
      <c r="D1511" s="1" t="s">
        <v>268</v>
      </c>
      <c r="E1511" t="str">
        <f t="shared" si="23"/>
        <v>G1T1701_BR_131_M__G1T1701_BR_262_MP</v>
      </c>
    </row>
    <row r="1512" spans="1:5" x14ac:dyDescent="0.25">
      <c r="A1512">
        <v>155</v>
      </c>
      <c r="B1512" s="1" t="s">
        <v>2372</v>
      </c>
      <c r="C1512" s="1" t="s">
        <v>2132</v>
      </c>
      <c r="D1512" s="1" t="s">
        <v>268</v>
      </c>
      <c r="E1512" t="str">
        <f t="shared" si="23"/>
        <v>G1T1701_BR_131_M__G1T1701_BR_262_MP</v>
      </c>
    </row>
    <row r="1513" spans="1:5" x14ac:dyDescent="0.25">
      <c r="A1513">
        <v>155</v>
      </c>
      <c r="B1513" s="1" t="s">
        <v>2373</v>
      </c>
      <c r="C1513" s="1" t="s">
        <v>2132</v>
      </c>
      <c r="D1513" s="1" t="s">
        <v>268</v>
      </c>
      <c r="E1513" t="str">
        <f t="shared" si="23"/>
        <v>G1T1701_BR_131_M__G1T1701_BR_262_MP</v>
      </c>
    </row>
    <row r="1514" spans="1:5" x14ac:dyDescent="0.25">
      <c r="A1514">
        <v>155</v>
      </c>
      <c r="B1514" s="1" t="s">
        <v>2374</v>
      </c>
      <c r="C1514" s="1" t="s">
        <v>2132</v>
      </c>
      <c r="D1514" s="1" t="s">
        <v>268</v>
      </c>
      <c r="E1514" t="str">
        <f t="shared" si="23"/>
        <v>G1T1701_BR_131_M__G1T1701_BR_262_MP</v>
      </c>
    </row>
    <row r="1515" spans="1:5" x14ac:dyDescent="0.25">
      <c r="A1515">
        <v>155</v>
      </c>
      <c r="B1515" s="1" t="s">
        <v>2375</v>
      </c>
      <c r="C1515" s="1" t="s">
        <v>2132</v>
      </c>
      <c r="D1515" s="1" t="s">
        <v>268</v>
      </c>
      <c r="E1515" t="str">
        <f t="shared" si="23"/>
        <v>G1T1701_BR_131_M__G1T1701_BR_262_MP</v>
      </c>
    </row>
    <row r="1516" spans="1:5" x14ac:dyDescent="0.25">
      <c r="A1516">
        <v>155</v>
      </c>
      <c r="B1516" s="1" t="s">
        <v>2376</v>
      </c>
      <c r="C1516" s="1" t="s">
        <v>2132</v>
      </c>
      <c r="D1516" s="1" t="s">
        <v>268</v>
      </c>
      <c r="E1516" t="str">
        <f t="shared" si="23"/>
        <v>G1T1701_BR_131_M__G1T1701_BR_262_MP</v>
      </c>
    </row>
    <row r="1517" spans="1:5" x14ac:dyDescent="0.25">
      <c r="A1517">
        <v>155</v>
      </c>
      <c r="B1517" s="1" t="s">
        <v>2377</v>
      </c>
      <c r="C1517" s="1" t="s">
        <v>2132</v>
      </c>
      <c r="D1517" s="1" t="s">
        <v>268</v>
      </c>
      <c r="E1517" t="str">
        <f t="shared" si="23"/>
        <v>G1T1701_BR_131_M__G1T1701_BR_262_MP</v>
      </c>
    </row>
    <row r="1518" spans="1:5" x14ac:dyDescent="0.25">
      <c r="A1518">
        <v>155</v>
      </c>
      <c r="B1518" s="1" t="s">
        <v>2378</v>
      </c>
      <c r="C1518" s="1" t="s">
        <v>2132</v>
      </c>
      <c r="D1518" s="1" t="s">
        <v>268</v>
      </c>
      <c r="E1518" t="str">
        <f t="shared" si="23"/>
        <v>G1T1701_BR_131_M__G1T1701_BR_262_MP</v>
      </c>
    </row>
    <row r="1519" spans="1:5" x14ac:dyDescent="0.25">
      <c r="A1519">
        <v>155</v>
      </c>
      <c r="B1519" s="1" t="s">
        <v>2379</v>
      </c>
      <c r="C1519" s="1" t="s">
        <v>2132</v>
      </c>
      <c r="D1519" s="1" t="s">
        <v>268</v>
      </c>
      <c r="E1519" t="str">
        <f t="shared" si="23"/>
        <v>G1T1701_BR_131_M__G1T1701_BR_262_MP</v>
      </c>
    </row>
    <row r="1520" spans="1:5" x14ac:dyDescent="0.25">
      <c r="A1520">
        <v>155</v>
      </c>
      <c r="B1520" s="1" t="s">
        <v>2380</v>
      </c>
      <c r="C1520" s="1" t="s">
        <v>2132</v>
      </c>
      <c r="D1520" s="1" t="s">
        <v>268</v>
      </c>
      <c r="E1520" t="str">
        <f t="shared" si="23"/>
        <v>G1T1701_BR_131_M__G1T1701_BR_262_MP</v>
      </c>
    </row>
    <row r="1521" spans="1:5" x14ac:dyDescent="0.25">
      <c r="A1521">
        <v>155</v>
      </c>
      <c r="B1521" s="1" t="s">
        <v>2381</v>
      </c>
      <c r="C1521" s="1" t="s">
        <v>2132</v>
      </c>
      <c r="D1521" s="1" t="s">
        <v>268</v>
      </c>
      <c r="E1521" t="str">
        <f t="shared" si="23"/>
        <v>G1T1701_BR_131_M__G1T1701_BR_262_MP</v>
      </c>
    </row>
    <row r="1522" spans="1:5" x14ac:dyDescent="0.25">
      <c r="A1522">
        <v>155</v>
      </c>
      <c r="B1522" s="1" t="s">
        <v>2382</v>
      </c>
      <c r="C1522" s="1" t="s">
        <v>2132</v>
      </c>
      <c r="D1522" s="1" t="s">
        <v>268</v>
      </c>
      <c r="E1522" t="str">
        <f t="shared" si="23"/>
        <v>G1T1701_BR_131_M__G1T1701_BR_262_MP</v>
      </c>
    </row>
    <row r="1523" spans="1:5" x14ac:dyDescent="0.25">
      <c r="A1523">
        <v>155</v>
      </c>
      <c r="B1523" s="1" t="s">
        <v>2383</v>
      </c>
      <c r="C1523" s="1" t="s">
        <v>2132</v>
      </c>
      <c r="D1523" s="1" t="s">
        <v>268</v>
      </c>
      <c r="E1523" t="str">
        <f t="shared" si="23"/>
        <v>G1T1701_BR_131_M__G1T1701_BR_262_MP</v>
      </c>
    </row>
    <row r="1524" spans="1:5" x14ac:dyDescent="0.25">
      <c r="A1524">
        <v>155</v>
      </c>
      <c r="B1524" s="1" t="s">
        <v>2384</v>
      </c>
      <c r="C1524" s="1" t="s">
        <v>2132</v>
      </c>
      <c r="D1524" s="1" t="s">
        <v>268</v>
      </c>
      <c r="E1524" t="str">
        <f t="shared" si="23"/>
        <v>G1T1701_BR_131_M__G1T1701_BR_262_MP</v>
      </c>
    </row>
    <row r="1525" spans="1:5" x14ac:dyDescent="0.25">
      <c r="A1525">
        <v>155</v>
      </c>
      <c r="B1525" s="1" t="s">
        <v>2385</v>
      </c>
      <c r="C1525" s="1" t="s">
        <v>2132</v>
      </c>
      <c r="D1525" s="1" t="s">
        <v>268</v>
      </c>
      <c r="E1525" t="str">
        <f t="shared" si="23"/>
        <v>G1T1701_BR_131_M__G1T1701_BR_262_MP</v>
      </c>
    </row>
    <row r="1526" spans="1:5" x14ac:dyDescent="0.25">
      <c r="A1526">
        <v>155</v>
      </c>
      <c r="B1526" s="1" t="s">
        <v>2386</v>
      </c>
      <c r="C1526" s="1" t="s">
        <v>2132</v>
      </c>
      <c r="D1526" s="1" t="s">
        <v>268</v>
      </c>
      <c r="E1526" t="str">
        <f t="shared" si="23"/>
        <v>G1T1701_BR_131_M__G1T1701_BR_262_MP</v>
      </c>
    </row>
    <row r="1527" spans="1:5" x14ac:dyDescent="0.25">
      <c r="A1527">
        <v>155</v>
      </c>
      <c r="B1527" s="1" t="s">
        <v>2387</v>
      </c>
      <c r="C1527" s="1" t="s">
        <v>2132</v>
      </c>
      <c r="D1527" s="1" t="s">
        <v>268</v>
      </c>
      <c r="E1527" t="str">
        <f t="shared" si="23"/>
        <v>G1T1701_BR_131_M__G1T1701_BR_262_MP</v>
      </c>
    </row>
    <row r="1528" spans="1:5" x14ac:dyDescent="0.25">
      <c r="A1528">
        <v>155</v>
      </c>
      <c r="B1528" s="1" t="s">
        <v>2388</v>
      </c>
      <c r="C1528" s="1" t="s">
        <v>2132</v>
      </c>
      <c r="D1528" s="1" t="s">
        <v>268</v>
      </c>
      <c r="E1528" t="str">
        <f t="shared" si="23"/>
        <v>G1T1701_BR_131_M__G1T1701_BR_262_MP</v>
      </c>
    </row>
    <row r="1529" spans="1:5" x14ac:dyDescent="0.25">
      <c r="A1529">
        <v>155</v>
      </c>
      <c r="B1529" s="1" t="s">
        <v>2389</v>
      </c>
      <c r="C1529" s="1" t="s">
        <v>2132</v>
      </c>
      <c r="D1529" s="1" t="s">
        <v>268</v>
      </c>
      <c r="E1529" t="str">
        <f t="shared" si="23"/>
        <v>G1T1701_BR_131_M__G1T1701_BR_262_MP</v>
      </c>
    </row>
    <row r="1530" spans="1:5" x14ac:dyDescent="0.25">
      <c r="A1530">
        <v>155</v>
      </c>
      <c r="B1530" s="1" t="s">
        <v>2390</v>
      </c>
      <c r="C1530" s="1" t="s">
        <v>2132</v>
      </c>
      <c r="D1530" s="1" t="s">
        <v>268</v>
      </c>
      <c r="E1530" t="str">
        <f t="shared" si="23"/>
        <v>G1T1701_BR_131_M__G1T1701_BR_262_MP</v>
      </c>
    </row>
    <row r="1531" spans="1:5" x14ac:dyDescent="0.25">
      <c r="A1531">
        <v>155</v>
      </c>
      <c r="B1531" s="1" t="s">
        <v>2391</v>
      </c>
      <c r="C1531" s="1" t="s">
        <v>2132</v>
      </c>
      <c r="D1531" s="1" t="s">
        <v>268</v>
      </c>
      <c r="E1531" t="str">
        <f t="shared" si="23"/>
        <v>G1T1701_BR_131_M__G1T1701_BR_262_MP</v>
      </c>
    </row>
    <row r="1532" spans="1:5" x14ac:dyDescent="0.25">
      <c r="A1532">
        <v>155</v>
      </c>
      <c r="B1532" s="1" t="s">
        <v>2392</v>
      </c>
      <c r="C1532" s="1" t="s">
        <v>2132</v>
      </c>
      <c r="D1532" s="1" t="s">
        <v>268</v>
      </c>
      <c r="E1532" t="str">
        <f t="shared" si="23"/>
        <v>G1T1701_BR_131_M__G1T1701_BR_262_MP</v>
      </c>
    </row>
    <row r="1533" spans="1:5" x14ac:dyDescent="0.25">
      <c r="A1533">
        <v>155</v>
      </c>
      <c r="B1533" s="1" t="s">
        <v>2393</v>
      </c>
      <c r="C1533" s="1" t="s">
        <v>2132</v>
      </c>
      <c r="D1533" s="1" t="s">
        <v>268</v>
      </c>
      <c r="E1533" t="str">
        <f t="shared" si="23"/>
        <v>G1T1701_BR_131_M__G1T1701_BR_262_MP</v>
      </c>
    </row>
    <row r="1534" spans="1:5" x14ac:dyDescent="0.25">
      <c r="A1534">
        <v>155</v>
      </c>
      <c r="B1534" s="1" t="s">
        <v>2394</v>
      </c>
      <c r="C1534" s="1" t="s">
        <v>2132</v>
      </c>
      <c r="D1534" s="1" t="s">
        <v>268</v>
      </c>
      <c r="E1534" t="str">
        <f t="shared" si="23"/>
        <v>G1T1701_BR_131_M__G1T1701_BR_262_MP</v>
      </c>
    </row>
    <row r="1535" spans="1:5" x14ac:dyDescent="0.25">
      <c r="A1535">
        <v>155</v>
      </c>
      <c r="B1535" s="1" t="s">
        <v>2395</v>
      </c>
      <c r="C1535" s="1" t="s">
        <v>2132</v>
      </c>
      <c r="D1535" s="1" t="s">
        <v>268</v>
      </c>
      <c r="E1535" t="str">
        <f t="shared" si="23"/>
        <v>G1T1701_BR_131_M__G1T1701_BR_262_MP</v>
      </c>
    </row>
    <row r="1536" spans="1:5" x14ac:dyDescent="0.25">
      <c r="A1536">
        <v>155</v>
      </c>
      <c r="B1536" s="1" t="s">
        <v>2396</v>
      </c>
      <c r="C1536" s="1" t="s">
        <v>2132</v>
      </c>
      <c r="D1536" s="1" t="s">
        <v>268</v>
      </c>
      <c r="E1536" t="str">
        <f t="shared" si="23"/>
        <v>G1T1701_BR_131_M__G1T1701_BR_262_MP</v>
      </c>
    </row>
    <row r="1537" spans="1:5" x14ac:dyDescent="0.25">
      <c r="A1537">
        <v>155</v>
      </c>
      <c r="B1537" s="1" t="s">
        <v>2397</v>
      </c>
      <c r="C1537" s="1" t="s">
        <v>2132</v>
      </c>
      <c r="D1537" s="1" t="s">
        <v>268</v>
      </c>
      <c r="E1537" t="str">
        <f t="shared" si="23"/>
        <v>G1T1701_BR_131_M__G1T1701_BR_262_MP</v>
      </c>
    </row>
    <row r="1538" spans="1:5" x14ac:dyDescent="0.25">
      <c r="A1538">
        <v>155</v>
      </c>
      <c r="B1538" s="1" t="s">
        <v>2398</v>
      </c>
      <c r="C1538" s="1" t="s">
        <v>2132</v>
      </c>
      <c r="D1538" s="1" t="s">
        <v>268</v>
      </c>
      <c r="E1538" t="str">
        <f t="shared" ref="E1538:E1601" si="24">C1538&amp;"__"&amp;D1538</f>
        <v>G1T1701_BR_131_M__G1T1701_BR_262_MP</v>
      </c>
    </row>
    <row r="1539" spans="1:5" x14ac:dyDescent="0.25">
      <c r="A1539">
        <v>155</v>
      </c>
      <c r="B1539" s="1" t="s">
        <v>2399</v>
      </c>
      <c r="C1539" s="1" t="s">
        <v>2132</v>
      </c>
      <c r="D1539" s="1" t="s">
        <v>268</v>
      </c>
      <c r="E1539" t="str">
        <f t="shared" si="24"/>
        <v>G1T1701_BR_131_M__G1T1701_BR_262_MP</v>
      </c>
    </row>
    <row r="1540" spans="1:5" x14ac:dyDescent="0.25">
      <c r="A1540">
        <v>155</v>
      </c>
      <c r="B1540" s="1" t="s">
        <v>2400</v>
      </c>
      <c r="C1540" s="1" t="s">
        <v>2132</v>
      </c>
      <c r="D1540" s="1" t="s">
        <v>268</v>
      </c>
      <c r="E1540" t="str">
        <f t="shared" si="24"/>
        <v>G1T1701_BR_131_M__G1T1701_BR_262_MP</v>
      </c>
    </row>
    <row r="1541" spans="1:5" x14ac:dyDescent="0.25">
      <c r="A1541">
        <v>155</v>
      </c>
      <c r="B1541" s="1" t="s">
        <v>2401</v>
      </c>
      <c r="C1541" s="1" t="s">
        <v>2132</v>
      </c>
      <c r="D1541" s="1" t="s">
        <v>268</v>
      </c>
      <c r="E1541" t="str">
        <f t="shared" si="24"/>
        <v>G1T1701_BR_131_M__G1T1701_BR_262_MP</v>
      </c>
    </row>
    <row r="1542" spans="1:5" x14ac:dyDescent="0.25">
      <c r="A1542">
        <v>155</v>
      </c>
      <c r="B1542" s="1" t="s">
        <v>2402</v>
      </c>
      <c r="C1542" s="1" t="s">
        <v>2132</v>
      </c>
      <c r="D1542" s="1" t="s">
        <v>268</v>
      </c>
      <c r="E1542" t="str">
        <f t="shared" si="24"/>
        <v>G1T1701_BR_131_M__G1T1701_BR_262_MP</v>
      </c>
    </row>
    <row r="1543" spans="1:5" x14ac:dyDescent="0.25">
      <c r="A1543">
        <v>155</v>
      </c>
      <c r="B1543" s="1" t="s">
        <v>2403</v>
      </c>
      <c r="C1543" s="1" t="s">
        <v>2132</v>
      </c>
      <c r="D1543" s="1" t="s">
        <v>268</v>
      </c>
      <c r="E1543" t="str">
        <f t="shared" si="24"/>
        <v>G1T1701_BR_131_M__G1T1701_BR_262_MP</v>
      </c>
    </row>
    <row r="1544" spans="1:5" x14ac:dyDescent="0.25">
      <c r="A1544">
        <v>155</v>
      </c>
      <c r="B1544" s="1" t="s">
        <v>2404</v>
      </c>
      <c r="C1544" s="1" t="s">
        <v>2132</v>
      </c>
      <c r="D1544" s="1" t="s">
        <v>268</v>
      </c>
      <c r="E1544" t="str">
        <f t="shared" si="24"/>
        <v>G1T1701_BR_131_M__G1T1701_BR_262_MP</v>
      </c>
    </row>
    <row r="1545" spans="1:5" x14ac:dyDescent="0.25">
      <c r="A1545">
        <v>155</v>
      </c>
      <c r="B1545" s="1" t="s">
        <v>2405</v>
      </c>
      <c r="C1545" s="1" t="s">
        <v>2132</v>
      </c>
      <c r="D1545" s="1" t="s">
        <v>268</v>
      </c>
      <c r="E1545" t="str">
        <f t="shared" si="24"/>
        <v>G1T1701_BR_131_M__G1T1701_BR_262_MP</v>
      </c>
    </row>
    <row r="1546" spans="1:5" x14ac:dyDescent="0.25">
      <c r="A1546">
        <v>155</v>
      </c>
      <c r="B1546" s="1" t="s">
        <v>2406</v>
      </c>
      <c r="C1546" s="1" t="s">
        <v>2132</v>
      </c>
      <c r="D1546" s="1" t="s">
        <v>268</v>
      </c>
      <c r="E1546" t="str">
        <f t="shared" si="24"/>
        <v>G1T1701_BR_131_M__G1T1701_BR_262_MP</v>
      </c>
    </row>
    <row r="1547" spans="1:5" x14ac:dyDescent="0.25">
      <c r="A1547">
        <v>155</v>
      </c>
      <c r="B1547" s="1" t="s">
        <v>2407</v>
      </c>
      <c r="C1547" s="1" t="s">
        <v>2132</v>
      </c>
      <c r="D1547" s="1" t="s">
        <v>268</v>
      </c>
      <c r="E1547" t="str">
        <f t="shared" si="24"/>
        <v>G1T1701_BR_131_M__G1T1701_BR_262_MP</v>
      </c>
    </row>
    <row r="1548" spans="1:5" x14ac:dyDescent="0.25">
      <c r="A1548">
        <v>155</v>
      </c>
      <c r="B1548" s="1" t="s">
        <v>2408</v>
      </c>
      <c r="C1548" s="1" t="s">
        <v>2132</v>
      </c>
      <c r="D1548" s="1" t="s">
        <v>268</v>
      </c>
      <c r="E1548" t="str">
        <f t="shared" si="24"/>
        <v>G1T1701_BR_131_M__G1T1701_BR_262_MP</v>
      </c>
    </row>
    <row r="1549" spans="1:5" x14ac:dyDescent="0.25">
      <c r="A1549">
        <v>155</v>
      </c>
      <c r="B1549" s="1" t="s">
        <v>2409</v>
      </c>
      <c r="C1549" s="1" t="s">
        <v>2132</v>
      </c>
      <c r="D1549" s="1" t="s">
        <v>268</v>
      </c>
      <c r="E1549" t="str">
        <f t="shared" si="24"/>
        <v>G1T1701_BR_131_M__G1T1701_BR_262_MP</v>
      </c>
    </row>
    <row r="1550" spans="1:5" x14ac:dyDescent="0.25">
      <c r="A1550">
        <v>155</v>
      </c>
      <c r="B1550" s="1" t="s">
        <v>2410</v>
      </c>
      <c r="C1550" s="1" t="s">
        <v>2132</v>
      </c>
      <c r="D1550" s="1" t="s">
        <v>268</v>
      </c>
      <c r="E1550" t="str">
        <f t="shared" si="24"/>
        <v>G1T1701_BR_131_M__G1T1701_BR_262_MP</v>
      </c>
    </row>
    <row r="1551" spans="1:5" x14ac:dyDescent="0.25">
      <c r="A1551">
        <v>155</v>
      </c>
      <c r="B1551" s="1" t="s">
        <v>2411</v>
      </c>
      <c r="C1551" s="1" t="s">
        <v>2132</v>
      </c>
      <c r="D1551" s="1" t="s">
        <v>268</v>
      </c>
      <c r="E1551" t="str">
        <f t="shared" si="24"/>
        <v>G1T1701_BR_131_M__G1T1701_BR_262_MP</v>
      </c>
    </row>
    <row r="1552" spans="1:5" x14ac:dyDescent="0.25">
      <c r="A1552">
        <v>155</v>
      </c>
      <c r="B1552" s="1" t="s">
        <v>2412</v>
      </c>
      <c r="C1552" s="1" t="s">
        <v>2132</v>
      </c>
      <c r="D1552" s="1" t="s">
        <v>268</v>
      </c>
      <c r="E1552" t="str">
        <f t="shared" si="24"/>
        <v>G1T1701_BR_131_M__G1T1701_BR_262_MP</v>
      </c>
    </row>
    <row r="1553" spans="1:5" x14ac:dyDescent="0.25">
      <c r="A1553">
        <v>155</v>
      </c>
      <c r="B1553" s="1" t="s">
        <v>2413</v>
      </c>
      <c r="C1553" s="1" t="s">
        <v>2132</v>
      </c>
      <c r="D1553" s="1" t="s">
        <v>268</v>
      </c>
      <c r="E1553" t="str">
        <f t="shared" si="24"/>
        <v>G1T1701_BR_131_M__G1T1701_BR_262_MP</v>
      </c>
    </row>
    <row r="1554" spans="1:5" x14ac:dyDescent="0.25">
      <c r="A1554">
        <v>155</v>
      </c>
      <c r="B1554" s="1" t="s">
        <v>2414</v>
      </c>
      <c r="C1554" s="1" t="s">
        <v>2132</v>
      </c>
      <c r="D1554" s="1" t="s">
        <v>268</v>
      </c>
      <c r="E1554" t="str">
        <f t="shared" si="24"/>
        <v>G1T1701_BR_131_M__G1T1701_BR_262_MP</v>
      </c>
    </row>
    <row r="1555" spans="1:5" x14ac:dyDescent="0.25">
      <c r="A1555">
        <v>155</v>
      </c>
      <c r="B1555" s="1" t="s">
        <v>2415</v>
      </c>
      <c r="C1555" s="1" t="s">
        <v>2132</v>
      </c>
      <c r="D1555" s="1" t="s">
        <v>268</v>
      </c>
      <c r="E1555" t="str">
        <f t="shared" si="24"/>
        <v>G1T1701_BR_131_M__G1T1701_BR_262_MP</v>
      </c>
    </row>
    <row r="1556" spans="1:5" x14ac:dyDescent="0.25">
      <c r="A1556">
        <v>155</v>
      </c>
      <c r="B1556" s="1" t="s">
        <v>2416</v>
      </c>
      <c r="C1556" s="1" t="s">
        <v>2132</v>
      </c>
      <c r="D1556" s="1" t="s">
        <v>268</v>
      </c>
      <c r="E1556" t="str">
        <f t="shared" si="24"/>
        <v>G1T1701_BR_131_M__G1T1701_BR_262_MP</v>
      </c>
    </row>
    <row r="1557" spans="1:5" x14ac:dyDescent="0.25">
      <c r="A1557">
        <v>155</v>
      </c>
      <c r="B1557" s="1" t="s">
        <v>2417</v>
      </c>
      <c r="C1557" s="1" t="s">
        <v>2132</v>
      </c>
      <c r="D1557" s="1" t="s">
        <v>268</v>
      </c>
      <c r="E1557" t="str">
        <f t="shared" si="24"/>
        <v>G1T1701_BR_131_M__G1T1701_BR_262_MP</v>
      </c>
    </row>
    <row r="1558" spans="1:5" x14ac:dyDescent="0.25">
      <c r="A1558">
        <v>155</v>
      </c>
      <c r="B1558" s="1" t="s">
        <v>2418</v>
      </c>
      <c r="C1558" s="1" t="s">
        <v>2132</v>
      </c>
      <c r="D1558" s="1" t="s">
        <v>268</v>
      </c>
      <c r="E1558" t="str">
        <f t="shared" si="24"/>
        <v>G1T1701_BR_131_M__G1T1701_BR_262_MP</v>
      </c>
    </row>
    <row r="1559" spans="1:5" x14ac:dyDescent="0.25">
      <c r="A1559">
        <v>155</v>
      </c>
      <c r="B1559" s="1" t="s">
        <v>2419</v>
      </c>
      <c r="C1559" s="1" t="s">
        <v>2132</v>
      </c>
      <c r="D1559" s="1" t="s">
        <v>268</v>
      </c>
      <c r="E1559" t="str">
        <f t="shared" si="24"/>
        <v>G1T1701_BR_131_M__G1T1701_BR_262_MP</v>
      </c>
    </row>
    <row r="1560" spans="1:5" x14ac:dyDescent="0.25">
      <c r="A1560">
        <v>155</v>
      </c>
      <c r="B1560" s="1" t="s">
        <v>2420</v>
      </c>
      <c r="C1560" s="1" t="s">
        <v>2132</v>
      </c>
      <c r="D1560" s="1" t="s">
        <v>268</v>
      </c>
      <c r="E1560" t="str">
        <f t="shared" si="24"/>
        <v>G1T1701_BR_131_M__G1T1701_BR_262_MP</v>
      </c>
    </row>
    <row r="1561" spans="1:5" x14ac:dyDescent="0.25">
      <c r="A1561">
        <v>155</v>
      </c>
      <c r="B1561" s="1" t="s">
        <v>2421</v>
      </c>
      <c r="C1561" s="1" t="s">
        <v>2132</v>
      </c>
      <c r="D1561" s="1" t="s">
        <v>268</v>
      </c>
      <c r="E1561" t="str">
        <f t="shared" si="24"/>
        <v>G1T1701_BR_131_M__G1T1701_BR_262_MP</v>
      </c>
    </row>
    <row r="1562" spans="1:5" x14ac:dyDescent="0.25">
      <c r="A1562">
        <v>155</v>
      </c>
      <c r="B1562" s="1" t="s">
        <v>2422</v>
      </c>
      <c r="C1562" s="1" t="s">
        <v>2132</v>
      </c>
      <c r="D1562" s="1" t="s">
        <v>268</v>
      </c>
      <c r="E1562" t="str">
        <f t="shared" si="24"/>
        <v>G1T1701_BR_131_M__G1T1701_BR_262_MP</v>
      </c>
    </row>
    <row r="1563" spans="1:5" x14ac:dyDescent="0.25">
      <c r="A1563">
        <v>155</v>
      </c>
      <c r="B1563" s="1" t="s">
        <v>2423</v>
      </c>
      <c r="C1563" s="1" t="s">
        <v>2132</v>
      </c>
      <c r="D1563" s="1" t="s">
        <v>268</v>
      </c>
      <c r="E1563" t="str">
        <f t="shared" si="24"/>
        <v>G1T1701_BR_131_M__G1T1701_BR_262_MP</v>
      </c>
    </row>
    <row r="1564" spans="1:5" x14ac:dyDescent="0.25">
      <c r="A1564">
        <v>155</v>
      </c>
      <c r="B1564" s="1" t="s">
        <v>2424</v>
      </c>
      <c r="C1564" s="1" t="s">
        <v>2132</v>
      </c>
      <c r="D1564" s="1" t="s">
        <v>268</v>
      </c>
      <c r="E1564" t="str">
        <f t="shared" si="24"/>
        <v>G1T1701_BR_131_M__G1T1701_BR_262_MP</v>
      </c>
    </row>
    <row r="1565" spans="1:5" x14ac:dyDescent="0.25">
      <c r="A1565">
        <v>155</v>
      </c>
      <c r="B1565" s="1" t="s">
        <v>2425</v>
      </c>
      <c r="C1565" s="1" t="s">
        <v>2132</v>
      </c>
      <c r="D1565" s="1" t="s">
        <v>268</v>
      </c>
      <c r="E1565" t="str">
        <f t="shared" si="24"/>
        <v>G1T1701_BR_131_M__G1T1701_BR_262_MP</v>
      </c>
    </row>
    <row r="1566" spans="1:5" x14ac:dyDescent="0.25">
      <c r="A1566">
        <v>155</v>
      </c>
      <c r="B1566" s="1" t="s">
        <v>2426</v>
      </c>
      <c r="C1566" s="1" t="s">
        <v>2132</v>
      </c>
      <c r="D1566" s="1" t="s">
        <v>268</v>
      </c>
      <c r="E1566" t="str">
        <f t="shared" si="24"/>
        <v>G1T1701_BR_131_M__G1T1701_BR_262_MP</v>
      </c>
    </row>
    <row r="1567" spans="1:5" x14ac:dyDescent="0.25">
      <c r="A1567">
        <v>155</v>
      </c>
      <c r="B1567" s="1" t="s">
        <v>2427</v>
      </c>
      <c r="C1567" s="1" t="s">
        <v>2132</v>
      </c>
      <c r="D1567" s="1" t="s">
        <v>268</v>
      </c>
      <c r="E1567" t="str">
        <f t="shared" si="24"/>
        <v>G1T1701_BR_131_M__G1T1701_BR_262_MP</v>
      </c>
    </row>
    <row r="1568" spans="1:5" x14ac:dyDescent="0.25">
      <c r="A1568">
        <v>155</v>
      </c>
      <c r="B1568" s="1" t="s">
        <v>2428</v>
      </c>
      <c r="C1568" s="1" t="s">
        <v>2132</v>
      </c>
      <c r="D1568" s="1" t="s">
        <v>268</v>
      </c>
      <c r="E1568" t="str">
        <f t="shared" si="24"/>
        <v>G1T1701_BR_131_M__G1T1701_BR_262_MP</v>
      </c>
    </row>
    <row r="1569" spans="1:5" x14ac:dyDescent="0.25">
      <c r="A1569">
        <v>155</v>
      </c>
      <c r="B1569" s="1" t="s">
        <v>2429</v>
      </c>
      <c r="C1569" s="1" t="s">
        <v>2132</v>
      </c>
      <c r="D1569" s="1" t="s">
        <v>268</v>
      </c>
      <c r="E1569" t="str">
        <f t="shared" si="24"/>
        <v>G1T1701_BR_131_M__G1T1701_BR_262_MP</v>
      </c>
    </row>
    <row r="1570" spans="1:5" x14ac:dyDescent="0.25">
      <c r="A1570">
        <v>155</v>
      </c>
      <c r="B1570" s="1" t="s">
        <v>2430</v>
      </c>
      <c r="C1570" s="1" t="s">
        <v>2132</v>
      </c>
      <c r="D1570" s="1" t="s">
        <v>268</v>
      </c>
      <c r="E1570" t="str">
        <f t="shared" si="24"/>
        <v>G1T1701_BR_131_M__G1T1701_BR_262_MP</v>
      </c>
    </row>
    <row r="1571" spans="1:5" x14ac:dyDescent="0.25">
      <c r="A1571">
        <v>155</v>
      </c>
      <c r="B1571" s="1" t="s">
        <v>2431</v>
      </c>
      <c r="C1571" s="1" t="s">
        <v>2132</v>
      </c>
      <c r="D1571" s="1" t="s">
        <v>268</v>
      </c>
      <c r="E1571" t="str">
        <f t="shared" si="24"/>
        <v>G1T1701_BR_131_M__G1T1701_BR_262_MP</v>
      </c>
    </row>
    <row r="1572" spans="1:5" x14ac:dyDescent="0.25">
      <c r="A1572">
        <v>155</v>
      </c>
      <c r="B1572" s="1" t="s">
        <v>2432</v>
      </c>
      <c r="C1572" s="1" t="s">
        <v>2132</v>
      </c>
      <c r="D1572" s="1" t="s">
        <v>268</v>
      </c>
      <c r="E1572" t="str">
        <f t="shared" si="24"/>
        <v>G1T1701_BR_131_M__G1T1701_BR_262_MP</v>
      </c>
    </row>
    <row r="1573" spans="1:5" x14ac:dyDescent="0.25">
      <c r="A1573">
        <v>155</v>
      </c>
      <c r="B1573" s="1" t="s">
        <v>2433</v>
      </c>
      <c r="C1573" s="1" t="s">
        <v>2132</v>
      </c>
      <c r="D1573" s="1" t="s">
        <v>268</v>
      </c>
      <c r="E1573" t="str">
        <f t="shared" si="24"/>
        <v>G1T1701_BR_131_M__G1T1701_BR_262_MP</v>
      </c>
    </row>
    <row r="1574" spans="1:5" x14ac:dyDescent="0.25">
      <c r="A1574">
        <v>156</v>
      </c>
      <c r="B1574" s="1" t="s">
        <v>2434</v>
      </c>
      <c r="C1574" s="1" t="s">
        <v>2132</v>
      </c>
      <c r="D1574" s="1" t="s">
        <v>268</v>
      </c>
      <c r="E1574" t="str">
        <f t="shared" si="24"/>
        <v>G1T1701_BR_131_M__G1T1701_BR_262_MP</v>
      </c>
    </row>
    <row r="1575" spans="1:5" x14ac:dyDescent="0.25">
      <c r="A1575">
        <v>156</v>
      </c>
      <c r="B1575" s="1" t="s">
        <v>2435</v>
      </c>
      <c r="C1575" s="1" t="s">
        <v>2132</v>
      </c>
      <c r="D1575" s="1" t="s">
        <v>268</v>
      </c>
      <c r="E1575" t="str">
        <f t="shared" si="24"/>
        <v>G1T1701_BR_131_M__G1T1701_BR_262_MP</v>
      </c>
    </row>
    <row r="1576" spans="1:5" x14ac:dyDescent="0.25">
      <c r="A1576">
        <v>156</v>
      </c>
      <c r="B1576" s="1" t="s">
        <v>2436</v>
      </c>
      <c r="C1576" s="1" t="s">
        <v>2132</v>
      </c>
      <c r="D1576" s="1" t="s">
        <v>268</v>
      </c>
      <c r="E1576" t="str">
        <f t="shared" si="24"/>
        <v>G1T1701_BR_131_M__G1T1701_BR_262_MP</v>
      </c>
    </row>
    <row r="1577" spans="1:5" x14ac:dyDescent="0.25">
      <c r="A1577">
        <v>156</v>
      </c>
      <c r="B1577" s="1" t="s">
        <v>2437</v>
      </c>
      <c r="C1577" s="1" t="s">
        <v>2132</v>
      </c>
      <c r="D1577" s="1" t="s">
        <v>268</v>
      </c>
      <c r="E1577" t="str">
        <f t="shared" si="24"/>
        <v>G1T1701_BR_131_M__G1T1701_BR_262_MP</v>
      </c>
    </row>
    <row r="1578" spans="1:5" x14ac:dyDescent="0.25">
      <c r="A1578">
        <v>156</v>
      </c>
      <c r="B1578" s="1" t="s">
        <v>2438</v>
      </c>
      <c r="C1578" s="1" t="s">
        <v>2132</v>
      </c>
      <c r="D1578" s="1" t="s">
        <v>268</v>
      </c>
      <c r="E1578" t="str">
        <f t="shared" si="24"/>
        <v>G1T1701_BR_131_M__G1T1701_BR_262_MP</v>
      </c>
    </row>
    <row r="1579" spans="1:5" x14ac:dyDescent="0.25">
      <c r="A1579">
        <v>156</v>
      </c>
      <c r="B1579" s="1" t="s">
        <v>2439</v>
      </c>
      <c r="C1579" s="1" t="s">
        <v>2132</v>
      </c>
      <c r="D1579" s="1" t="s">
        <v>268</v>
      </c>
      <c r="E1579" t="str">
        <f t="shared" si="24"/>
        <v>G1T1701_BR_131_M__G1T1701_BR_262_MP</v>
      </c>
    </row>
    <row r="1580" spans="1:5" x14ac:dyDescent="0.25">
      <c r="A1580">
        <v>156</v>
      </c>
      <c r="B1580" s="1" t="s">
        <v>2440</v>
      </c>
      <c r="C1580" s="1" t="s">
        <v>2132</v>
      </c>
      <c r="D1580" s="1" t="s">
        <v>268</v>
      </c>
      <c r="E1580" t="str">
        <f t="shared" si="24"/>
        <v>G1T1701_BR_131_M__G1T1701_BR_262_MP</v>
      </c>
    </row>
    <row r="1581" spans="1:5" x14ac:dyDescent="0.25">
      <c r="A1581">
        <v>156</v>
      </c>
      <c r="B1581" s="1" t="s">
        <v>2441</v>
      </c>
      <c r="C1581" s="1" t="s">
        <v>2132</v>
      </c>
      <c r="D1581" s="1" t="s">
        <v>268</v>
      </c>
      <c r="E1581" t="str">
        <f t="shared" si="24"/>
        <v>G1T1701_BR_131_M__G1T1701_BR_262_MP</v>
      </c>
    </row>
    <row r="1582" spans="1:5" x14ac:dyDescent="0.25">
      <c r="A1582">
        <v>156</v>
      </c>
      <c r="B1582" s="1" t="s">
        <v>2442</v>
      </c>
      <c r="C1582" s="1" t="s">
        <v>2132</v>
      </c>
      <c r="D1582" s="1" t="s">
        <v>268</v>
      </c>
      <c r="E1582" t="str">
        <f t="shared" si="24"/>
        <v>G1T1701_BR_131_M__G1T1701_BR_262_MP</v>
      </c>
    </row>
    <row r="1583" spans="1:5" x14ac:dyDescent="0.25">
      <c r="A1583">
        <v>156</v>
      </c>
      <c r="B1583" s="1" t="s">
        <v>2443</v>
      </c>
      <c r="C1583" s="1" t="s">
        <v>2132</v>
      </c>
      <c r="D1583" s="1" t="s">
        <v>268</v>
      </c>
      <c r="E1583" t="str">
        <f t="shared" si="24"/>
        <v>G1T1701_BR_131_M__G1T1701_BR_262_MP</v>
      </c>
    </row>
    <row r="1584" spans="1:5" x14ac:dyDescent="0.25">
      <c r="A1584">
        <v>156</v>
      </c>
      <c r="B1584" s="1" t="s">
        <v>2444</v>
      </c>
      <c r="C1584" s="1" t="s">
        <v>2132</v>
      </c>
      <c r="D1584" s="1" t="s">
        <v>268</v>
      </c>
      <c r="E1584" t="str">
        <f t="shared" si="24"/>
        <v>G1T1701_BR_131_M__G1T1701_BR_262_MP</v>
      </c>
    </row>
    <row r="1585" spans="1:5" x14ac:dyDescent="0.25">
      <c r="A1585">
        <v>156</v>
      </c>
      <c r="B1585" s="1" t="s">
        <v>2445</v>
      </c>
      <c r="C1585" s="1" t="s">
        <v>2132</v>
      </c>
      <c r="D1585" s="1" t="s">
        <v>268</v>
      </c>
      <c r="E1585" t="str">
        <f t="shared" si="24"/>
        <v>G1T1701_BR_131_M__G1T1701_BR_262_MP</v>
      </c>
    </row>
    <row r="1586" spans="1:5" x14ac:dyDescent="0.25">
      <c r="A1586">
        <v>156</v>
      </c>
      <c r="B1586" s="1" t="s">
        <v>2446</v>
      </c>
      <c r="C1586" s="1" t="s">
        <v>2132</v>
      </c>
      <c r="D1586" s="1" t="s">
        <v>268</v>
      </c>
      <c r="E1586" t="str">
        <f t="shared" si="24"/>
        <v>G1T1701_BR_131_M__G1T1701_BR_262_MP</v>
      </c>
    </row>
    <row r="1587" spans="1:5" x14ac:dyDescent="0.25">
      <c r="A1587">
        <v>156</v>
      </c>
      <c r="B1587" s="1" t="s">
        <v>2447</v>
      </c>
      <c r="C1587" s="1" t="s">
        <v>2132</v>
      </c>
      <c r="D1587" s="1" t="s">
        <v>268</v>
      </c>
      <c r="E1587" t="str">
        <f t="shared" si="24"/>
        <v>G1T1701_BR_131_M__G1T1701_BR_262_MP</v>
      </c>
    </row>
    <row r="1588" spans="1:5" x14ac:dyDescent="0.25">
      <c r="A1588">
        <v>156</v>
      </c>
      <c r="B1588" s="1" t="s">
        <v>2448</v>
      </c>
      <c r="C1588" s="1" t="s">
        <v>2132</v>
      </c>
      <c r="D1588" s="1" t="s">
        <v>268</v>
      </c>
      <c r="E1588" t="str">
        <f t="shared" si="24"/>
        <v>G1T1701_BR_131_M__G1T1701_BR_262_MP</v>
      </c>
    </row>
    <row r="1589" spans="1:5" x14ac:dyDescent="0.25">
      <c r="A1589">
        <v>156</v>
      </c>
      <c r="B1589" s="1" t="s">
        <v>2449</v>
      </c>
      <c r="C1589" s="1" t="s">
        <v>2132</v>
      </c>
      <c r="D1589" s="1" t="s">
        <v>268</v>
      </c>
      <c r="E1589" t="str">
        <f t="shared" si="24"/>
        <v>G1T1701_BR_131_M__G1T1701_BR_262_MP</v>
      </c>
    </row>
    <row r="1590" spans="1:5" x14ac:dyDescent="0.25">
      <c r="A1590">
        <v>156</v>
      </c>
      <c r="B1590" s="1" t="s">
        <v>2450</v>
      </c>
      <c r="C1590" s="1" t="s">
        <v>2132</v>
      </c>
      <c r="D1590" s="1" t="s">
        <v>268</v>
      </c>
      <c r="E1590" t="str">
        <f t="shared" si="24"/>
        <v>G1T1701_BR_131_M__G1T1701_BR_262_MP</v>
      </c>
    </row>
    <row r="1591" spans="1:5" x14ac:dyDescent="0.25">
      <c r="A1591">
        <v>156</v>
      </c>
      <c r="B1591" s="1" t="s">
        <v>2451</v>
      </c>
      <c r="C1591" s="1" t="s">
        <v>2132</v>
      </c>
      <c r="D1591" s="1" t="s">
        <v>268</v>
      </c>
      <c r="E1591" t="str">
        <f t="shared" si="24"/>
        <v>G1T1701_BR_131_M__G1T1701_BR_262_MP</v>
      </c>
    </row>
    <row r="1592" spans="1:5" x14ac:dyDescent="0.25">
      <c r="A1592">
        <v>156</v>
      </c>
      <c r="B1592" s="1" t="s">
        <v>2452</v>
      </c>
      <c r="C1592" s="1" t="s">
        <v>2132</v>
      </c>
      <c r="D1592" s="1" t="s">
        <v>268</v>
      </c>
      <c r="E1592" t="str">
        <f t="shared" si="24"/>
        <v>G1T1701_BR_131_M__G1T1701_BR_262_MP</v>
      </c>
    </row>
    <row r="1593" spans="1:5" x14ac:dyDescent="0.25">
      <c r="A1593">
        <v>156</v>
      </c>
      <c r="B1593" s="1" t="s">
        <v>2453</v>
      </c>
      <c r="C1593" s="1" t="s">
        <v>2132</v>
      </c>
      <c r="D1593" s="1" t="s">
        <v>268</v>
      </c>
      <c r="E1593" t="str">
        <f t="shared" si="24"/>
        <v>G1T1701_BR_131_M__G1T1701_BR_262_MP</v>
      </c>
    </row>
    <row r="1594" spans="1:5" x14ac:dyDescent="0.25">
      <c r="A1594">
        <v>156</v>
      </c>
      <c r="B1594" s="1" t="s">
        <v>2454</v>
      </c>
      <c r="C1594" s="1" t="s">
        <v>2132</v>
      </c>
      <c r="D1594" s="1" t="s">
        <v>268</v>
      </c>
      <c r="E1594" t="str">
        <f t="shared" si="24"/>
        <v>G1T1701_BR_131_M__G1T1701_BR_262_MP</v>
      </c>
    </row>
    <row r="1595" spans="1:5" x14ac:dyDescent="0.25">
      <c r="A1595">
        <v>156</v>
      </c>
      <c r="B1595" s="1" t="s">
        <v>2455</v>
      </c>
      <c r="C1595" s="1" t="s">
        <v>2132</v>
      </c>
      <c r="D1595" s="1" t="s">
        <v>268</v>
      </c>
      <c r="E1595" t="str">
        <f t="shared" si="24"/>
        <v>G1T1701_BR_131_M__G1T1701_BR_262_MP</v>
      </c>
    </row>
    <row r="1596" spans="1:5" x14ac:dyDescent="0.25">
      <c r="A1596">
        <v>156</v>
      </c>
      <c r="B1596" s="1" t="s">
        <v>2456</v>
      </c>
      <c r="C1596" s="1" t="s">
        <v>2132</v>
      </c>
      <c r="D1596" s="1" t="s">
        <v>268</v>
      </c>
      <c r="E1596" t="str">
        <f t="shared" si="24"/>
        <v>G1T1701_BR_131_M__G1T1701_BR_262_MP</v>
      </c>
    </row>
    <row r="1597" spans="1:5" x14ac:dyDescent="0.25">
      <c r="A1597">
        <v>156</v>
      </c>
      <c r="B1597" s="1" t="s">
        <v>2457</v>
      </c>
      <c r="C1597" s="1" t="s">
        <v>2132</v>
      </c>
      <c r="D1597" s="1" t="s">
        <v>268</v>
      </c>
      <c r="E1597" t="str">
        <f t="shared" si="24"/>
        <v>G1T1701_BR_131_M__G1T1701_BR_262_MP</v>
      </c>
    </row>
    <row r="1598" spans="1:5" x14ac:dyDescent="0.25">
      <c r="A1598">
        <v>156</v>
      </c>
      <c r="B1598" s="1" t="s">
        <v>2458</v>
      </c>
      <c r="C1598" s="1" t="s">
        <v>2132</v>
      </c>
      <c r="D1598" s="1" t="s">
        <v>268</v>
      </c>
      <c r="E1598" t="str">
        <f t="shared" si="24"/>
        <v>G1T1701_BR_131_M__G1T1701_BR_262_MP</v>
      </c>
    </row>
    <row r="1599" spans="1:5" x14ac:dyDescent="0.25">
      <c r="A1599">
        <v>156</v>
      </c>
      <c r="B1599" s="1" t="s">
        <v>2459</v>
      </c>
      <c r="C1599" s="1" t="s">
        <v>2132</v>
      </c>
      <c r="D1599" s="1" t="s">
        <v>268</v>
      </c>
      <c r="E1599" t="str">
        <f t="shared" si="24"/>
        <v>G1T1701_BR_131_M__G1T1701_BR_262_MP</v>
      </c>
    </row>
    <row r="1600" spans="1:5" x14ac:dyDescent="0.25">
      <c r="A1600">
        <v>156</v>
      </c>
      <c r="B1600" s="1" t="s">
        <v>2460</v>
      </c>
      <c r="C1600" s="1" t="s">
        <v>2132</v>
      </c>
      <c r="D1600" s="1" t="s">
        <v>268</v>
      </c>
      <c r="E1600" t="str">
        <f t="shared" si="24"/>
        <v>G1T1701_BR_131_M__G1T1701_BR_262_MP</v>
      </c>
    </row>
    <row r="1601" spans="1:5" x14ac:dyDescent="0.25">
      <c r="A1601">
        <v>156</v>
      </c>
      <c r="B1601" s="1" t="s">
        <v>2461</v>
      </c>
      <c r="C1601" s="1" t="s">
        <v>2132</v>
      </c>
      <c r="D1601" s="1" t="s">
        <v>268</v>
      </c>
      <c r="E1601" t="str">
        <f t="shared" si="24"/>
        <v>G1T1701_BR_131_M__G1T1701_BR_262_MP</v>
      </c>
    </row>
    <row r="1602" spans="1:5" x14ac:dyDescent="0.25">
      <c r="A1602">
        <v>156</v>
      </c>
      <c r="B1602" s="1" t="s">
        <v>2462</v>
      </c>
      <c r="C1602" s="1" t="s">
        <v>2132</v>
      </c>
      <c r="D1602" s="1" t="s">
        <v>268</v>
      </c>
      <c r="E1602" t="str">
        <f t="shared" ref="E1602:E1665" si="25">C1602&amp;"__"&amp;D1602</f>
        <v>G1T1701_BR_131_M__G1T1701_BR_262_MP</v>
      </c>
    </row>
    <row r="1603" spans="1:5" x14ac:dyDescent="0.25">
      <c r="A1603">
        <v>156</v>
      </c>
      <c r="B1603" s="1" t="s">
        <v>2463</v>
      </c>
      <c r="C1603" s="1" t="s">
        <v>2132</v>
      </c>
      <c r="D1603" s="1" t="s">
        <v>268</v>
      </c>
      <c r="E1603" t="str">
        <f t="shared" si="25"/>
        <v>G1T1701_BR_131_M__G1T1701_BR_262_MP</v>
      </c>
    </row>
    <row r="1604" spans="1:5" x14ac:dyDescent="0.25">
      <c r="A1604">
        <v>156</v>
      </c>
      <c r="B1604" s="1" t="s">
        <v>2464</v>
      </c>
      <c r="C1604" s="1" t="s">
        <v>2132</v>
      </c>
      <c r="D1604" s="1" t="s">
        <v>268</v>
      </c>
      <c r="E1604" t="str">
        <f t="shared" si="25"/>
        <v>G1T1701_BR_131_M__G1T1701_BR_262_MP</v>
      </c>
    </row>
    <row r="1605" spans="1:5" x14ac:dyDescent="0.25">
      <c r="A1605">
        <v>156</v>
      </c>
      <c r="B1605" s="1" t="s">
        <v>2465</v>
      </c>
      <c r="C1605" s="1" t="s">
        <v>2132</v>
      </c>
      <c r="D1605" s="1" t="s">
        <v>268</v>
      </c>
      <c r="E1605" t="str">
        <f t="shared" si="25"/>
        <v>G1T1701_BR_131_M__G1T1701_BR_262_MP</v>
      </c>
    </row>
    <row r="1606" spans="1:5" x14ac:dyDescent="0.25">
      <c r="A1606">
        <v>156</v>
      </c>
      <c r="B1606" s="1" t="s">
        <v>2466</v>
      </c>
      <c r="C1606" s="1" t="s">
        <v>2132</v>
      </c>
      <c r="D1606" s="1" t="s">
        <v>268</v>
      </c>
      <c r="E1606" t="str">
        <f t="shared" si="25"/>
        <v>G1T1701_BR_131_M__G1T1701_BR_262_MP</v>
      </c>
    </row>
    <row r="1607" spans="1:5" x14ac:dyDescent="0.25">
      <c r="A1607">
        <v>156</v>
      </c>
      <c r="B1607" s="1" t="s">
        <v>2467</v>
      </c>
      <c r="C1607" s="1" t="s">
        <v>2132</v>
      </c>
      <c r="D1607" s="1" t="s">
        <v>268</v>
      </c>
      <c r="E1607" t="str">
        <f t="shared" si="25"/>
        <v>G1T1701_BR_131_M__G1T1701_BR_262_MP</v>
      </c>
    </row>
    <row r="1608" spans="1:5" x14ac:dyDescent="0.25">
      <c r="A1608">
        <v>156</v>
      </c>
      <c r="B1608" s="1" t="s">
        <v>2468</v>
      </c>
      <c r="C1608" s="1" t="s">
        <v>2132</v>
      </c>
      <c r="D1608" s="1" t="s">
        <v>268</v>
      </c>
      <c r="E1608" t="str">
        <f t="shared" si="25"/>
        <v>G1T1701_BR_131_M__G1T1701_BR_262_MP</v>
      </c>
    </row>
    <row r="1609" spans="1:5" x14ac:dyDescent="0.25">
      <c r="A1609">
        <v>156</v>
      </c>
      <c r="B1609" s="1" t="s">
        <v>2469</v>
      </c>
      <c r="C1609" s="1" t="s">
        <v>2132</v>
      </c>
      <c r="D1609" s="1" t="s">
        <v>268</v>
      </c>
      <c r="E1609" t="str">
        <f t="shared" si="25"/>
        <v>G1T1701_BR_131_M__G1T1701_BR_262_MP</v>
      </c>
    </row>
    <row r="1610" spans="1:5" x14ac:dyDescent="0.25">
      <c r="A1610">
        <v>156</v>
      </c>
      <c r="B1610" s="1" t="s">
        <v>2470</v>
      </c>
      <c r="C1610" s="1" t="s">
        <v>2132</v>
      </c>
      <c r="D1610" s="1" t="s">
        <v>268</v>
      </c>
      <c r="E1610" t="str">
        <f t="shared" si="25"/>
        <v>G1T1701_BR_131_M__G1T1701_BR_262_MP</v>
      </c>
    </row>
    <row r="1611" spans="1:5" x14ac:dyDescent="0.25">
      <c r="A1611">
        <v>156</v>
      </c>
      <c r="B1611" s="1" t="s">
        <v>2471</v>
      </c>
      <c r="C1611" s="1" t="s">
        <v>2132</v>
      </c>
      <c r="D1611" s="1" t="s">
        <v>268</v>
      </c>
      <c r="E1611" t="str">
        <f t="shared" si="25"/>
        <v>G1T1701_BR_131_M__G1T1701_BR_262_MP</v>
      </c>
    </row>
    <row r="1612" spans="1:5" x14ac:dyDescent="0.25">
      <c r="A1612">
        <v>156</v>
      </c>
      <c r="B1612" s="1" t="s">
        <v>2472</v>
      </c>
      <c r="C1612" s="1" t="s">
        <v>2132</v>
      </c>
      <c r="D1612" s="1" t="s">
        <v>268</v>
      </c>
      <c r="E1612" t="str">
        <f t="shared" si="25"/>
        <v>G1T1701_BR_131_M__G1T1701_BR_262_MP</v>
      </c>
    </row>
    <row r="1613" spans="1:5" x14ac:dyDescent="0.25">
      <c r="A1613">
        <v>156</v>
      </c>
      <c r="B1613" s="1" t="s">
        <v>2473</v>
      </c>
      <c r="C1613" s="1" t="s">
        <v>2132</v>
      </c>
      <c r="D1613" s="1" t="s">
        <v>268</v>
      </c>
      <c r="E1613" t="str">
        <f t="shared" si="25"/>
        <v>G1T1701_BR_131_M__G1T1701_BR_262_MP</v>
      </c>
    </row>
    <row r="1614" spans="1:5" x14ac:dyDescent="0.25">
      <c r="A1614">
        <v>156</v>
      </c>
      <c r="B1614" s="1" t="s">
        <v>2474</v>
      </c>
      <c r="C1614" s="1" t="s">
        <v>2132</v>
      </c>
      <c r="D1614" s="1" t="s">
        <v>268</v>
      </c>
      <c r="E1614" t="str">
        <f t="shared" si="25"/>
        <v>G1T1701_BR_131_M__G1T1701_BR_262_MP</v>
      </c>
    </row>
    <row r="1615" spans="1:5" x14ac:dyDescent="0.25">
      <c r="A1615">
        <v>156</v>
      </c>
      <c r="B1615" s="1" t="s">
        <v>2475</v>
      </c>
      <c r="C1615" s="1" t="s">
        <v>2132</v>
      </c>
      <c r="D1615" s="1" t="s">
        <v>268</v>
      </c>
      <c r="E1615" t="str">
        <f t="shared" si="25"/>
        <v>G1T1701_BR_131_M__G1T1701_BR_262_MP</v>
      </c>
    </row>
    <row r="1616" spans="1:5" x14ac:dyDescent="0.25">
      <c r="A1616">
        <v>156</v>
      </c>
      <c r="B1616" s="1" t="s">
        <v>2476</v>
      </c>
      <c r="C1616" s="1" t="s">
        <v>2132</v>
      </c>
      <c r="D1616" s="1" t="s">
        <v>268</v>
      </c>
      <c r="E1616" t="str">
        <f t="shared" si="25"/>
        <v>G1T1701_BR_131_M__G1T1701_BR_262_MP</v>
      </c>
    </row>
    <row r="1617" spans="1:5" x14ac:dyDescent="0.25">
      <c r="A1617">
        <v>156</v>
      </c>
      <c r="B1617" s="1" t="s">
        <v>2477</v>
      </c>
      <c r="C1617" s="1" t="s">
        <v>2132</v>
      </c>
      <c r="D1617" s="1" t="s">
        <v>268</v>
      </c>
      <c r="E1617" t="str">
        <f t="shared" si="25"/>
        <v>G1T1701_BR_131_M__G1T1701_BR_262_MP</v>
      </c>
    </row>
    <row r="1618" spans="1:5" x14ac:dyDescent="0.25">
      <c r="A1618">
        <v>156</v>
      </c>
      <c r="B1618" s="1" t="s">
        <v>2478</v>
      </c>
      <c r="C1618" s="1" t="s">
        <v>2132</v>
      </c>
      <c r="D1618" s="1" t="s">
        <v>268</v>
      </c>
      <c r="E1618" t="str">
        <f t="shared" si="25"/>
        <v>G1T1701_BR_131_M__G1T1701_BR_262_MP</v>
      </c>
    </row>
    <row r="1619" spans="1:5" x14ac:dyDescent="0.25">
      <c r="A1619">
        <v>156</v>
      </c>
      <c r="B1619" s="1" t="s">
        <v>2479</v>
      </c>
      <c r="C1619" s="1" t="s">
        <v>2132</v>
      </c>
      <c r="D1619" s="1" t="s">
        <v>268</v>
      </c>
      <c r="E1619" t="str">
        <f t="shared" si="25"/>
        <v>G1T1701_BR_131_M__G1T1701_BR_262_MP</v>
      </c>
    </row>
    <row r="1620" spans="1:5" x14ac:dyDescent="0.25">
      <c r="A1620">
        <v>156</v>
      </c>
      <c r="B1620" s="1" t="s">
        <v>2480</v>
      </c>
      <c r="C1620" s="1" t="s">
        <v>2132</v>
      </c>
      <c r="D1620" s="1" t="s">
        <v>268</v>
      </c>
      <c r="E1620" t="str">
        <f t="shared" si="25"/>
        <v>G1T1701_BR_131_M__G1T1701_BR_262_MP</v>
      </c>
    </row>
    <row r="1621" spans="1:5" x14ac:dyDescent="0.25">
      <c r="A1621">
        <v>156</v>
      </c>
      <c r="B1621" s="1" t="s">
        <v>2481</v>
      </c>
      <c r="C1621" s="1" t="s">
        <v>2132</v>
      </c>
      <c r="D1621" s="1" t="s">
        <v>268</v>
      </c>
      <c r="E1621" t="str">
        <f t="shared" si="25"/>
        <v>G1T1701_BR_131_M__G1T1701_BR_262_MP</v>
      </c>
    </row>
    <row r="1622" spans="1:5" x14ac:dyDescent="0.25">
      <c r="A1622">
        <v>156</v>
      </c>
      <c r="B1622" s="1" t="s">
        <v>2482</v>
      </c>
      <c r="C1622" s="1" t="s">
        <v>2132</v>
      </c>
      <c r="D1622" s="1" t="s">
        <v>268</v>
      </c>
      <c r="E1622" t="str">
        <f t="shared" si="25"/>
        <v>G1T1701_BR_131_M__G1T1701_BR_262_MP</v>
      </c>
    </row>
    <row r="1623" spans="1:5" x14ac:dyDescent="0.25">
      <c r="A1623">
        <v>156</v>
      </c>
      <c r="B1623" s="1" t="s">
        <v>2483</v>
      </c>
      <c r="C1623" s="1" t="s">
        <v>2132</v>
      </c>
      <c r="D1623" s="1" t="s">
        <v>268</v>
      </c>
      <c r="E1623" t="str">
        <f t="shared" si="25"/>
        <v>G1T1701_BR_131_M__G1T1701_BR_262_MP</v>
      </c>
    </row>
    <row r="1624" spans="1:5" x14ac:dyDescent="0.25">
      <c r="A1624">
        <v>156</v>
      </c>
      <c r="B1624" s="1" t="s">
        <v>2484</v>
      </c>
      <c r="C1624" s="1" t="s">
        <v>2132</v>
      </c>
      <c r="D1624" s="1" t="s">
        <v>268</v>
      </c>
      <c r="E1624" t="str">
        <f t="shared" si="25"/>
        <v>G1T1701_BR_131_M__G1T1701_BR_262_MP</v>
      </c>
    </row>
    <row r="1625" spans="1:5" x14ac:dyDescent="0.25">
      <c r="A1625">
        <v>156</v>
      </c>
      <c r="B1625" s="1" t="s">
        <v>2485</v>
      </c>
      <c r="C1625" s="1" t="s">
        <v>2132</v>
      </c>
      <c r="D1625" s="1" t="s">
        <v>268</v>
      </c>
      <c r="E1625" t="str">
        <f t="shared" si="25"/>
        <v>G1T1701_BR_131_M__G1T1701_BR_262_MP</v>
      </c>
    </row>
    <row r="1626" spans="1:5" x14ac:dyDescent="0.25">
      <c r="A1626">
        <v>156</v>
      </c>
      <c r="B1626" s="1" t="s">
        <v>2486</v>
      </c>
      <c r="C1626" s="1" t="s">
        <v>2132</v>
      </c>
      <c r="D1626" s="1" t="s">
        <v>268</v>
      </c>
      <c r="E1626" t="str">
        <f t="shared" si="25"/>
        <v>G1T1701_BR_131_M__G1T1701_BR_262_MP</v>
      </c>
    </row>
    <row r="1627" spans="1:5" x14ac:dyDescent="0.25">
      <c r="A1627">
        <v>156</v>
      </c>
      <c r="B1627" s="1" t="s">
        <v>2487</v>
      </c>
      <c r="C1627" s="1" t="s">
        <v>2132</v>
      </c>
      <c r="D1627" s="1" t="s">
        <v>268</v>
      </c>
      <c r="E1627" t="str">
        <f t="shared" si="25"/>
        <v>G1T1701_BR_131_M__G1T1701_BR_262_MP</v>
      </c>
    </row>
    <row r="1628" spans="1:5" x14ac:dyDescent="0.25">
      <c r="A1628">
        <v>156</v>
      </c>
      <c r="B1628" s="1" t="s">
        <v>2488</v>
      </c>
      <c r="C1628" s="1" t="s">
        <v>2132</v>
      </c>
      <c r="D1628" s="1" t="s">
        <v>268</v>
      </c>
      <c r="E1628" t="str">
        <f t="shared" si="25"/>
        <v>G1T1701_BR_131_M__G1T1701_BR_262_MP</v>
      </c>
    </row>
    <row r="1629" spans="1:5" x14ac:dyDescent="0.25">
      <c r="A1629">
        <v>156</v>
      </c>
      <c r="B1629" s="1" t="s">
        <v>2489</v>
      </c>
      <c r="C1629" s="1" t="s">
        <v>2132</v>
      </c>
      <c r="D1629" s="1" t="s">
        <v>268</v>
      </c>
      <c r="E1629" t="str">
        <f t="shared" si="25"/>
        <v>G1T1701_BR_131_M__G1T1701_BR_262_MP</v>
      </c>
    </row>
    <row r="1630" spans="1:5" x14ac:dyDescent="0.25">
      <c r="A1630">
        <v>156</v>
      </c>
      <c r="B1630" s="1" t="s">
        <v>2490</v>
      </c>
      <c r="C1630" s="1" t="s">
        <v>2132</v>
      </c>
      <c r="D1630" s="1" t="s">
        <v>268</v>
      </c>
      <c r="E1630" t="str">
        <f t="shared" si="25"/>
        <v>G1T1701_BR_131_M__G1T1701_BR_262_MP</v>
      </c>
    </row>
    <row r="1631" spans="1:5" x14ac:dyDescent="0.25">
      <c r="A1631">
        <v>156</v>
      </c>
      <c r="B1631" s="1" t="s">
        <v>2491</v>
      </c>
      <c r="C1631" s="1" t="s">
        <v>2132</v>
      </c>
      <c r="D1631" s="1" t="s">
        <v>268</v>
      </c>
      <c r="E1631" t="str">
        <f t="shared" si="25"/>
        <v>G1T1701_BR_131_M__G1T1701_BR_262_MP</v>
      </c>
    </row>
    <row r="1632" spans="1:5" x14ac:dyDescent="0.25">
      <c r="A1632">
        <v>156</v>
      </c>
      <c r="B1632" s="1" t="s">
        <v>2492</v>
      </c>
      <c r="C1632" s="1" t="s">
        <v>2132</v>
      </c>
      <c r="D1632" s="1" t="s">
        <v>268</v>
      </c>
      <c r="E1632" t="str">
        <f t="shared" si="25"/>
        <v>G1T1701_BR_131_M__G1T1701_BR_262_MP</v>
      </c>
    </row>
    <row r="1633" spans="1:5" x14ac:dyDescent="0.25">
      <c r="A1633">
        <v>156</v>
      </c>
      <c r="B1633" s="1" t="s">
        <v>2493</v>
      </c>
      <c r="C1633" s="1" t="s">
        <v>2132</v>
      </c>
      <c r="D1633" s="1" t="s">
        <v>268</v>
      </c>
      <c r="E1633" t="str">
        <f t="shared" si="25"/>
        <v>G1T1701_BR_131_M__G1T1701_BR_262_MP</v>
      </c>
    </row>
    <row r="1634" spans="1:5" x14ac:dyDescent="0.25">
      <c r="A1634">
        <v>156</v>
      </c>
      <c r="B1634" s="1" t="s">
        <v>2494</v>
      </c>
      <c r="C1634" s="1" t="s">
        <v>2132</v>
      </c>
      <c r="D1634" s="1" t="s">
        <v>268</v>
      </c>
      <c r="E1634" t="str">
        <f t="shared" si="25"/>
        <v>G1T1701_BR_131_M__G1T1701_BR_262_MP</v>
      </c>
    </row>
    <row r="1635" spans="1:5" x14ac:dyDescent="0.25">
      <c r="A1635">
        <v>156</v>
      </c>
      <c r="B1635" s="1" t="s">
        <v>2495</v>
      </c>
      <c r="C1635" s="1" t="s">
        <v>2132</v>
      </c>
      <c r="D1635" s="1" t="s">
        <v>268</v>
      </c>
      <c r="E1635" t="str">
        <f t="shared" si="25"/>
        <v>G1T1701_BR_131_M__G1T1701_BR_262_MP</v>
      </c>
    </row>
    <row r="1636" spans="1:5" x14ac:dyDescent="0.25">
      <c r="A1636">
        <v>156</v>
      </c>
      <c r="B1636" s="1" t="s">
        <v>2496</v>
      </c>
      <c r="C1636" s="1" t="s">
        <v>2132</v>
      </c>
      <c r="D1636" s="1" t="s">
        <v>268</v>
      </c>
      <c r="E1636" t="str">
        <f t="shared" si="25"/>
        <v>G1T1701_BR_131_M__G1T1701_BR_262_MP</v>
      </c>
    </row>
    <row r="1637" spans="1:5" x14ac:dyDescent="0.25">
      <c r="A1637">
        <v>156</v>
      </c>
      <c r="B1637" s="1" t="s">
        <v>2497</v>
      </c>
      <c r="C1637" s="1" t="s">
        <v>2132</v>
      </c>
      <c r="D1637" s="1" t="s">
        <v>268</v>
      </c>
      <c r="E1637" t="str">
        <f t="shared" si="25"/>
        <v>G1T1701_BR_131_M__G1T1701_BR_262_MP</v>
      </c>
    </row>
    <row r="1638" spans="1:5" x14ac:dyDescent="0.25">
      <c r="A1638">
        <v>156</v>
      </c>
      <c r="B1638" s="1" t="s">
        <v>2498</v>
      </c>
      <c r="C1638" s="1" t="s">
        <v>2132</v>
      </c>
      <c r="D1638" s="1" t="s">
        <v>268</v>
      </c>
      <c r="E1638" t="str">
        <f t="shared" si="25"/>
        <v>G1T1701_BR_131_M__G1T1701_BR_262_MP</v>
      </c>
    </row>
    <row r="1639" spans="1:5" x14ac:dyDescent="0.25">
      <c r="A1639">
        <v>156</v>
      </c>
      <c r="B1639" s="1" t="s">
        <v>2499</v>
      </c>
      <c r="C1639" s="1" t="s">
        <v>2132</v>
      </c>
      <c r="D1639" s="1" t="s">
        <v>268</v>
      </c>
      <c r="E1639" t="str">
        <f t="shared" si="25"/>
        <v>G1T1701_BR_131_M__G1T1701_BR_262_MP</v>
      </c>
    </row>
    <row r="1640" spans="1:5" x14ac:dyDescent="0.25">
      <c r="A1640">
        <v>156</v>
      </c>
      <c r="B1640" s="1" t="s">
        <v>2500</v>
      </c>
      <c r="C1640" s="1" t="s">
        <v>2132</v>
      </c>
      <c r="D1640" s="1" t="s">
        <v>268</v>
      </c>
      <c r="E1640" t="str">
        <f t="shared" si="25"/>
        <v>G1T1701_BR_131_M__G1T1701_BR_262_MP</v>
      </c>
    </row>
    <row r="1641" spans="1:5" x14ac:dyDescent="0.25">
      <c r="A1641">
        <v>156</v>
      </c>
      <c r="B1641" s="1" t="s">
        <v>2501</v>
      </c>
      <c r="C1641" s="1" t="s">
        <v>2132</v>
      </c>
      <c r="D1641" s="1" t="s">
        <v>268</v>
      </c>
      <c r="E1641" t="str">
        <f t="shared" si="25"/>
        <v>G1T1701_BR_131_M__G1T1701_BR_262_MP</v>
      </c>
    </row>
    <row r="1642" spans="1:5" x14ac:dyDescent="0.25">
      <c r="A1642">
        <v>156</v>
      </c>
      <c r="B1642" s="1" t="s">
        <v>2502</v>
      </c>
      <c r="C1642" s="1" t="s">
        <v>2132</v>
      </c>
      <c r="D1642" s="1" t="s">
        <v>268</v>
      </c>
      <c r="E1642" t="str">
        <f t="shared" si="25"/>
        <v>G1T1701_BR_131_M__G1T1701_BR_262_MP</v>
      </c>
    </row>
    <row r="1643" spans="1:5" x14ac:dyDescent="0.25">
      <c r="A1643">
        <v>156</v>
      </c>
      <c r="B1643" s="1" t="s">
        <v>2503</v>
      </c>
      <c r="C1643" s="1" t="s">
        <v>2132</v>
      </c>
      <c r="D1643" s="1" t="s">
        <v>268</v>
      </c>
      <c r="E1643" t="str">
        <f t="shared" si="25"/>
        <v>G1T1701_BR_131_M__G1T1701_BR_262_MP</v>
      </c>
    </row>
    <row r="1644" spans="1:5" x14ac:dyDescent="0.25">
      <c r="A1644">
        <v>156</v>
      </c>
      <c r="B1644" s="1" t="s">
        <v>2504</v>
      </c>
      <c r="C1644" s="1" t="s">
        <v>2132</v>
      </c>
      <c r="D1644" s="1" t="s">
        <v>268</v>
      </c>
      <c r="E1644" t="str">
        <f t="shared" si="25"/>
        <v>G1T1701_BR_131_M__G1T1701_BR_262_MP</v>
      </c>
    </row>
    <row r="1645" spans="1:5" x14ac:dyDescent="0.25">
      <c r="A1645">
        <v>156</v>
      </c>
      <c r="B1645" s="1" t="s">
        <v>2505</v>
      </c>
      <c r="C1645" s="1" t="s">
        <v>2132</v>
      </c>
      <c r="D1645" s="1" t="s">
        <v>268</v>
      </c>
      <c r="E1645" t="str">
        <f t="shared" si="25"/>
        <v>G1T1701_BR_131_M__G1T1701_BR_262_MP</v>
      </c>
    </row>
    <row r="1646" spans="1:5" x14ac:dyDescent="0.25">
      <c r="A1646">
        <v>156</v>
      </c>
      <c r="B1646" s="1" t="s">
        <v>2506</v>
      </c>
      <c r="C1646" s="1" t="s">
        <v>2132</v>
      </c>
      <c r="D1646" s="1" t="s">
        <v>268</v>
      </c>
      <c r="E1646" t="str">
        <f t="shared" si="25"/>
        <v>G1T1701_BR_131_M__G1T1701_BR_262_MP</v>
      </c>
    </row>
    <row r="1647" spans="1:5" x14ac:dyDescent="0.25">
      <c r="A1647">
        <v>156</v>
      </c>
      <c r="B1647" s="1" t="s">
        <v>2507</v>
      </c>
      <c r="C1647" s="1" t="s">
        <v>2132</v>
      </c>
      <c r="D1647" s="1" t="s">
        <v>268</v>
      </c>
      <c r="E1647" t="str">
        <f t="shared" si="25"/>
        <v>G1T1701_BR_131_M__G1T1701_BR_262_MP</v>
      </c>
    </row>
    <row r="1648" spans="1:5" x14ac:dyDescent="0.25">
      <c r="A1648">
        <v>156</v>
      </c>
      <c r="B1648" s="1" t="s">
        <v>2508</v>
      </c>
      <c r="C1648" s="1" t="s">
        <v>2132</v>
      </c>
      <c r="D1648" s="1" t="s">
        <v>268</v>
      </c>
      <c r="E1648" t="str">
        <f t="shared" si="25"/>
        <v>G1T1701_BR_131_M__G1T1701_BR_262_MP</v>
      </c>
    </row>
    <row r="1649" spans="1:5" x14ac:dyDescent="0.25">
      <c r="A1649">
        <v>156</v>
      </c>
      <c r="B1649" s="1" t="s">
        <v>2509</v>
      </c>
      <c r="C1649" s="1" t="s">
        <v>2132</v>
      </c>
      <c r="D1649" s="1" t="s">
        <v>268</v>
      </c>
      <c r="E1649" t="str">
        <f t="shared" si="25"/>
        <v>G1T1701_BR_131_M__G1T1701_BR_262_MP</v>
      </c>
    </row>
    <row r="1650" spans="1:5" x14ac:dyDescent="0.25">
      <c r="A1650">
        <v>156</v>
      </c>
      <c r="B1650" s="1" t="s">
        <v>2510</v>
      </c>
      <c r="C1650" s="1" t="s">
        <v>2132</v>
      </c>
      <c r="D1650" s="1" t="s">
        <v>268</v>
      </c>
      <c r="E1650" t="str">
        <f t="shared" si="25"/>
        <v>G1T1701_BR_131_M__G1T1701_BR_262_MP</v>
      </c>
    </row>
    <row r="1651" spans="1:5" x14ac:dyDescent="0.25">
      <c r="A1651">
        <v>156</v>
      </c>
      <c r="B1651" s="1" t="s">
        <v>2511</v>
      </c>
      <c r="C1651" s="1" t="s">
        <v>2132</v>
      </c>
      <c r="D1651" s="1" t="s">
        <v>268</v>
      </c>
      <c r="E1651" t="str">
        <f t="shared" si="25"/>
        <v>G1T1701_BR_131_M__G1T1701_BR_262_MP</v>
      </c>
    </row>
    <row r="1652" spans="1:5" x14ac:dyDescent="0.25">
      <c r="A1652">
        <v>156</v>
      </c>
      <c r="B1652" s="1" t="s">
        <v>2512</v>
      </c>
      <c r="C1652" s="1" t="s">
        <v>2132</v>
      </c>
      <c r="D1652" s="1" t="s">
        <v>268</v>
      </c>
      <c r="E1652" t="str">
        <f t="shared" si="25"/>
        <v>G1T1701_BR_131_M__G1T1701_BR_262_MP</v>
      </c>
    </row>
    <row r="1653" spans="1:5" x14ac:dyDescent="0.25">
      <c r="A1653">
        <v>156</v>
      </c>
      <c r="B1653" s="1" t="s">
        <v>2513</v>
      </c>
      <c r="C1653" s="1" t="s">
        <v>2132</v>
      </c>
      <c r="D1653" s="1" t="s">
        <v>268</v>
      </c>
      <c r="E1653" t="str">
        <f t="shared" si="25"/>
        <v>G1T1701_BR_131_M__G1T1701_BR_262_MP</v>
      </c>
    </row>
    <row r="1654" spans="1:5" x14ac:dyDescent="0.25">
      <c r="A1654">
        <v>156</v>
      </c>
      <c r="B1654" s="1" t="s">
        <v>2514</v>
      </c>
      <c r="C1654" s="1" t="s">
        <v>2132</v>
      </c>
      <c r="D1654" s="1" t="s">
        <v>268</v>
      </c>
      <c r="E1654" t="str">
        <f t="shared" si="25"/>
        <v>G1T1701_BR_131_M__G1T1701_BR_262_MP</v>
      </c>
    </row>
    <row r="1655" spans="1:5" x14ac:dyDescent="0.25">
      <c r="A1655">
        <v>156</v>
      </c>
      <c r="B1655" s="1" t="s">
        <v>2515</v>
      </c>
      <c r="C1655" s="1" t="s">
        <v>2132</v>
      </c>
      <c r="D1655" s="1" t="s">
        <v>268</v>
      </c>
      <c r="E1655" t="str">
        <f t="shared" si="25"/>
        <v>G1T1701_BR_131_M__G1T1701_BR_262_MP</v>
      </c>
    </row>
    <row r="1656" spans="1:5" x14ac:dyDescent="0.25">
      <c r="A1656">
        <v>156</v>
      </c>
      <c r="B1656" s="1" t="s">
        <v>2516</v>
      </c>
      <c r="C1656" s="1" t="s">
        <v>2132</v>
      </c>
      <c r="D1656" s="1" t="s">
        <v>268</v>
      </c>
      <c r="E1656" t="str">
        <f t="shared" si="25"/>
        <v>G1T1701_BR_131_M__G1T1701_BR_262_MP</v>
      </c>
    </row>
    <row r="1657" spans="1:5" x14ac:dyDescent="0.25">
      <c r="A1657">
        <v>156</v>
      </c>
      <c r="B1657" s="1" t="s">
        <v>2517</v>
      </c>
      <c r="C1657" s="1" t="s">
        <v>2132</v>
      </c>
      <c r="D1657" s="1" t="s">
        <v>268</v>
      </c>
      <c r="E1657" t="str">
        <f t="shared" si="25"/>
        <v>G1T1701_BR_131_M__G1T1701_BR_262_MP</v>
      </c>
    </row>
    <row r="1658" spans="1:5" x14ac:dyDescent="0.25">
      <c r="A1658">
        <v>156</v>
      </c>
      <c r="B1658" s="1" t="s">
        <v>2518</v>
      </c>
      <c r="C1658" s="1" t="s">
        <v>2132</v>
      </c>
      <c r="D1658" s="1" t="s">
        <v>268</v>
      </c>
      <c r="E1658" t="str">
        <f t="shared" si="25"/>
        <v>G1T1701_BR_131_M__G1T1701_BR_262_MP</v>
      </c>
    </row>
    <row r="1659" spans="1:5" x14ac:dyDescent="0.25">
      <c r="A1659">
        <v>156</v>
      </c>
      <c r="B1659" s="1" t="s">
        <v>2519</v>
      </c>
      <c r="C1659" s="1" t="s">
        <v>2132</v>
      </c>
      <c r="D1659" s="1" t="s">
        <v>268</v>
      </c>
      <c r="E1659" t="str">
        <f t="shared" si="25"/>
        <v>G1T1701_BR_131_M__G1T1701_BR_262_MP</v>
      </c>
    </row>
    <row r="1660" spans="1:5" x14ac:dyDescent="0.25">
      <c r="A1660">
        <v>156</v>
      </c>
      <c r="B1660" s="1" t="s">
        <v>2520</v>
      </c>
      <c r="C1660" s="1" t="s">
        <v>2132</v>
      </c>
      <c r="D1660" s="1" t="s">
        <v>268</v>
      </c>
      <c r="E1660" t="str">
        <f t="shared" si="25"/>
        <v>G1T1701_BR_131_M__G1T1701_BR_262_MP</v>
      </c>
    </row>
    <row r="1661" spans="1:5" x14ac:dyDescent="0.25">
      <c r="A1661">
        <v>156</v>
      </c>
      <c r="B1661" s="1" t="s">
        <v>2521</v>
      </c>
      <c r="C1661" s="1" t="s">
        <v>2132</v>
      </c>
      <c r="D1661" s="1" t="s">
        <v>268</v>
      </c>
      <c r="E1661" t="str">
        <f t="shared" si="25"/>
        <v>G1T1701_BR_131_M__G1T1701_BR_262_MP</v>
      </c>
    </row>
    <row r="1662" spans="1:5" x14ac:dyDescent="0.25">
      <c r="A1662">
        <v>156</v>
      </c>
      <c r="B1662" s="1" t="s">
        <v>2522</v>
      </c>
      <c r="C1662" s="1" t="s">
        <v>2132</v>
      </c>
      <c r="D1662" s="1" t="s">
        <v>268</v>
      </c>
      <c r="E1662" t="str">
        <f t="shared" si="25"/>
        <v>G1T1701_BR_131_M__G1T1701_BR_262_MP</v>
      </c>
    </row>
    <row r="1663" spans="1:5" x14ac:dyDescent="0.25">
      <c r="A1663">
        <v>156</v>
      </c>
      <c r="B1663" s="1" t="s">
        <v>2523</v>
      </c>
      <c r="C1663" s="1" t="s">
        <v>2132</v>
      </c>
      <c r="D1663" s="1" t="s">
        <v>268</v>
      </c>
      <c r="E1663" t="str">
        <f t="shared" si="25"/>
        <v>G1T1701_BR_131_M__G1T1701_BR_262_MP</v>
      </c>
    </row>
    <row r="1664" spans="1:5" x14ac:dyDescent="0.25">
      <c r="A1664">
        <v>156</v>
      </c>
      <c r="B1664" s="1" t="s">
        <v>2524</v>
      </c>
      <c r="C1664" s="1" t="s">
        <v>2132</v>
      </c>
      <c r="D1664" s="1" t="s">
        <v>268</v>
      </c>
      <c r="E1664" t="str">
        <f t="shared" si="25"/>
        <v>G1T1701_BR_131_M__G1T1701_BR_262_MP</v>
      </c>
    </row>
    <row r="1665" spans="1:5" x14ac:dyDescent="0.25">
      <c r="A1665">
        <v>156</v>
      </c>
      <c r="B1665" s="1" t="s">
        <v>2525</v>
      </c>
      <c r="C1665" s="1" t="s">
        <v>2132</v>
      </c>
      <c r="D1665" s="1" t="s">
        <v>268</v>
      </c>
      <c r="E1665" t="str">
        <f t="shared" si="25"/>
        <v>G1T1701_BR_131_M__G1T1701_BR_262_MP</v>
      </c>
    </row>
    <row r="1666" spans="1:5" x14ac:dyDescent="0.25">
      <c r="A1666">
        <v>156</v>
      </c>
      <c r="B1666" s="1" t="s">
        <v>2526</v>
      </c>
      <c r="C1666" s="1" t="s">
        <v>2132</v>
      </c>
      <c r="D1666" s="1" t="s">
        <v>268</v>
      </c>
      <c r="E1666" t="str">
        <f t="shared" ref="E1666:E1729" si="26">C1666&amp;"__"&amp;D1666</f>
        <v>G1T1701_BR_131_M__G1T1701_BR_262_MP</v>
      </c>
    </row>
    <row r="1667" spans="1:5" x14ac:dyDescent="0.25">
      <c r="A1667">
        <v>156</v>
      </c>
      <c r="B1667" s="1" t="s">
        <v>2527</v>
      </c>
      <c r="C1667" s="1" t="s">
        <v>2132</v>
      </c>
      <c r="D1667" s="1" t="s">
        <v>268</v>
      </c>
      <c r="E1667" t="str">
        <f t="shared" si="26"/>
        <v>G1T1701_BR_131_M__G1T1701_BR_262_MP</v>
      </c>
    </row>
    <row r="1668" spans="1:5" x14ac:dyDescent="0.25">
      <c r="A1668">
        <v>156</v>
      </c>
      <c r="B1668" s="1" t="s">
        <v>2528</v>
      </c>
      <c r="C1668" s="1" t="s">
        <v>2132</v>
      </c>
      <c r="D1668" s="1" t="s">
        <v>268</v>
      </c>
      <c r="E1668" t="str">
        <f t="shared" si="26"/>
        <v>G1T1701_BR_131_M__G1T1701_BR_262_MP</v>
      </c>
    </row>
    <row r="1669" spans="1:5" x14ac:dyDescent="0.25">
      <c r="A1669">
        <v>156</v>
      </c>
      <c r="B1669" s="1" t="s">
        <v>2529</v>
      </c>
      <c r="C1669" s="1" t="s">
        <v>2132</v>
      </c>
      <c r="D1669" s="1" t="s">
        <v>268</v>
      </c>
      <c r="E1669" t="str">
        <f t="shared" si="26"/>
        <v>G1T1701_BR_131_M__G1T1701_BR_262_MP</v>
      </c>
    </row>
    <row r="1670" spans="1:5" x14ac:dyDescent="0.25">
      <c r="A1670">
        <v>156</v>
      </c>
      <c r="B1670" s="1" t="s">
        <v>2530</v>
      </c>
      <c r="C1670" s="1" t="s">
        <v>2132</v>
      </c>
      <c r="D1670" s="1" t="s">
        <v>268</v>
      </c>
      <c r="E1670" t="str">
        <f t="shared" si="26"/>
        <v>G1T1701_BR_131_M__G1T1701_BR_262_MP</v>
      </c>
    </row>
    <row r="1671" spans="1:5" x14ac:dyDescent="0.25">
      <c r="A1671">
        <v>156</v>
      </c>
      <c r="B1671" s="1" t="s">
        <v>2531</v>
      </c>
      <c r="C1671" s="1" t="s">
        <v>2132</v>
      </c>
      <c r="D1671" s="1" t="s">
        <v>268</v>
      </c>
      <c r="E1671" t="str">
        <f t="shared" si="26"/>
        <v>G1T1701_BR_131_M__G1T1701_BR_262_MP</v>
      </c>
    </row>
    <row r="1672" spans="1:5" x14ac:dyDescent="0.25">
      <c r="A1672">
        <v>156</v>
      </c>
      <c r="B1672" s="1" t="s">
        <v>2532</v>
      </c>
      <c r="C1672" s="1" t="s">
        <v>2132</v>
      </c>
      <c r="D1672" s="1" t="s">
        <v>268</v>
      </c>
      <c r="E1672" t="str">
        <f t="shared" si="26"/>
        <v>G1T1701_BR_131_M__G1T1701_BR_262_MP</v>
      </c>
    </row>
    <row r="1673" spans="1:5" x14ac:dyDescent="0.25">
      <c r="A1673">
        <v>156</v>
      </c>
      <c r="B1673" s="1" t="s">
        <v>2533</v>
      </c>
      <c r="C1673" s="1" t="s">
        <v>2132</v>
      </c>
      <c r="D1673" s="1" t="s">
        <v>268</v>
      </c>
      <c r="E1673" t="str">
        <f t="shared" si="26"/>
        <v>G1T1701_BR_131_M__G1T1701_BR_262_MP</v>
      </c>
    </row>
    <row r="1674" spans="1:5" x14ac:dyDescent="0.25">
      <c r="A1674">
        <v>156</v>
      </c>
      <c r="B1674" s="1" t="s">
        <v>2534</v>
      </c>
      <c r="C1674" s="1" t="s">
        <v>2132</v>
      </c>
      <c r="D1674" s="1" t="s">
        <v>268</v>
      </c>
      <c r="E1674" t="str">
        <f t="shared" si="26"/>
        <v>G1T1701_BR_131_M__G1T1701_BR_262_MP</v>
      </c>
    </row>
    <row r="1675" spans="1:5" x14ac:dyDescent="0.25">
      <c r="A1675">
        <v>156</v>
      </c>
      <c r="B1675" s="1" t="s">
        <v>2535</v>
      </c>
      <c r="C1675" s="1" t="s">
        <v>2132</v>
      </c>
      <c r="D1675" s="1" t="s">
        <v>268</v>
      </c>
      <c r="E1675" t="str">
        <f t="shared" si="26"/>
        <v>G1T1701_BR_131_M__G1T1701_BR_262_MP</v>
      </c>
    </row>
    <row r="1676" spans="1:5" x14ac:dyDescent="0.25">
      <c r="A1676">
        <v>156</v>
      </c>
      <c r="B1676" s="1" t="s">
        <v>2536</v>
      </c>
      <c r="C1676" s="1" t="s">
        <v>2132</v>
      </c>
      <c r="D1676" s="1" t="s">
        <v>268</v>
      </c>
      <c r="E1676" t="str">
        <f t="shared" si="26"/>
        <v>G1T1701_BR_131_M__G1T1701_BR_262_MP</v>
      </c>
    </row>
    <row r="1677" spans="1:5" x14ac:dyDescent="0.25">
      <c r="A1677">
        <v>156</v>
      </c>
      <c r="B1677" s="1" t="s">
        <v>2537</v>
      </c>
      <c r="C1677" s="1" t="s">
        <v>2132</v>
      </c>
      <c r="D1677" s="1" t="s">
        <v>268</v>
      </c>
      <c r="E1677" t="str">
        <f t="shared" si="26"/>
        <v>G1T1701_BR_131_M__G1T1701_BR_262_MP</v>
      </c>
    </row>
    <row r="1678" spans="1:5" x14ac:dyDescent="0.25">
      <c r="A1678">
        <v>156</v>
      </c>
      <c r="B1678" s="1" t="s">
        <v>2538</v>
      </c>
      <c r="C1678" s="1" t="s">
        <v>2132</v>
      </c>
      <c r="D1678" s="1" t="s">
        <v>268</v>
      </c>
      <c r="E1678" t="str">
        <f t="shared" si="26"/>
        <v>G1T1701_BR_131_M__G1T1701_BR_262_MP</v>
      </c>
    </row>
    <row r="1679" spans="1:5" x14ac:dyDescent="0.25">
      <c r="A1679">
        <v>156</v>
      </c>
      <c r="B1679" s="1" t="s">
        <v>2539</v>
      </c>
      <c r="C1679" s="1" t="s">
        <v>2132</v>
      </c>
      <c r="D1679" s="1" t="s">
        <v>268</v>
      </c>
      <c r="E1679" t="str">
        <f t="shared" si="26"/>
        <v>G1T1701_BR_131_M__G1T1701_BR_262_MP</v>
      </c>
    </row>
    <row r="1680" spans="1:5" x14ac:dyDescent="0.25">
      <c r="A1680">
        <v>156</v>
      </c>
      <c r="B1680" s="1" t="s">
        <v>2540</v>
      </c>
      <c r="C1680" s="1" t="s">
        <v>2132</v>
      </c>
      <c r="D1680" s="1" t="s">
        <v>268</v>
      </c>
      <c r="E1680" t="str">
        <f t="shared" si="26"/>
        <v>G1T1701_BR_131_M__G1T1701_BR_262_MP</v>
      </c>
    </row>
    <row r="1681" spans="1:5" x14ac:dyDescent="0.25">
      <c r="A1681">
        <v>156</v>
      </c>
      <c r="B1681" s="1" t="s">
        <v>2541</v>
      </c>
      <c r="C1681" s="1" t="s">
        <v>2132</v>
      </c>
      <c r="D1681" s="1" t="s">
        <v>268</v>
      </c>
      <c r="E1681" t="str">
        <f t="shared" si="26"/>
        <v>G1T1701_BR_131_M__G1T1701_BR_262_MP</v>
      </c>
    </row>
    <row r="1682" spans="1:5" x14ac:dyDescent="0.25">
      <c r="A1682">
        <v>156</v>
      </c>
      <c r="B1682" s="1" t="s">
        <v>2542</v>
      </c>
      <c r="C1682" s="1" t="s">
        <v>2132</v>
      </c>
      <c r="D1682" s="1" t="s">
        <v>268</v>
      </c>
      <c r="E1682" t="str">
        <f t="shared" si="26"/>
        <v>G1T1701_BR_131_M__G1T1701_BR_262_MP</v>
      </c>
    </row>
    <row r="1683" spans="1:5" x14ac:dyDescent="0.25">
      <c r="A1683">
        <v>156</v>
      </c>
      <c r="B1683" s="1" t="s">
        <v>2543</v>
      </c>
      <c r="C1683" s="1" t="s">
        <v>2132</v>
      </c>
      <c r="D1683" s="1" t="s">
        <v>268</v>
      </c>
      <c r="E1683" t="str">
        <f t="shared" si="26"/>
        <v>G1T1701_BR_131_M__G1T1701_BR_262_MP</v>
      </c>
    </row>
    <row r="1684" spans="1:5" x14ac:dyDescent="0.25">
      <c r="A1684">
        <v>156</v>
      </c>
      <c r="B1684" s="1" t="s">
        <v>2544</v>
      </c>
      <c r="C1684" s="1" t="s">
        <v>2132</v>
      </c>
      <c r="D1684" s="1" t="s">
        <v>268</v>
      </c>
      <c r="E1684" t="str">
        <f t="shared" si="26"/>
        <v>G1T1701_BR_131_M__G1T1701_BR_262_MP</v>
      </c>
    </row>
    <row r="1685" spans="1:5" x14ac:dyDescent="0.25">
      <c r="A1685">
        <v>156</v>
      </c>
      <c r="B1685" s="1" t="s">
        <v>2545</v>
      </c>
      <c r="C1685" s="1" t="s">
        <v>2132</v>
      </c>
      <c r="D1685" s="1" t="s">
        <v>268</v>
      </c>
      <c r="E1685" t="str">
        <f t="shared" si="26"/>
        <v>G1T1701_BR_131_M__G1T1701_BR_262_MP</v>
      </c>
    </row>
    <row r="1686" spans="1:5" x14ac:dyDescent="0.25">
      <c r="A1686">
        <v>156</v>
      </c>
      <c r="B1686" s="1" t="s">
        <v>2546</v>
      </c>
      <c r="C1686" s="1" t="s">
        <v>2132</v>
      </c>
      <c r="D1686" s="1" t="s">
        <v>268</v>
      </c>
      <c r="E1686" t="str">
        <f t="shared" si="26"/>
        <v>G1T1701_BR_131_M__G1T1701_BR_262_MP</v>
      </c>
    </row>
    <row r="1687" spans="1:5" x14ac:dyDescent="0.25">
      <c r="A1687">
        <v>156</v>
      </c>
      <c r="B1687" s="1" t="s">
        <v>2547</v>
      </c>
      <c r="C1687" s="1" t="s">
        <v>2132</v>
      </c>
      <c r="D1687" s="1" t="s">
        <v>268</v>
      </c>
      <c r="E1687" t="str">
        <f t="shared" si="26"/>
        <v>G1T1701_BR_131_M__G1T1701_BR_262_MP</v>
      </c>
    </row>
    <row r="1688" spans="1:5" x14ac:dyDescent="0.25">
      <c r="A1688">
        <v>156</v>
      </c>
      <c r="B1688" s="1" t="s">
        <v>2548</v>
      </c>
      <c r="C1688" s="1" t="s">
        <v>2132</v>
      </c>
      <c r="D1688" s="1" t="s">
        <v>268</v>
      </c>
      <c r="E1688" t="str">
        <f t="shared" si="26"/>
        <v>G1T1701_BR_131_M__G1T1701_BR_262_MP</v>
      </c>
    </row>
    <row r="1689" spans="1:5" x14ac:dyDescent="0.25">
      <c r="A1689">
        <v>156</v>
      </c>
      <c r="B1689" s="1" t="s">
        <v>2549</v>
      </c>
      <c r="C1689" s="1" t="s">
        <v>2132</v>
      </c>
      <c r="D1689" s="1" t="s">
        <v>268</v>
      </c>
      <c r="E1689" t="str">
        <f t="shared" si="26"/>
        <v>G1T1701_BR_131_M__G1T1701_BR_262_MP</v>
      </c>
    </row>
    <row r="1690" spans="1:5" x14ac:dyDescent="0.25">
      <c r="A1690">
        <v>156</v>
      </c>
      <c r="B1690" s="1" t="s">
        <v>2550</v>
      </c>
      <c r="C1690" s="1" t="s">
        <v>2132</v>
      </c>
      <c r="D1690" s="1" t="s">
        <v>268</v>
      </c>
      <c r="E1690" t="str">
        <f t="shared" si="26"/>
        <v>G1T1701_BR_131_M__G1T1701_BR_262_MP</v>
      </c>
    </row>
    <row r="1691" spans="1:5" x14ac:dyDescent="0.25">
      <c r="A1691">
        <v>156</v>
      </c>
      <c r="B1691" s="1" t="s">
        <v>2551</v>
      </c>
      <c r="C1691" s="1" t="s">
        <v>2132</v>
      </c>
      <c r="D1691" s="1" t="s">
        <v>268</v>
      </c>
      <c r="E1691" t="str">
        <f t="shared" si="26"/>
        <v>G1T1701_BR_131_M__G1T1701_BR_262_MP</v>
      </c>
    </row>
    <row r="1692" spans="1:5" x14ac:dyDescent="0.25">
      <c r="A1692">
        <v>156</v>
      </c>
      <c r="B1692" s="1" t="s">
        <v>2552</v>
      </c>
      <c r="C1692" s="1" t="s">
        <v>2132</v>
      </c>
      <c r="D1692" s="1" t="s">
        <v>268</v>
      </c>
      <c r="E1692" t="str">
        <f t="shared" si="26"/>
        <v>G1T1701_BR_131_M__G1T1701_BR_262_MP</v>
      </c>
    </row>
    <row r="1693" spans="1:5" x14ac:dyDescent="0.25">
      <c r="A1693">
        <v>156</v>
      </c>
      <c r="B1693" s="1" t="s">
        <v>2553</v>
      </c>
      <c r="C1693" s="1" t="s">
        <v>2132</v>
      </c>
      <c r="D1693" s="1" t="s">
        <v>268</v>
      </c>
      <c r="E1693" t="str">
        <f t="shared" si="26"/>
        <v>G1T1701_BR_131_M__G1T1701_BR_262_MP</v>
      </c>
    </row>
    <row r="1694" spans="1:5" x14ac:dyDescent="0.25">
      <c r="A1694">
        <v>156</v>
      </c>
      <c r="B1694" s="1" t="s">
        <v>2554</v>
      </c>
      <c r="C1694" s="1" t="s">
        <v>2132</v>
      </c>
      <c r="D1694" s="1" t="s">
        <v>268</v>
      </c>
      <c r="E1694" t="str">
        <f t="shared" si="26"/>
        <v>G1T1701_BR_131_M__G1T1701_BR_262_MP</v>
      </c>
    </row>
    <row r="1695" spans="1:5" x14ac:dyDescent="0.25">
      <c r="A1695">
        <v>156</v>
      </c>
      <c r="B1695" s="1" t="s">
        <v>2555</v>
      </c>
      <c r="C1695" s="1" t="s">
        <v>2132</v>
      </c>
      <c r="D1695" s="1" t="s">
        <v>268</v>
      </c>
      <c r="E1695" t="str">
        <f t="shared" si="26"/>
        <v>G1T1701_BR_131_M__G1T1701_BR_262_MP</v>
      </c>
    </row>
    <row r="1696" spans="1:5" x14ac:dyDescent="0.25">
      <c r="A1696">
        <v>156</v>
      </c>
      <c r="B1696" s="1" t="s">
        <v>2556</v>
      </c>
      <c r="C1696" s="1" t="s">
        <v>2132</v>
      </c>
      <c r="D1696" s="1" t="s">
        <v>268</v>
      </c>
      <c r="E1696" t="str">
        <f t="shared" si="26"/>
        <v>G1T1701_BR_131_M__G1T1701_BR_262_MP</v>
      </c>
    </row>
    <row r="1697" spans="1:5" x14ac:dyDescent="0.25">
      <c r="A1697">
        <v>156</v>
      </c>
      <c r="B1697" s="1" t="s">
        <v>2557</v>
      </c>
      <c r="C1697" s="1" t="s">
        <v>2132</v>
      </c>
      <c r="D1697" s="1" t="s">
        <v>268</v>
      </c>
      <c r="E1697" t="str">
        <f t="shared" si="26"/>
        <v>G1T1701_BR_131_M__G1T1701_BR_262_MP</v>
      </c>
    </row>
    <row r="1698" spans="1:5" x14ac:dyDescent="0.25">
      <c r="A1698">
        <v>156</v>
      </c>
      <c r="B1698" s="1" t="s">
        <v>2558</v>
      </c>
      <c r="C1698" s="1" t="s">
        <v>2132</v>
      </c>
      <c r="D1698" s="1" t="s">
        <v>268</v>
      </c>
      <c r="E1698" t="str">
        <f t="shared" si="26"/>
        <v>G1T1701_BR_131_M__G1T1701_BR_262_MP</v>
      </c>
    </row>
    <row r="1699" spans="1:5" x14ac:dyDescent="0.25">
      <c r="A1699">
        <v>156</v>
      </c>
      <c r="B1699" s="1" t="s">
        <v>2559</v>
      </c>
      <c r="C1699" s="1" t="s">
        <v>2132</v>
      </c>
      <c r="D1699" s="1" t="s">
        <v>268</v>
      </c>
      <c r="E1699" t="str">
        <f t="shared" si="26"/>
        <v>G1T1701_BR_131_M__G1T1701_BR_262_MP</v>
      </c>
    </row>
    <row r="1700" spans="1:5" x14ac:dyDescent="0.25">
      <c r="A1700">
        <v>156</v>
      </c>
      <c r="B1700" s="1" t="s">
        <v>2560</v>
      </c>
      <c r="C1700" s="1" t="s">
        <v>2132</v>
      </c>
      <c r="D1700" s="1" t="s">
        <v>268</v>
      </c>
      <c r="E1700" t="str">
        <f t="shared" si="26"/>
        <v>G1T1701_BR_131_M__G1T1701_BR_262_MP</v>
      </c>
    </row>
    <row r="1701" spans="1:5" x14ac:dyDescent="0.25">
      <c r="A1701">
        <v>150</v>
      </c>
      <c r="B1701" s="1" t="s">
        <v>2794</v>
      </c>
      <c r="C1701" s="1" t="s">
        <v>2132</v>
      </c>
      <c r="D1701" s="1" t="s">
        <v>86</v>
      </c>
      <c r="E1701" t="str">
        <f t="shared" si="26"/>
        <v>G1T1701_BR_131_M__G1T1701_BR_372_MP</v>
      </c>
    </row>
    <row r="1702" spans="1:5" x14ac:dyDescent="0.25">
      <c r="A1702">
        <v>156</v>
      </c>
      <c r="B1702" s="1" t="s">
        <v>2795</v>
      </c>
      <c r="C1702" s="1" t="s">
        <v>2132</v>
      </c>
      <c r="D1702" s="1" t="s">
        <v>86</v>
      </c>
      <c r="E1702" t="str">
        <f t="shared" si="26"/>
        <v>G1T1701_BR_131_M__G1T1701_BR_372_MP</v>
      </c>
    </row>
    <row r="1703" spans="1:5" x14ac:dyDescent="0.25">
      <c r="A1703">
        <v>149</v>
      </c>
      <c r="B1703" s="1" t="s">
        <v>382</v>
      </c>
      <c r="C1703" s="1" t="s">
        <v>383</v>
      </c>
      <c r="D1703" s="1" t="s">
        <v>384</v>
      </c>
      <c r="E1703" t="str">
        <f t="shared" si="26"/>
        <v>G1T1701_BR_134_MP__G1T1701_BR_444_MP</v>
      </c>
    </row>
    <row r="1704" spans="1:5" x14ac:dyDescent="0.25">
      <c r="A1704">
        <v>149</v>
      </c>
      <c r="B1704" s="1" t="s">
        <v>385</v>
      </c>
      <c r="C1704" s="1" t="s">
        <v>383</v>
      </c>
      <c r="D1704" s="1" t="s">
        <v>384</v>
      </c>
      <c r="E1704" t="str">
        <f t="shared" si="26"/>
        <v>G1T1701_BR_134_MP__G1T1701_BR_444_MP</v>
      </c>
    </row>
    <row r="1705" spans="1:5" x14ac:dyDescent="0.25">
      <c r="A1705">
        <v>149</v>
      </c>
      <c r="B1705" s="1" t="s">
        <v>386</v>
      </c>
      <c r="C1705" s="1" t="s">
        <v>383</v>
      </c>
      <c r="D1705" s="1" t="s">
        <v>384</v>
      </c>
      <c r="E1705" t="str">
        <f t="shared" si="26"/>
        <v>G1T1701_BR_134_MP__G1T1701_BR_444_MP</v>
      </c>
    </row>
    <row r="1706" spans="1:5" x14ac:dyDescent="0.25">
      <c r="A1706">
        <v>149</v>
      </c>
      <c r="B1706" s="1" t="s">
        <v>387</v>
      </c>
      <c r="C1706" s="1" t="s">
        <v>383</v>
      </c>
      <c r="D1706" s="1" t="s">
        <v>384</v>
      </c>
      <c r="E1706" t="str">
        <f t="shared" si="26"/>
        <v>G1T1701_BR_134_MP__G1T1701_BR_444_MP</v>
      </c>
    </row>
    <row r="1707" spans="1:5" x14ac:dyDescent="0.25">
      <c r="A1707">
        <v>149</v>
      </c>
      <c r="B1707" s="1" t="s">
        <v>388</v>
      </c>
      <c r="C1707" s="1" t="s">
        <v>383</v>
      </c>
      <c r="D1707" s="1" t="s">
        <v>384</v>
      </c>
      <c r="E1707" t="str">
        <f t="shared" si="26"/>
        <v>G1T1701_BR_134_MP__G1T1701_BR_444_MP</v>
      </c>
    </row>
    <row r="1708" spans="1:5" x14ac:dyDescent="0.25">
      <c r="A1708">
        <v>149</v>
      </c>
      <c r="B1708" s="1" t="s">
        <v>389</v>
      </c>
      <c r="C1708" s="1" t="s">
        <v>383</v>
      </c>
      <c r="D1708" s="1" t="s">
        <v>384</v>
      </c>
      <c r="E1708" t="str">
        <f t="shared" si="26"/>
        <v>G1T1701_BR_134_MP__G1T1701_BR_444_MP</v>
      </c>
    </row>
    <row r="1709" spans="1:5" x14ac:dyDescent="0.25">
      <c r="A1709">
        <v>149</v>
      </c>
      <c r="B1709" s="1" t="s">
        <v>390</v>
      </c>
      <c r="C1709" s="1" t="s">
        <v>383</v>
      </c>
      <c r="D1709" s="1" t="s">
        <v>384</v>
      </c>
      <c r="E1709" t="str">
        <f t="shared" si="26"/>
        <v>G1T1701_BR_134_MP__G1T1701_BR_444_MP</v>
      </c>
    </row>
    <row r="1710" spans="1:5" x14ac:dyDescent="0.25">
      <c r="A1710">
        <v>149</v>
      </c>
      <c r="B1710" s="1" t="s">
        <v>391</v>
      </c>
      <c r="C1710" s="1" t="s">
        <v>383</v>
      </c>
      <c r="D1710" s="1" t="s">
        <v>384</v>
      </c>
      <c r="E1710" t="str">
        <f t="shared" si="26"/>
        <v>G1T1701_BR_134_MP__G1T1701_BR_444_MP</v>
      </c>
    </row>
    <row r="1711" spans="1:5" x14ac:dyDescent="0.25">
      <c r="A1711">
        <v>149</v>
      </c>
      <c r="B1711" s="1" t="s">
        <v>392</v>
      </c>
      <c r="C1711" s="1" t="s">
        <v>383</v>
      </c>
      <c r="D1711" s="1" t="s">
        <v>384</v>
      </c>
      <c r="E1711" t="str">
        <f t="shared" si="26"/>
        <v>G1T1701_BR_134_MP__G1T1701_BR_444_MP</v>
      </c>
    </row>
    <row r="1712" spans="1:5" x14ac:dyDescent="0.25">
      <c r="A1712">
        <v>149</v>
      </c>
      <c r="B1712" s="1" t="s">
        <v>393</v>
      </c>
      <c r="C1712" s="1" t="s">
        <v>383</v>
      </c>
      <c r="D1712" s="1" t="s">
        <v>384</v>
      </c>
      <c r="E1712" t="str">
        <f t="shared" si="26"/>
        <v>G1T1701_BR_134_MP__G1T1701_BR_444_MP</v>
      </c>
    </row>
    <row r="1713" spans="1:5" x14ac:dyDescent="0.25">
      <c r="A1713">
        <v>149</v>
      </c>
      <c r="B1713" s="1" t="s">
        <v>394</v>
      </c>
      <c r="C1713" s="1" t="s">
        <v>383</v>
      </c>
      <c r="D1713" s="1" t="s">
        <v>384</v>
      </c>
      <c r="E1713" t="str">
        <f t="shared" si="26"/>
        <v>G1T1701_BR_134_MP__G1T1701_BR_444_MP</v>
      </c>
    </row>
    <row r="1714" spans="1:5" x14ac:dyDescent="0.25">
      <c r="A1714">
        <v>149</v>
      </c>
      <c r="B1714" s="1" t="s">
        <v>395</v>
      </c>
      <c r="C1714" s="1" t="s">
        <v>383</v>
      </c>
      <c r="D1714" s="1" t="s">
        <v>384</v>
      </c>
      <c r="E1714" t="str">
        <f t="shared" si="26"/>
        <v>G1T1701_BR_134_MP__G1T1701_BR_444_MP</v>
      </c>
    </row>
    <row r="1715" spans="1:5" x14ac:dyDescent="0.25">
      <c r="A1715">
        <v>149</v>
      </c>
      <c r="B1715" s="1" t="s">
        <v>396</v>
      </c>
      <c r="C1715" s="1" t="s">
        <v>383</v>
      </c>
      <c r="D1715" s="1" t="s">
        <v>384</v>
      </c>
      <c r="E1715" t="str">
        <f t="shared" si="26"/>
        <v>G1T1701_BR_134_MP__G1T1701_BR_444_MP</v>
      </c>
    </row>
    <row r="1716" spans="1:5" x14ac:dyDescent="0.25">
      <c r="A1716">
        <v>150</v>
      </c>
      <c r="B1716" s="1" t="s">
        <v>397</v>
      </c>
      <c r="C1716" s="1" t="s">
        <v>383</v>
      </c>
      <c r="D1716" s="1" t="s">
        <v>384</v>
      </c>
      <c r="E1716" t="str">
        <f t="shared" si="26"/>
        <v>G1T1701_BR_134_MP__G1T1701_BR_444_MP</v>
      </c>
    </row>
    <row r="1717" spans="1:5" x14ac:dyDescent="0.25">
      <c r="A1717">
        <v>150</v>
      </c>
      <c r="B1717" s="1" t="s">
        <v>398</v>
      </c>
      <c r="C1717" s="1" t="s">
        <v>383</v>
      </c>
      <c r="D1717" s="1" t="s">
        <v>384</v>
      </c>
      <c r="E1717" t="str">
        <f t="shared" si="26"/>
        <v>G1T1701_BR_134_MP__G1T1701_BR_444_MP</v>
      </c>
    </row>
    <row r="1718" spans="1:5" x14ac:dyDescent="0.25">
      <c r="A1718">
        <v>150</v>
      </c>
      <c r="B1718" s="1" t="s">
        <v>399</v>
      </c>
      <c r="C1718" s="1" t="s">
        <v>383</v>
      </c>
      <c r="D1718" s="1" t="s">
        <v>384</v>
      </c>
      <c r="E1718" t="str">
        <f t="shared" si="26"/>
        <v>G1T1701_BR_134_MP__G1T1701_BR_444_MP</v>
      </c>
    </row>
    <row r="1719" spans="1:5" x14ac:dyDescent="0.25">
      <c r="A1719">
        <v>150</v>
      </c>
      <c r="B1719" s="1" t="s">
        <v>400</v>
      </c>
      <c r="C1719" s="1" t="s">
        <v>383</v>
      </c>
      <c r="D1719" s="1" t="s">
        <v>384</v>
      </c>
      <c r="E1719" t="str">
        <f t="shared" si="26"/>
        <v>G1T1701_BR_134_MP__G1T1701_BR_444_MP</v>
      </c>
    </row>
    <row r="1720" spans="1:5" x14ac:dyDescent="0.25">
      <c r="A1720">
        <v>150</v>
      </c>
      <c r="B1720" s="1" t="s">
        <v>401</v>
      </c>
      <c r="C1720" s="1" t="s">
        <v>383</v>
      </c>
      <c r="D1720" s="1" t="s">
        <v>384</v>
      </c>
      <c r="E1720" t="str">
        <f t="shared" si="26"/>
        <v>G1T1701_BR_134_MP__G1T1701_BR_444_MP</v>
      </c>
    </row>
    <row r="1721" spans="1:5" x14ac:dyDescent="0.25">
      <c r="A1721">
        <v>150</v>
      </c>
      <c r="B1721" s="1" t="s">
        <v>402</v>
      </c>
      <c r="C1721" s="1" t="s">
        <v>383</v>
      </c>
      <c r="D1721" s="1" t="s">
        <v>384</v>
      </c>
      <c r="E1721" t="str">
        <f t="shared" si="26"/>
        <v>G1T1701_BR_134_MP__G1T1701_BR_444_MP</v>
      </c>
    </row>
    <row r="1722" spans="1:5" x14ac:dyDescent="0.25">
      <c r="A1722">
        <v>150</v>
      </c>
      <c r="B1722" s="1" t="s">
        <v>403</v>
      </c>
      <c r="C1722" s="1" t="s">
        <v>383</v>
      </c>
      <c r="D1722" s="1" t="s">
        <v>384</v>
      </c>
      <c r="E1722" t="str">
        <f t="shared" si="26"/>
        <v>G1T1701_BR_134_MP__G1T1701_BR_444_MP</v>
      </c>
    </row>
    <row r="1723" spans="1:5" x14ac:dyDescent="0.25">
      <c r="A1723">
        <v>150</v>
      </c>
      <c r="B1723" s="1" t="s">
        <v>404</v>
      </c>
      <c r="C1723" s="1" t="s">
        <v>383</v>
      </c>
      <c r="D1723" s="1" t="s">
        <v>384</v>
      </c>
      <c r="E1723" t="str">
        <f t="shared" si="26"/>
        <v>G1T1701_BR_134_MP__G1T1701_BR_444_MP</v>
      </c>
    </row>
    <row r="1724" spans="1:5" x14ac:dyDescent="0.25">
      <c r="A1724">
        <v>150</v>
      </c>
      <c r="B1724" s="1" t="s">
        <v>405</v>
      </c>
      <c r="C1724" s="1" t="s">
        <v>383</v>
      </c>
      <c r="D1724" s="1" t="s">
        <v>384</v>
      </c>
      <c r="E1724" t="str">
        <f t="shared" si="26"/>
        <v>G1T1701_BR_134_MP__G1T1701_BR_444_MP</v>
      </c>
    </row>
    <row r="1725" spans="1:5" x14ac:dyDescent="0.25">
      <c r="A1725">
        <v>150</v>
      </c>
      <c r="B1725" s="1" t="s">
        <v>406</v>
      </c>
      <c r="C1725" s="1" t="s">
        <v>383</v>
      </c>
      <c r="D1725" s="1" t="s">
        <v>384</v>
      </c>
      <c r="E1725" t="str">
        <f t="shared" si="26"/>
        <v>G1T1701_BR_134_MP__G1T1701_BR_444_MP</v>
      </c>
    </row>
    <row r="1726" spans="1:5" x14ac:dyDescent="0.25">
      <c r="A1726">
        <v>150</v>
      </c>
      <c r="B1726" s="1" t="s">
        <v>407</v>
      </c>
      <c r="C1726" s="1" t="s">
        <v>383</v>
      </c>
      <c r="D1726" s="1" t="s">
        <v>384</v>
      </c>
      <c r="E1726" t="str">
        <f t="shared" si="26"/>
        <v>G1T1701_BR_134_MP__G1T1701_BR_444_MP</v>
      </c>
    </row>
    <row r="1727" spans="1:5" x14ac:dyDescent="0.25">
      <c r="A1727">
        <v>150</v>
      </c>
      <c r="B1727" s="1" t="s">
        <v>408</v>
      </c>
      <c r="C1727" s="1" t="s">
        <v>383</v>
      </c>
      <c r="D1727" s="1" t="s">
        <v>384</v>
      </c>
      <c r="E1727" t="str">
        <f t="shared" si="26"/>
        <v>G1T1701_BR_134_MP__G1T1701_BR_444_MP</v>
      </c>
    </row>
    <row r="1728" spans="1:5" x14ac:dyDescent="0.25">
      <c r="A1728">
        <v>155</v>
      </c>
      <c r="B1728" s="1" t="s">
        <v>409</v>
      </c>
      <c r="C1728" s="1" t="s">
        <v>383</v>
      </c>
      <c r="D1728" s="1" t="s">
        <v>384</v>
      </c>
      <c r="E1728" t="str">
        <f t="shared" si="26"/>
        <v>G1T1701_BR_134_MP__G1T1701_BR_444_MP</v>
      </c>
    </row>
    <row r="1729" spans="1:5" x14ac:dyDescent="0.25">
      <c r="A1729">
        <v>155</v>
      </c>
      <c r="B1729" s="1" t="s">
        <v>410</v>
      </c>
      <c r="C1729" s="1" t="s">
        <v>383</v>
      </c>
      <c r="D1729" s="1" t="s">
        <v>384</v>
      </c>
      <c r="E1729" t="str">
        <f t="shared" si="26"/>
        <v>G1T1701_BR_134_MP__G1T1701_BR_444_MP</v>
      </c>
    </row>
    <row r="1730" spans="1:5" x14ac:dyDescent="0.25">
      <c r="A1730">
        <v>155</v>
      </c>
      <c r="B1730" s="1" t="s">
        <v>411</v>
      </c>
      <c r="C1730" s="1" t="s">
        <v>383</v>
      </c>
      <c r="D1730" s="1" t="s">
        <v>384</v>
      </c>
      <c r="E1730" t="str">
        <f t="shared" ref="E1730:E1793" si="27">C1730&amp;"__"&amp;D1730</f>
        <v>G1T1701_BR_134_MP__G1T1701_BR_444_MP</v>
      </c>
    </row>
    <row r="1731" spans="1:5" x14ac:dyDescent="0.25">
      <c r="A1731">
        <v>155</v>
      </c>
      <c r="B1731" s="1" t="s">
        <v>412</v>
      </c>
      <c r="C1731" s="1" t="s">
        <v>383</v>
      </c>
      <c r="D1731" s="1" t="s">
        <v>384</v>
      </c>
      <c r="E1731" t="str">
        <f t="shared" si="27"/>
        <v>G1T1701_BR_134_MP__G1T1701_BR_444_MP</v>
      </c>
    </row>
    <row r="1732" spans="1:5" x14ac:dyDescent="0.25">
      <c r="A1732">
        <v>155</v>
      </c>
      <c r="B1732" s="1" t="s">
        <v>413</v>
      </c>
      <c r="C1732" s="1" t="s">
        <v>383</v>
      </c>
      <c r="D1732" s="1" t="s">
        <v>384</v>
      </c>
      <c r="E1732" t="str">
        <f t="shared" si="27"/>
        <v>G1T1701_BR_134_MP__G1T1701_BR_444_MP</v>
      </c>
    </row>
    <row r="1733" spans="1:5" x14ac:dyDescent="0.25">
      <c r="A1733">
        <v>155</v>
      </c>
      <c r="B1733" s="1" t="s">
        <v>414</v>
      </c>
      <c r="C1733" s="1" t="s">
        <v>383</v>
      </c>
      <c r="D1733" s="1" t="s">
        <v>384</v>
      </c>
      <c r="E1733" t="str">
        <f t="shared" si="27"/>
        <v>G1T1701_BR_134_MP__G1T1701_BR_444_MP</v>
      </c>
    </row>
    <row r="1734" spans="1:5" x14ac:dyDescent="0.25">
      <c r="A1734">
        <v>155</v>
      </c>
      <c r="B1734" s="1" t="s">
        <v>415</v>
      </c>
      <c r="C1734" s="1" t="s">
        <v>383</v>
      </c>
      <c r="D1734" s="1" t="s">
        <v>384</v>
      </c>
      <c r="E1734" t="str">
        <f t="shared" si="27"/>
        <v>G1T1701_BR_134_MP__G1T1701_BR_444_MP</v>
      </c>
    </row>
    <row r="1735" spans="1:5" x14ac:dyDescent="0.25">
      <c r="A1735">
        <v>155</v>
      </c>
      <c r="B1735" s="1" t="s">
        <v>416</v>
      </c>
      <c r="C1735" s="1" t="s">
        <v>383</v>
      </c>
      <c r="D1735" s="1" t="s">
        <v>384</v>
      </c>
      <c r="E1735" t="str">
        <f t="shared" si="27"/>
        <v>G1T1701_BR_134_MP__G1T1701_BR_444_MP</v>
      </c>
    </row>
    <row r="1736" spans="1:5" x14ac:dyDescent="0.25">
      <c r="A1736">
        <v>155</v>
      </c>
      <c r="B1736" s="1" t="s">
        <v>417</v>
      </c>
      <c r="C1736" s="1" t="s">
        <v>383</v>
      </c>
      <c r="D1736" s="1" t="s">
        <v>384</v>
      </c>
      <c r="E1736" t="str">
        <f t="shared" si="27"/>
        <v>G1T1701_BR_134_MP__G1T1701_BR_444_MP</v>
      </c>
    </row>
    <row r="1737" spans="1:5" x14ac:dyDescent="0.25">
      <c r="A1737">
        <v>155</v>
      </c>
      <c r="B1737" s="1" t="s">
        <v>418</v>
      </c>
      <c r="C1737" s="1" t="s">
        <v>383</v>
      </c>
      <c r="D1737" s="1" t="s">
        <v>384</v>
      </c>
      <c r="E1737" t="str">
        <f t="shared" si="27"/>
        <v>G1T1701_BR_134_MP__G1T1701_BR_444_MP</v>
      </c>
    </row>
    <row r="1738" spans="1:5" x14ac:dyDescent="0.25">
      <c r="A1738">
        <v>155</v>
      </c>
      <c r="B1738" s="1" t="s">
        <v>419</v>
      </c>
      <c r="C1738" s="1" t="s">
        <v>383</v>
      </c>
      <c r="D1738" s="1" t="s">
        <v>384</v>
      </c>
      <c r="E1738" t="str">
        <f t="shared" si="27"/>
        <v>G1T1701_BR_134_MP__G1T1701_BR_444_MP</v>
      </c>
    </row>
    <row r="1739" spans="1:5" x14ac:dyDescent="0.25">
      <c r="A1739">
        <v>155</v>
      </c>
      <c r="B1739" s="1" t="s">
        <v>420</v>
      </c>
      <c r="C1739" s="1" t="s">
        <v>383</v>
      </c>
      <c r="D1739" s="1" t="s">
        <v>384</v>
      </c>
      <c r="E1739" t="str">
        <f t="shared" si="27"/>
        <v>G1T1701_BR_134_MP__G1T1701_BR_444_MP</v>
      </c>
    </row>
    <row r="1740" spans="1:5" x14ac:dyDescent="0.25">
      <c r="A1740">
        <v>155</v>
      </c>
      <c r="B1740" s="1" t="s">
        <v>421</v>
      </c>
      <c r="C1740" s="1" t="s">
        <v>383</v>
      </c>
      <c r="D1740" s="1" t="s">
        <v>384</v>
      </c>
      <c r="E1740" t="str">
        <f t="shared" si="27"/>
        <v>G1T1701_BR_134_MP__G1T1701_BR_444_MP</v>
      </c>
    </row>
    <row r="1741" spans="1:5" x14ac:dyDescent="0.25">
      <c r="A1741">
        <v>155</v>
      </c>
      <c r="B1741" s="1" t="s">
        <v>422</v>
      </c>
      <c r="C1741" s="1" t="s">
        <v>383</v>
      </c>
      <c r="D1741" s="1" t="s">
        <v>384</v>
      </c>
      <c r="E1741" t="str">
        <f t="shared" si="27"/>
        <v>G1T1701_BR_134_MP__G1T1701_BR_444_MP</v>
      </c>
    </row>
    <row r="1742" spans="1:5" x14ac:dyDescent="0.25">
      <c r="A1742">
        <v>156</v>
      </c>
      <c r="B1742" s="1" t="s">
        <v>423</v>
      </c>
      <c r="C1742" s="1" t="s">
        <v>383</v>
      </c>
      <c r="D1742" s="1" t="s">
        <v>384</v>
      </c>
      <c r="E1742" t="str">
        <f t="shared" si="27"/>
        <v>G1T1701_BR_134_MP__G1T1701_BR_444_MP</v>
      </c>
    </row>
    <row r="1743" spans="1:5" x14ac:dyDescent="0.25">
      <c r="A1743">
        <v>156</v>
      </c>
      <c r="B1743" s="1" t="s">
        <v>424</v>
      </c>
      <c r="C1743" s="1" t="s">
        <v>383</v>
      </c>
      <c r="D1743" s="1" t="s">
        <v>384</v>
      </c>
      <c r="E1743" t="str">
        <f t="shared" si="27"/>
        <v>G1T1701_BR_134_MP__G1T1701_BR_444_MP</v>
      </c>
    </row>
    <row r="1744" spans="1:5" x14ac:dyDescent="0.25">
      <c r="A1744">
        <v>156</v>
      </c>
      <c r="B1744" s="1" t="s">
        <v>425</v>
      </c>
      <c r="C1744" s="1" t="s">
        <v>383</v>
      </c>
      <c r="D1744" s="1" t="s">
        <v>384</v>
      </c>
      <c r="E1744" t="str">
        <f t="shared" si="27"/>
        <v>G1T1701_BR_134_MP__G1T1701_BR_444_MP</v>
      </c>
    </row>
    <row r="1745" spans="1:5" x14ac:dyDescent="0.25">
      <c r="A1745">
        <v>156</v>
      </c>
      <c r="B1745" s="1" t="s">
        <v>426</v>
      </c>
      <c r="C1745" s="1" t="s">
        <v>383</v>
      </c>
      <c r="D1745" s="1" t="s">
        <v>384</v>
      </c>
      <c r="E1745" t="str">
        <f t="shared" si="27"/>
        <v>G1T1701_BR_134_MP__G1T1701_BR_444_MP</v>
      </c>
    </row>
    <row r="1746" spans="1:5" x14ac:dyDescent="0.25">
      <c r="A1746">
        <v>156</v>
      </c>
      <c r="B1746" s="1" t="s">
        <v>427</v>
      </c>
      <c r="C1746" s="1" t="s">
        <v>383</v>
      </c>
      <c r="D1746" s="1" t="s">
        <v>384</v>
      </c>
      <c r="E1746" t="str">
        <f t="shared" si="27"/>
        <v>G1T1701_BR_134_MP__G1T1701_BR_444_MP</v>
      </c>
    </row>
    <row r="1747" spans="1:5" x14ac:dyDescent="0.25">
      <c r="A1747">
        <v>156</v>
      </c>
      <c r="B1747" s="1" t="s">
        <v>428</v>
      </c>
      <c r="C1747" s="1" t="s">
        <v>383</v>
      </c>
      <c r="D1747" s="1" t="s">
        <v>384</v>
      </c>
      <c r="E1747" t="str">
        <f t="shared" si="27"/>
        <v>G1T1701_BR_134_MP__G1T1701_BR_444_MP</v>
      </c>
    </row>
    <row r="1748" spans="1:5" x14ac:dyDescent="0.25">
      <c r="A1748">
        <v>156</v>
      </c>
      <c r="B1748" s="1" t="s">
        <v>429</v>
      </c>
      <c r="C1748" s="1" t="s">
        <v>383</v>
      </c>
      <c r="D1748" s="1" t="s">
        <v>384</v>
      </c>
      <c r="E1748" t="str">
        <f t="shared" si="27"/>
        <v>G1T1701_BR_134_MP__G1T1701_BR_444_MP</v>
      </c>
    </row>
    <row r="1749" spans="1:5" x14ac:dyDescent="0.25">
      <c r="A1749">
        <v>156</v>
      </c>
      <c r="B1749" s="1" t="s">
        <v>430</v>
      </c>
      <c r="C1749" s="1" t="s">
        <v>383</v>
      </c>
      <c r="D1749" s="1" t="s">
        <v>384</v>
      </c>
      <c r="E1749" t="str">
        <f t="shared" si="27"/>
        <v>G1T1701_BR_134_MP__G1T1701_BR_444_MP</v>
      </c>
    </row>
    <row r="1750" spans="1:5" x14ac:dyDescent="0.25">
      <c r="A1750">
        <v>156</v>
      </c>
      <c r="B1750" s="1" t="s">
        <v>431</v>
      </c>
      <c r="C1750" s="1" t="s">
        <v>383</v>
      </c>
      <c r="D1750" s="1" t="s">
        <v>384</v>
      </c>
      <c r="E1750" t="str">
        <f t="shared" si="27"/>
        <v>G1T1701_BR_134_MP__G1T1701_BR_444_MP</v>
      </c>
    </row>
    <row r="1751" spans="1:5" x14ac:dyDescent="0.25">
      <c r="A1751">
        <v>149</v>
      </c>
      <c r="B1751" s="1" t="s">
        <v>147</v>
      </c>
      <c r="C1751" s="1" t="s">
        <v>50</v>
      </c>
      <c r="D1751" s="1" t="s">
        <v>51</v>
      </c>
      <c r="E1751" t="str">
        <f t="shared" si="27"/>
        <v>G1T1701_BR_139_MP__G1T1701_BR_042_P</v>
      </c>
    </row>
    <row r="1752" spans="1:5" x14ac:dyDescent="0.25">
      <c r="A1752">
        <v>149</v>
      </c>
      <c r="B1752" s="1" t="s">
        <v>148</v>
      </c>
      <c r="C1752" s="1" t="s">
        <v>50</v>
      </c>
      <c r="D1752" s="1" t="s">
        <v>51</v>
      </c>
      <c r="E1752" t="str">
        <f t="shared" si="27"/>
        <v>G1T1701_BR_139_MP__G1T1701_BR_042_P</v>
      </c>
    </row>
    <row r="1753" spans="1:5" x14ac:dyDescent="0.25">
      <c r="A1753">
        <v>149</v>
      </c>
      <c r="B1753" s="1" t="s">
        <v>149</v>
      </c>
      <c r="C1753" s="1" t="s">
        <v>50</v>
      </c>
      <c r="D1753" s="1" t="s">
        <v>51</v>
      </c>
      <c r="E1753" t="str">
        <f t="shared" si="27"/>
        <v>G1T1701_BR_139_MP__G1T1701_BR_042_P</v>
      </c>
    </row>
    <row r="1754" spans="1:5" x14ac:dyDescent="0.25">
      <c r="A1754">
        <v>149</v>
      </c>
      <c r="B1754" s="1" t="s">
        <v>150</v>
      </c>
      <c r="C1754" s="1" t="s">
        <v>50</v>
      </c>
      <c r="D1754" s="1" t="s">
        <v>51</v>
      </c>
      <c r="E1754" t="str">
        <f t="shared" si="27"/>
        <v>G1T1701_BR_139_MP__G1T1701_BR_042_P</v>
      </c>
    </row>
    <row r="1755" spans="1:5" x14ac:dyDescent="0.25">
      <c r="A1755">
        <v>149</v>
      </c>
      <c r="B1755" s="1" t="s">
        <v>151</v>
      </c>
      <c r="C1755" s="1" t="s">
        <v>50</v>
      </c>
      <c r="D1755" s="1" t="s">
        <v>51</v>
      </c>
      <c r="E1755" t="str">
        <f t="shared" si="27"/>
        <v>G1T1701_BR_139_MP__G1T1701_BR_042_P</v>
      </c>
    </row>
    <row r="1756" spans="1:5" x14ac:dyDescent="0.25">
      <c r="A1756">
        <v>149</v>
      </c>
      <c r="B1756" s="1" t="s">
        <v>152</v>
      </c>
      <c r="C1756" s="1" t="s">
        <v>50</v>
      </c>
      <c r="D1756" s="1" t="s">
        <v>51</v>
      </c>
      <c r="E1756" t="str">
        <f t="shared" si="27"/>
        <v>G1T1701_BR_139_MP__G1T1701_BR_042_P</v>
      </c>
    </row>
    <row r="1757" spans="1:5" x14ac:dyDescent="0.25">
      <c r="A1757">
        <v>149</v>
      </c>
      <c r="B1757" s="1" t="s">
        <v>153</v>
      </c>
      <c r="C1757" s="1" t="s">
        <v>50</v>
      </c>
      <c r="D1757" s="1" t="s">
        <v>51</v>
      </c>
      <c r="E1757" t="str">
        <f t="shared" si="27"/>
        <v>G1T1701_BR_139_MP__G1T1701_BR_042_P</v>
      </c>
    </row>
    <row r="1758" spans="1:5" x14ac:dyDescent="0.25">
      <c r="A1758">
        <v>149</v>
      </c>
      <c r="B1758" s="1" t="s">
        <v>154</v>
      </c>
      <c r="C1758" s="1" t="s">
        <v>50</v>
      </c>
      <c r="D1758" s="1" t="s">
        <v>51</v>
      </c>
      <c r="E1758" t="str">
        <f t="shared" si="27"/>
        <v>G1T1701_BR_139_MP__G1T1701_BR_042_P</v>
      </c>
    </row>
    <row r="1759" spans="1:5" x14ac:dyDescent="0.25">
      <c r="A1759">
        <v>149</v>
      </c>
      <c r="B1759" s="1" t="s">
        <v>155</v>
      </c>
      <c r="C1759" s="1" t="s">
        <v>50</v>
      </c>
      <c r="D1759" s="1" t="s">
        <v>51</v>
      </c>
      <c r="E1759" t="str">
        <f t="shared" si="27"/>
        <v>G1T1701_BR_139_MP__G1T1701_BR_042_P</v>
      </c>
    </row>
    <row r="1760" spans="1:5" x14ac:dyDescent="0.25">
      <c r="A1760">
        <v>149</v>
      </c>
      <c r="B1760" s="1" t="s">
        <v>156</v>
      </c>
      <c r="C1760" s="1" t="s">
        <v>50</v>
      </c>
      <c r="D1760" s="1" t="s">
        <v>51</v>
      </c>
      <c r="E1760" t="str">
        <f t="shared" si="27"/>
        <v>G1T1701_BR_139_MP__G1T1701_BR_042_P</v>
      </c>
    </row>
    <row r="1761" spans="1:5" x14ac:dyDescent="0.25">
      <c r="A1761">
        <v>149</v>
      </c>
      <c r="B1761" s="1" t="s">
        <v>157</v>
      </c>
      <c r="C1761" s="1" t="s">
        <v>50</v>
      </c>
      <c r="D1761" s="1" t="s">
        <v>51</v>
      </c>
      <c r="E1761" t="str">
        <f t="shared" si="27"/>
        <v>G1T1701_BR_139_MP__G1T1701_BR_042_P</v>
      </c>
    </row>
    <row r="1762" spans="1:5" x14ac:dyDescent="0.25">
      <c r="A1762">
        <v>149</v>
      </c>
      <c r="B1762" s="1" t="s">
        <v>158</v>
      </c>
      <c r="C1762" s="1" t="s">
        <v>50</v>
      </c>
      <c r="D1762" s="1" t="s">
        <v>51</v>
      </c>
      <c r="E1762" t="str">
        <f t="shared" si="27"/>
        <v>G1T1701_BR_139_MP__G1T1701_BR_042_P</v>
      </c>
    </row>
    <row r="1763" spans="1:5" x14ac:dyDescent="0.25">
      <c r="A1763">
        <v>149</v>
      </c>
      <c r="B1763" s="1" t="s">
        <v>159</v>
      </c>
      <c r="C1763" s="1" t="s">
        <v>50</v>
      </c>
      <c r="D1763" s="1" t="s">
        <v>51</v>
      </c>
      <c r="E1763" t="str">
        <f t="shared" si="27"/>
        <v>G1T1701_BR_139_MP__G1T1701_BR_042_P</v>
      </c>
    </row>
    <row r="1764" spans="1:5" x14ac:dyDescent="0.25">
      <c r="A1764">
        <v>149</v>
      </c>
      <c r="B1764" s="1" t="s">
        <v>160</v>
      </c>
      <c r="C1764" s="1" t="s">
        <v>50</v>
      </c>
      <c r="D1764" s="1" t="s">
        <v>51</v>
      </c>
      <c r="E1764" t="str">
        <f t="shared" si="27"/>
        <v>G1T1701_BR_139_MP__G1T1701_BR_042_P</v>
      </c>
    </row>
    <row r="1765" spans="1:5" x14ac:dyDescent="0.25">
      <c r="A1765">
        <v>149</v>
      </c>
      <c r="B1765" s="1" t="s">
        <v>161</v>
      </c>
      <c r="C1765" s="1" t="s">
        <v>50</v>
      </c>
      <c r="D1765" s="1" t="s">
        <v>51</v>
      </c>
      <c r="E1765" t="str">
        <f t="shared" si="27"/>
        <v>G1T1701_BR_139_MP__G1T1701_BR_042_P</v>
      </c>
    </row>
    <row r="1766" spans="1:5" x14ac:dyDescent="0.25">
      <c r="A1766">
        <v>149</v>
      </c>
      <c r="B1766" s="1" t="s">
        <v>162</v>
      </c>
      <c r="C1766" s="1" t="s">
        <v>50</v>
      </c>
      <c r="D1766" s="1" t="s">
        <v>51</v>
      </c>
      <c r="E1766" t="str">
        <f t="shared" si="27"/>
        <v>G1T1701_BR_139_MP__G1T1701_BR_042_P</v>
      </c>
    </row>
    <row r="1767" spans="1:5" x14ac:dyDescent="0.25">
      <c r="A1767">
        <v>149</v>
      </c>
      <c r="B1767" s="1" t="s">
        <v>163</v>
      </c>
      <c r="C1767" s="1" t="s">
        <v>50</v>
      </c>
      <c r="D1767" s="1" t="s">
        <v>51</v>
      </c>
      <c r="E1767" t="str">
        <f t="shared" si="27"/>
        <v>G1T1701_BR_139_MP__G1T1701_BR_042_P</v>
      </c>
    </row>
    <row r="1768" spans="1:5" x14ac:dyDescent="0.25">
      <c r="A1768">
        <v>149</v>
      </c>
      <c r="B1768" s="1" t="s">
        <v>164</v>
      </c>
      <c r="C1768" s="1" t="s">
        <v>50</v>
      </c>
      <c r="D1768" s="1" t="s">
        <v>51</v>
      </c>
      <c r="E1768" t="str">
        <f t="shared" si="27"/>
        <v>G1T1701_BR_139_MP__G1T1701_BR_042_P</v>
      </c>
    </row>
    <row r="1769" spans="1:5" x14ac:dyDescent="0.25">
      <c r="A1769">
        <v>149</v>
      </c>
      <c r="B1769" s="1" t="s">
        <v>165</v>
      </c>
      <c r="C1769" s="1" t="s">
        <v>50</v>
      </c>
      <c r="D1769" s="1" t="s">
        <v>51</v>
      </c>
      <c r="E1769" t="str">
        <f t="shared" si="27"/>
        <v>G1T1701_BR_139_MP__G1T1701_BR_042_P</v>
      </c>
    </row>
    <row r="1770" spans="1:5" x14ac:dyDescent="0.25">
      <c r="A1770">
        <v>149</v>
      </c>
      <c r="B1770" s="1" t="s">
        <v>166</v>
      </c>
      <c r="C1770" s="1" t="s">
        <v>50</v>
      </c>
      <c r="D1770" s="1" t="s">
        <v>51</v>
      </c>
      <c r="E1770" t="str">
        <f t="shared" si="27"/>
        <v>G1T1701_BR_139_MP__G1T1701_BR_042_P</v>
      </c>
    </row>
    <row r="1771" spans="1:5" x14ac:dyDescent="0.25">
      <c r="A1771">
        <v>149</v>
      </c>
      <c r="B1771" s="1" t="s">
        <v>167</v>
      </c>
      <c r="C1771" s="1" t="s">
        <v>50</v>
      </c>
      <c r="D1771" s="1" t="s">
        <v>51</v>
      </c>
      <c r="E1771" t="str">
        <f t="shared" si="27"/>
        <v>G1T1701_BR_139_MP__G1T1701_BR_042_P</v>
      </c>
    </row>
    <row r="1772" spans="1:5" x14ac:dyDescent="0.25">
      <c r="A1772">
        <v>149</v>
      </c>
      <c r="B1772" s="1" t="s">
        <v>168</v>
      </c>
      <c r="C1772" s="1" t="s">
        <v>50</v>
      </c>
      <c r="D1772" s="1" t="s">
        <v>51</v>
      </c>
      <c r="E1772" t="str">
        <f t="shared" si="27"/>
        <v>G1T1701_BR_139_MP__G1T1701_BR_042_P</v>
      </c>
    </row>
    <row r="1773" spans="1:5" x14ac:dyDescent="0.25">
      <c r="A1773">
        <v>149</v>
      </c>
      <c r="B1773" s="1" t="s">
        <v>169</v>
      </c>
      <c r="C1773" s="1" t="s">
        <v>50</v>
      </c>
      <c r="D1773" s="1" t="s">
        <v>51</v>
      </c>
      <c r="E1773" t="str">
        <f t="shared" si="27"/>
        <v>G1T1701_BR_139_MP__G1T1701_BR_042_P</v>
      </c>
    </row>
    <row r="1774" spans="1:5" x14ac:dyDescent="0.25">
      <c r="A1774">
        <v>149</v>
      </c>
      <c r="B1774" s="1" t="s">
        <v>170</v>
      </c>
      <c r="C1774" s="1" t="s">
        <v>50</v>
      </c>
      <c r="D1774" s="1" t="s">
        <v>51</v>
      </c>
      <c r="E1774" t="str">
        <f t="shared" si="27"/>
        <v>G1T1701_BR_139_MP__G1T1701_BR_042_P</v>
      </c>
    </row>
    <row r="1775" spans="1:5" x14ac:dyDescent="0.25">
      <c r="A1775">
        <v>149</v>
      </c>
      <c r="B1775" s="1" t="s">
        <v>171</v>
      </c>
      <c r="C1775" s="1" t="s">
        <v>50</v>
      </c>
      <c r="D1775" s="1" t="s">
        <v>51</v>
      </c>
      <c r="E1775" t="str">
        <f t="shared" si="27"/>
        <v>G1T1701_BR_139_MP__G1T1701_BR_042_P</v>
      </c>
    </row>
    <row r="1776" spans="1:5" x14ac:dyDescent="0.25">
      <c r="A1776">
        <v>149</v>
      </c>
      <c r="B1776" s="1" t="s">
        <v>172</v>
      </c>
      <c r="C1776" s="1" t="s">
        <v>50</v>
      </c>
      <c r="D1776" s="1" t="s">
        <v>51</v>
      </c>
      <c r="E1776" t="str">
        <f t="shared" si="27"/>
        <v>G1T1701_BR_139_MP__G1T1701_BR_042_P</v>
      </c>
    </row>
    <row r="1777" spans="1:5" x14ac:dyDescent="0.25">
      <c r="A1777">
        <v>149</v>
      </c>
      <c r="B1777" s="1" t="s">
        <v>173</v>
      </c>
      <c r="C1777" s="1" t="s">
        <v>50</v>
      </c>
      <c r="D1777" s="1" t="s">
        <v>51</v>
      </c>
      <c r="E1777" t="str">
        <f t="shared" si="27"/>
        <v>G1T1701_BR_139_MP__G1T1701_BR_042_P</v>
      </c>
    </row>
    <row r="1778" spans="1:5" x14ac:dyDescent="0.25">
      <c r="A1778">
        <v>149</v>
      </c>
      <c r="B1778" s="1" t="s">
        <v>174</v>
      </c>
      <c r="C1778" s="1" t="s">
        <v>50</v>
      </c>
      <c r="D1778" s="1" t="s">
        <v>51</v>
      </c>
      <c r="E1778" t="str">
        <f t="shared" si="27"/>
        <v>G1T1701_BR_139_MP__G1T1701_BR_042_P</v>
      </c>
    </row>
    <row r="1779" spans="1:5" x14ac:dyDescent="0.25">
      <c r="A1779">
        <v>149</v>
      </c>
      <c r="B1779" s="1" t="s">
        <v>175</v>
      </c>
      <c r="C1779" s="1" t="s">
        <v>50</v>
      </c>
      <c r="D1779" s="1" t="s">
        <v>51</v>
      </c>
      <c r="E1779" t="str">
        <f t="shared" si="27"/>
        <v>G1T1701_BR_139_MP__G1T1701_BR_042_P</v>
      </c>
    </row>
    <row r="1780" spans="1:5" x14ac:dyDescent="0.25">
      <c r="A1780">
        <v>149</v>
      </c>
      <c r="B1780" s="1" t="s">
        <v>176</v>
      </c>
      <c r="C1780" s="1" t="s">
        <v>50</v>
      </c>
      <c r="D1780" s="1" t="s">
        <v>51</v>
      </c>
      <c r="E1780" t="str">
        <f t="shared" si="27"/>
        <v>G1T1701_BR_139_MP__G1T1701_BR_042_P</v>
      </c>
    </row>
    <row r="1781" spans="1:5" x14ac:dyDescent="0.25">
      <c r="A1781">
        <v>149</v>
      </c>
      <c r="B1781" s="1" t="s">
        <v>177</v>
      </c>
      <c r="C1781" s="1" t="s">
        <v>50</v>
      </c>
      <c r="D1781" s="1" t="s">
        <v>51</v>
      </c>
      <c r="E1781" t="str">
        <f t="shared" si="27"/>
        <v>G1T1701_BR_139_MP__G1T1701_BR_042_P</v>
      </c>
    </row>
    <row r="1782" spans="1:5" x14ac:dyDescent="0.25">
      <c r="A1782">
        <v>149</v>
      </c>
      <c r="B1782" s="1" t="s">
        <v>178</v>
      </c>
      <c r="C1782" s="1" t="s">
        <v>50</v>
      </c>
      <c r="D1782" s="1" t="s">
        <v>51</v>
      </c>
      <c r="E1782" t="str">
        <f t="shared" si="27"/>
        <v>G1T1701_BR_139_MP__G1T1701_BR_042_P</v>
      </c>
    </row>
    <row r="1783" spans="1:5" x14ac:dyDescent="0.25">
      <c r="A1783">
        <v>149</v>
      </c>
      <c r="B1783" s="1" t="s">
        <v>179</v>
      </c>
      <c r="C1783" s="1" t="s">
        <v>50</v>
      </c>
      <c r="D1783" s="1" t="s">
        <v>51</v>
      </c>
      <c r="E1783" t="str">
        <f t="shared" si="27"/>
        <v>G1T1701_BR_139_MP__G1T1701_BR_042_P</v>
      </c>
    </row>
    <row r="1784" spans="1:5" x14ac:dyDescent="0.25">
      <c r="A1784">
        <v>149</v>
      </c>
      <c r="B1784" s="1" t="s">
        <v>180</v>
      </c>
      <c r="C1784" s="1" t="s">
        <v>50</v>
      </c>
      <c r="D1784" s="1" t="s">
        <v>51</v>
      </c>
      <c r="E1784" t="str">
        <f t="shared" si="27"/>
        <v>G1T1701_BR_139_MP__G1T1701_BR_042_P</v>
      </c>
    </row>
    <row r="1785" spans="1:5" x14ac:dyDescent="0.25">
      <c r="A1785">
        <v>149</v>
      </c>
      <c r="B1785" s="1" t="s">
        <v>181</v>
      </c>
      <c r="C1785" s="1" t="s">
        <v>50</v>
      </c>
      <c r="D1785" s="1" t="s">
        <v>51</v>
      </c>
      <c r="E1785" t="str">
        <f t="shared" si="27"/>
        <v>G1T1701_BR_139_MP__G1T1701_BR_042_P</v>
      </c>
    </row>
    <row r="1786" spans="1:5" x14ac:dyDescent="0.25">
      <c r="A1786">
        <v>149</v>
      </c>
      <c r="B1786" s="1" t="s">
        <v>182</v>
      </c>
      <c r="C1786" s="1" t="s">
        <v>50</v>
      </c>
      <c r="D1786" s="1" t="s">
        <v>51</v>
      </c>
      <c r="E1786" t="str">
        <f t="shared" si="27"/>
        <v>G1T1701_BR_139_MP__G1T1701_BR_042_P</v>
      </c>
    </row>
    <row r="1787" spans="1:5" x14ac:dyDescent="0.25">
      <c r="A1787">
        <v>149</v>
      </c>
      <c r="B1787" s="1" t="s">
        <v>183</v>
      </c>
      <c r="C1787" s="1" t="s">
        <v>50</v>
      </c>
      <c r="D1787" s="1" t="s">
        <v>51</v>
      </c>
      <c r="E1787" t="str">
        <f t="shared" si="27"/>
        <v>G1T1701_BR_139_MP__G1T1701_BR_042_P</v>
      </c>
    </row>
    <row r="1788" spans="1:5" x14ac:dyDescent="0.25">
      <c r="A1788">
        <v>149</v>
      </c>
      <c r="B1788" s="1" t="s">
        <v>184</v>
      </c>
      <c r="C1788" s="1" t="s">
        <v>50</v>
      </c>
      <c r="D1788" s="1" t="s">
        <v>51</v>
      </c>
      <c r="E1788" t="str">
        <f t="shared" si="27"/>
        <v>G1T1701_BR_139_MP__G1T1701_BR_042_P</v>
      </c>
    </row>
    <row r="1789" spans="1:5" x14ac:dyDescent="0.25">
      <c r="A1789">
        <v>149</v>
      </c>
      <c r="B1789" s="1" t="s">
        <v>185</v>
      </c>
      <c r="C1789" s="1" t="s">
        <v>50</v>
      </c>
      <c r="D1789" s="1" t="s">
        <v>51</v>
      </c>
      <c r="E1789" t="str">
        <f t="shared" si="27"/>
        <v>G1T1701_BR_139_MP__G1T1701_BR_042_P</v>
      </c>
    </row>
    <row r="1790" spans="1:5" x14ac:dyDescent="0.25">
      <c r="A1790">
        <v>149</v>
      </c>
      <c r="B1790" s="1" t="s">
        <v>186</v>
      </c>
      <c r="C1790" s="1" t="s">
        <v>50</v>
      </c>
      <c r="D1790" s="1" t="s">
        <v>51</v>
      </c>
      <c r="E1790" t="str">
        <f t="shared" si="27"/>
        <v>G1T1701_BR_139_MP__G1T1701_BR_042_P</v>
      </c>
    </row>
    <row r="1791" spans="1:5" x14ac:dyDescent="0.25">
      <c r="A1791">
        <v>149</v>
      </c>
      <c r="B1791" s="1" t="s">
        <v>187</v>
      </c>
      <c r="C1791" s="1" t="s">
        <v>50</v>
      </c>
      <c r="D1791" s="1" t="s">
        <v>51</v>
      </c>
      <c r="E1791" t="str">
        <f t="shared" si="27"/>
        <v>G1T1701_BR_139_MP__G1T1701_BR_042_P</v>
      </c>
    </row>
    <row r="1792" spans="1:5" x14ac:dyDescent="0.25">
      <c r="A1792">
        <v>149</v>
      </c>
      <c r="B1792" s="1" t="s">
        <v>188</v>
      </c>
      <c r="C1792" s="1" t="s">
        <v>50</v>
      </c>
      <c r="D1792" s="1" t="s">
        <v>51</v>
      </c>
      <c r="E1792" t="str">
        <f t="shared" si="27"/>
        <v>G1T1701_BR_139_MP__G1T1701_BR_042_P</v>
      </c>
    </row>
    <row r="1793" spans="1:5" x14ac:dyDescent="0.25">
      <c r="A1793">
        <v>149</v>
      </c>
      <c r="B1793" s="1" t="s">
        <v>189</v>
      </c>
      <c r="C1793" s="1" t="s">
        <v>50</v>
      </c>
      <c r="D1793" s="1" t="s">
        <v>51</v>
      </c>
      <c r="E1793" t="str">
        <f t="shared" si="27"/>
        <v>G1T1701_BR_139_MP__G1T1701_BR_042_P</v>
      </c>
    </row>
    <row r="1794" spans="1:5" x14ac:dyDescent="0.25">
      <c r="A1794">
        <v>149</v>
      </c>
      <c r="B1794" s="1" t="s">
        <v>190</v>
      </c>
      <c r="C1794" s="1" t="s">
        <v>50</v>
      </c>
      <c r="D1794" s="1" t="s">
        <v>51</v>
      </c>
      <c r="E1794" t="str">
        <f t="shared" ref="E1794:E1857" si="28">C1794&amp;"__"&amp;D1794</f>
        <v>G1T1701_BR_139_MP__G1T1701_BR_042_P</v>
      </c>
    </row>
    <row r="1795" spans="1:5" x14ac:dyDescent="0.25">
      <c r="A1795">
        <v>150</v>
      </c>
      <c r="B1795" s="1" t="s">
        <v>49</v>
      </c>
      <c r="C1795" s="1" t="s">
        <v>50</v>
      </c>
      <c r="D1795" s="1" t="s">
        <v>51</v>
      </c>
      <c r="E1795" t="str">
        <f t="shared" si="28"/>
        <v>G1T1701_BR_139_MP__G1T1701_BR_042_P</v>
      </c>
    </row>
    <row r="1796" spans="1:5" x14ac:dyDescent="0.25">
      <c r="A1796">
        <v>150</v>
      </c>
      <c r="B1796" s="1" t="s">
        <v>52</v>
      </c>
      <c r="C1796" s="1" t="s">
        <v>50</v>
      </c>
      <c r="D1796" s="1" t="s">
        <v>51</v>
      </c>
      <c r="E1796" t="str">
        <f t="shared" si="28"/>
        <v>G1T1701_BR_139_MP__G1T1701_BR_042_P</v>
      </c>
    </row>
    <row r="1797" spans="1:5" x14ac:dyDescent="0.25">
      <c r="A1797">
        <v>150</v>
      </c>
      <c r="B1797" s="1" t="s">
        <v>53</v>
      </c>
      <c r="C1797" s="1" t="s">
        <v>50</v>
      </c>
      <c r="D1797" s="1" t="s">
        <v>51</v>
      </c>
      <c r="E1797" t="str">
        <f t="shared" si="28"/>
        <v>G1T1701_BR_139_MP__G1T1701_BR_042_P</v>
      </c>
    </row>
    <row r="1798" spans="1:5" x14ac:dyDescent="0.25">
      <c r="A1798">
        <v>150</v>
      </c>
      <c r="B1798" s="1" t="s">
        <v>54</v>
      </c>
      <c r="C1798" s="1" t="s">
        <v>50</v>
      </c>
      <c r="D1798" s="1" t="s">
        <v>51</v>
      </c>
      <c r="E1798" t="str">
        <f t="shared" si="28"/>
        <v>G1T1701_BR_139_MP__G1T1701_BR_042_P</v>
      </c>
    </row>
    <row r="1799" spans="1:5" x14ac:dyDescent="0.25">
      <c r="A1799">
        <v>150</v>
      </c>
      <c r="B1799" s="1" t="s">
        <v>55</v>
      </c>
      <c r="C1799" s="1" t="s">
        <v>50</v>
      </c>
      <c r="D1799" s="1" t="s">
        <v>51</v>
      </c>
      <c r="E1799" t="str">
        <f t="shared" si="28"/>
        <v>G1T1701_BR_139_MP__G1T1701_BR_042_P</v>
      </c>
    </row>
    <row r="1800" spans="1:5" x14ac:dyDescent="0.25">
      <c r="A1800">
        <v>150</v>
      </c>
      <c r="B1800" s="1" t="s">
        <v>56</v>
      </c>
      <c r="C1800" s="1" t="s">
        <v>50</v>
      </c>
      <c r="D1800" s="1" t="s">
        <v>51</v>
      </c>
      <c r="E1800" t="str">
        <f t="shared" si="28"/>
        <v>G1T1701_BR_139_MP__G1T1701_BR_042_P</v>
      </c>
    </row>
    <row r="1801" spans="1:5" x14ac:dyDescent="0.25">
      <c r="A1801">
        <v>150</v>
      </c>
      <c r="B1801" s="1" t="s">
        <v>57</v>
      </c>
      <c r="C1801" s="1" t="s">
        <v>50</v>
      </c>
      <c r="D1801" s="1" t="s">
        <v>51</v>
      </c>
      <c r="E1801" t="str">
        <f t="shared" si="28"/>
        <v>G1T1701_BR_139_MP__G1T1701_BR_042_P</v>
      </c>
    </row>
    <row r="1802" spans="1:5" x14ac:dyDescent="0.25">
      <c r="A1802">
        <v>150</v>
      </c>
      <c r="B1802" s="1" t="s">
        <v>58</v>
      </c>
      <c r="C1802" s="1" t="s">
        <v>50</v>
      </c>
      <c r="D1802" s="1" t="s">
        <v>51</v>
      </c>
      <c r="E1802" t="str">
        <f t="shared" si="28"/>
        <v>G1T1701_BR_139_MP__G1T1701_BR_042_P</v>
      </c>
    </row>
    <row r="1803" spans="1:5" x14ac:dyDescent="0.25">
      <c r="A1803">
        <v>150</v>
      </c>
      <c r="B1803" s="1" t="s">
        <v>59</v>
      </c>
      <c r="C1803" s="1" t="s">
        <v>50</v>
      </c>
      <c r="D1803" s="1" t="s">
        <v>51</v>
      </c>
      <c r="E1803" t="str">
        <f t="shared" si="28"/>
        <v>G1T1701_BR_139_MP__G1T1701_BR_042_P</v>
      </c>
    </row>
    <row r="1804" spans="1:5" x14ac:dyDescent="0.25">
      <c r="A1804">
        <v>150</v>
      </c>
      <c r="B1804" s="1" t="s">
        <v>60</v>
      </c>
      <c r="C1804" s="1" t="s">
        <v>50</v>
      </c>
      <c r="D1804" s="1" t="s">
        <v>51</v>
      </c>
      <c r="E1804" t="str">
        <f t="shared" si="28"/>
        <v>G1T1701_BR_139_MP__G1T1701_BR_042_P</v>
      </c>
    </row>
    <row r="1805" spans="1:5" x14ac:dyDescent="0.25">
      <c r="A1805">
        <v>150</v>
      </c>
      <c r="B1805" s="1" t="s">
        <v>61</v>
      </c>
      <c r="C1805" s="1" t="s">
        <v>50</v>
      </c>
      <c r="D1805" s="1" t="s">
        <v>51</v>
      </c>
      <c r="E1805" t="str">
        <f t="shared" si="28"/>
        <v>G1T1701_BR_139_MP__G1T1701_BR_042_P</v>
      </c>
    </row>
    <row r="1806" spans="1:5" x14ac:dyDescent="0.25">
      <c r="A1806">
        <v>150</v>
      </c>
      <c r="B1806" s="1" t="s">
        <v>62</v>
      </c>
      <c r="C1806" s="1" t="s">
        <v>50</v>
      </c>
      <c r="D1806" s="1" t="s">
        <v>51</v>
      </c>
      <c r="E1806" t="str">
        <f t="shared" si="28"/>
        <v>G1T1701_BR_139_MP__G1T1701_BR_042_P</v>
      </c>
    </row>
    <row r="1807" spans="1:5" x14ac:dyDescent="0.25">
      <c r="A1807">
        <v>150</v>
      </c>
      <c r="B1807" s="1" t="s">
        <v>63</v>
      </c>
      <c r="C1807" s="1" t="s">
        <v>50</v>
      </c>
      <c r="D1807" s="1" t="s">
        <v>51</v>
      </c>
      <c r="E1807" t="str">
        <f t="shared" si="28"/>
        <v>G1T1701_BR_139_MP__G1T1701_BR_042_P</v>
      </c>
    </row>
    <row r="1808" spans="1:5" x14ac:dyDescent="0.25">
      <c r="A1808">
        <v>150</v>
      </c>
      <c r="B1808" s="1" t="s">
        <v>64</v>
      </c>
      <c r="C1808" s="1" t="s">
        <v>50</v>
      </c>
      <c r="D1808" s="1" t="s">
        <v>51</v>
      </c>
      <c r="E1808" t="str">
        <f t="shared" si="28"/>
        <v>G1T1701_BR_139_MP__G1T1701_BR_042_P</v>
      </c>
    </row>
    <row r="1809" spans="1:5" x14ac:dyDescent="0.25">
      <c r="A1809">
        <v>150</v>
      </c>
      <c r="B1809" s="1" t="s">
        <v>65</v>
      </c>
      <c r="C1809" s="1" t="s">
        <v>50</v>
      </c>
      <c r="D1809" s="1" t="s">
        <v>51</v>
      </c>
      <c r="E1809" t="str">
        <f t="shared" si="28"/>
        <v>G1T1701_BR_139_MP__G1T1701_BR_042_P</v>
      </c>
    </row>
    <row r="1810" spans="1:5" x14ac:dyDescent="0.25">
      <c r="A1810">
        <v>150</v>
      </c>
      <c r="B1810" s="1" t="s">
        <v>66</v>
      </c>
      <c r="C1810" s="1" t="s">
        <v>50</v>
      </c>
      <c r="D1810" s="1" t="s">
        <v>51</v>
      </c>
      <c r="E1810" t="str">
        <f t="shared" si="28"/>
        <v>G1T1701_BR_139_MP__G1T1701_BR_042_P</v>
      </c>
    </row>
    <row r="1811" spans="1:5" x14ac:dyDescent="0.25">
      <c r="A1811">
        <v>150</v>
      </c>
      <c r="B1811" s="1" t="s">
        <v>67</v>
      </c>
      <c r="C1811" s="1" t="s">
        <v>50</v>
      </c>
      <c r="D1811" s="1" t="s">
        <v>51</v>
      </c>
      <c r="E1811" t="str">
        <f t="shared" si="28"/>
        <v>G1T1701_BR_139_MP__G1T1701_BR_042_P</v>
      </c>
    </row>
    <row r="1812" spans="1:5" x14ac:dyDescent="0.25">
      <c r="A1812">
        <v>150</v>
      </c>
      <c r="B1812" s="1" t="s">
        <v>68</v>
      </c>
      <c r="C1812" s="1" t="s">
        <v>50</v>
      </c>
      <c r="D1812" s="1" t="s">
        <v>51</v>
      </c>
      <c r="E1812" t="str">
        <f t="shared" si="28"/>
        <v>G1T1701_BR_139_MP__G1T1701_BR_042_P</v>
      </c>
    </row>
    <row r="1813" spans="1:5" x14ac:dyDescent="0.25">
      <c r="A1813">
        <v>150</v>
      </c>
      <c r="B1813" s="1" t="s">
        <v>69</v>
      </c>
      <c r="C1813" s="1" t="s">
        <v>50</v>
      </c>
      <c r="D1813" s="1" t="s">
        <v>51</v>
      </c>
      <c r="E1813" t="str">
        <f t="shared" si="28"/>
        <v>G1T1701_BR_139_MP__G1T1701_BR_042_P</v>
      </c>
    </row>
    <row r="1814" spans="1:5" x14ac:dyDescent="0.25">
      <c r="A1814">
        <v>150</v>
      </c>
      <c r="B1814" s="1" t="s">
        <v>70</v>
      </c>
      <c r="C1814" s="1" t="s">
        <v>50</v>
      </c>
      <c r="D1814" s="1" t="s">
        <v>51</v>
      </c>
      <c r="E1814" t="str">
        <f t="shared" si="28"/>
        <v>G1T1701_BR_139_MP__G1T1701_BR_042_P</v>
      </c>
    </row>
    <row r="1815" spans="1:5" x14ac:dyDescent="0.25">
      <c r="A1815">
        <v>150</v>
      </c>
      <c r="B1815" s="1" t="s">
        <v>71</v>
      </c>
      <c r="C1815" s="1" t="s">
        <v>50</v>
      </c>
      <c r="D1815" s="1" t="s">
        <v>51</v>
      </c>
      <c r="E1815" t="str">
        <f t="shared" si="28"/>
        <v>G1T1701_BR_139_MP__G1T1701_BR_042_P</v>
      </c>
    </row>
    <row r="1816" spans="1:5" x14ac:dyDescent="0.25">
      <c r="A1816">
        <v>150</v>
      </c>
      <c r="B1816" s="1" t="s">
        <v>72</v>
      </c>
      <c r="C1816" s="1" t="s">
        <v>50</v>
      </c>
      <c r="D1816" s="1" t="s">
        <v>51</v>
      </c>
      <c r="E1816" t="str">
        <f t="shared" si="28"/>
        <v>G1T1701_BR_139_MP__G1T1701_BR_042_P</v>
      </c>
    </row>
    <row r="1817" spans="1:5" x14ac:dyDescent="0.25">
      <c r="A1817">
        <v>150</v>
      </c>
      <c r="B1817" s="1" t="s">
        <v>73</v>
      </c>
      <c r="C1817" s="1" t="s">
        <v>50</v>
      </c>
      <c r="D1817" s="1" t="s">
        <v>51</v>
      </c>
      <c r="E1817" t="str">
        <f t="shared" si="28"/>
        <v>G1T1701_BR_139_MP__G1T1701_BR_042_P</v>
      </c>
    </row>
    <row r="1818" spans="1:5" x14ac:dyDescent="0.25">
      <c r="A1818">
        <v>150</v>
      </c>
      <c r="B1818" s="1" t="s">
        <v>74</v>
      </c>
      <c r="C1818" s="1" t="s">
        <v>50</v>
      </c>
      <c r="D1818" s="1" t="s">
        <v>51</v>
      </c>
      <c r="E1818" t="str">
        <f t="shared" si="28"/>
        <v>G1T1701_BR_139_MP__G1T1701_BR_042_P</v>
      </c>
    </row>
    <row r="1819" spans="1:5" x14ac:dyDescent="0.25">
      <c r="A1819">
        <v>150</v>
      </c>
      <c r="B1819" s="1" t="s">
        <v>75</v>
      </c>
      <c r="C1819" s="1" t="s">
        <v>50</v>
      </c>
      <c r="D1819" s="1" t="s">
        <v>51</v>
      </c>
      <c r="E1819" t="str">
        <f t="shared" si="28"/>
        <v>G1T1701_BR_139_MP__G1T1701_BR_042_P</v>
      </c>
    </row>
    <row r="1820" spans="1:5" x14ac:dyDescent="0.25">
      <c r="A1820">
        <v>150</v>
      </c>
      <c r="B1820" s="1" t="s">
        <v>76</v>
      </c>
      <c r="C1820" s="1" t="s">
        <v>50</v>
      </c>
      <c r="D1820" s="1" t="s">
        <v>51</v>
      </c>
      <c r="E1820" t="str">
        <f t="shared" si="28"/>
        <v>G1T1701_BR_139_MP__G1T1701_BR_042_P</v>
      </c>
    </row>
    <row r="1821" spans="1:5" x14ac:dyDescent="0.25">
      <c r="A1821">
        <v>150</v>
      </c>
      <c r="B1821" s="1" t="s">
        <v>77</v>
      </c>
      <c r="C1821" s="1" t="s">
        <v>50</v>
      </c>
      <c r="D1821" s="1" t="s">
        <v>51</v>
      </c>
      <c r="E1821" t="str">
        <f t="shared" si="28"/>
        <v>G1T1701_BR_139_MP__G1T1701_BR_042_P</v>
      </c>
    </row>
    <row r="1822" spans="1:5" x14ac:dyDescent="0.25">
      <c r="A1822">
        <v>150</v>
      </c>
      <c r="B1822" s="1" t="s">
        <v>78</v>
      </c>
      <c r="C1822" s="1" t="s">
        <v>50</v>
      </c>
      <c r="D1822" s="1" t="s">
        <v>51</v>
      </c>
      <c r="E1822" t="str">
        <f t="shared" si="28"/>
        <v>G1T1701_BR_139_MP__G1T1701_BR_042_P</v>
      </c>
    </row>
    <row r="1823" spans="1:5" x14ac:dyDescent="0.25">
      <c r="A1823">
        <v>150</v>
      </c>
      <c r="B1823" s="1" t="s">
        <v>79</v>
      </c>
      <c r="C1823" s="1" t="s">
        <v>50</v>
      </c>
      <c r="D1823" s="1" t="s">
        <v>51</v>
      </c>
      <c r="E1823" t="str">
        <f t="shared" si="28"/>
        <v>G1T1701_BR_139_MP__G1T1701_BR_042_P</v>
      </c>
    </row>
    <row r="1824" spans="1:5" x14ac:dyDescent="0.25">
      <c r="A1824">
        <v>150</v>
      </c>
      <c r="B1824" s="1" t="s">
        <v>80</v>
      </c>
      <c r="C1824" s="1" t="s">
        <v>50</v>
      </c>
      <c r="D1824" s="1" t="s">
        <v>51</v>
      </c>
      <c r="E1824" t="str">
        <f t="shared" si="28"/>
        <v>G1T1701_BR_139_MP__G1T1701_BR_042_P</v>
      </c>
    </row>
    <row r="1825" spans="1:5" x14ac:dyDescent="0.25">
      <c r="A1825">
        <v>150</v>
      </c>
      <c r="B1825" s="1" t="s">
        <v>81</v>
      </c>
      <c r="C1825" s="1" t="s">
        <v>50</v>
      </c>
      <c r="D1825" s="1" t="s">
        <v>51</v>
      </c>
      <c r="E1825" t="str">
        <f t="shared" si="28"/>
        <v>G1T1701_BR_139_MP__G1T1701_BR_042_P</v>
      </c>
    </row>
    <row r="1826" spans="1:5" x14ac:dyDescent="0.25">
      <c r="A1826">
        <v>150</v>
      </c>
      <c r="B1826" s="1" t="s">
        <v>82</v>
      </c>
      <c r="C1826" s="1" t="s">
        <v>50</v>
      </c>
      <c r="D1826" s="1" t="s">
        <v>51</v>
      </c>
      <c r="E1826" t="str">
        <f t="shared" si="28"/>
        <v>G1T1701_BR_139_MP__G1T1701_BR_042_P</v>
      </c>
    </row>
    <row r="1827" spans="1:5" x14ac:dyDescent="0.25">
      <c r="A1827">
        <v>150</v>
      </c>
      <c r="B1827" s="1" t="s">
        <v>83</v>
      </c>
      <c r="C1827" s="1" t="s">
        <v>50</v>
      </c>
      <c r="D1827" s="1" t="s">
        <v>51</v>
      </c>
      <c r="E1827" t="str">
        <f t="shared" si="28"/>
        <v>G1T1701_BR_139_MP__G1T1701_BR_042_P</v>
      </c>
    </row>
    <row r="1828" spans="1:5" x14ac:dyDescent="0.25">
      <c r="A1828">
        <v>155</v>
      </c>
      <c r="B1828" s="1" t="s">
        <v>191</v>
      </c>
      <c r="C1828" s="1" t="s">
        <v>50</v>
      </c>
      <c r="D1828" s="1" t="s">
        <v>51</v>
      </c>
      <c r="E1828" t="str">
        <f t="shared" si="28"/>
        <v>G1T1701_BR_139_MP__G1T1701_BR_042_P</v>
      </c>
    </row>
    <row r="1829" spans="1:5" x14ac:dyDescent="0.25">
      <c r="A1829">
        <v>155</v>
      </c>
      <c r="B1829" s="1" t="s">
        <v>192</v>
      </c>
      <c r="C1829" s="1" t="s">
        <v>50</v>
      </c>
      <c r="D1829" s="1" t="s">
        <v>51</v>
      </c>
      <c r="E1829" t="str">
        <f t="shared" si="28"/>
        <v>G1T1701_BR_139_MP__G1T1701_BR_042_P</v>
      </c>
    </row>
    <row r="1830" spans="1:5" x14ac:dyDescent="0.25">
      <c r="A1830">
        <v>155</v>
      </c>
      <c r="B1830" s="1" t="s">
        <v>193</v>
      </c>
      <c r="C1830" s="1" t="s">
        <v>50</v>
      </c>
      <c r="D1830" s="1" t="s">
        <v>51</v>
      </c>
      <c r="E1830" t="str">
        <f t="shared" si="28"/>
        <v>G1T1701_BR_139_MP__G1T1701_BR_042_P</v>
      </c>
    </row>
    <row r="1831" spans="1:5" x14ac:dyDescent="0.25">
      <c r="A1831">
        <v>155</v>
      </c>
      <c r="B1831" s="1" t="s">
        <v>194</v>
      </c>
      <c r="C1831" s="1" t="s">
        <v>50</v>
      </c>
      <c r="D1831" s="1" t="s">
        <v>51</v>
      </c>
      <c r="E1831" t="str">
        <f t="shared" si="28"/>
        <v>G1T1701_BR_139_MP__G1T1701_BR_042_P</v>
      </c>
    </row>
    <row r="1832" spans="1:5" x14ac:dyDescent="0.25">
      <c r="A1832">
        <v>155</v>
      </c>
      <c r="B1832" s="1" t="s">
        <v>195</v>
      </c>
      <c r="C1832" s="1" t="s">
        <v>50</v>
      </c>
      <c r="D1832" s="1" t="s">
        <v>51</v>
      </c>
      <c r="E1832" t="str">
        <f t="shared" si="28"/>
        <v>G1T1701_BR_139_MP__G1T1701_BR_042_P</v>
      </c>
    </row>
    <row r="1833" spans="1:5" x14ac:dyDescent="0.25">
      <c r="A1833">
        <v>155</v>
      </c>
      <c r="B1833" s="1" t="s">
        <v>196</v>
      </c>
      <c r="C1833" s="1" t="s">
        <v>50</v>
      </c>
      <c r="D1833" s="1" t="s">
        <v>51</v>
      </c>
      <c r="E1833" t="str">
        <f t="shared" si="28"/>
        <v>G1T1701_BR_139_MP__G1T1701_BR_042_P</v>
      </c>
    </row>
    <row r="1834" spans="1:5" x14ac:dyDescent="0.25">
      <c r="A1834">
        <v>155</v>
      </c>
      <c r="B1834" s="1" t="s">
        <v>197</v>
      </c>
      <c r="C1834" s="1" t="s">
        <v>50</v>
      </c>
      <c r="D1834" s="1" t="s">
        <v>51</v>
      </c>
      <c r="E1834" t="str">
        <f t="shared" si="28"/>
        <v>G1T1701_BR_139_MP__G1T1701_BR_042_P</v>
      </c>
    </row>
    <row r="1835" spans="1:5" x14ac:dyDescent="0.25">
      <c r="A1835">
        <v>155</v>
      </c>
      <c r="B1835" s="1" t="s">
        <v>198</v>
      </c>
      <c r="C1835" s="1" t="s">
        <v>50</v>
      </c>
      <c r="D1835" s="1" t="s">
        <v>51</v>
      </c>
      <c r="E1835" t="str">
        <f t="shared" si="28"/>
        <v>G1T1701_BR_139_MP__G1T1701_BR_042_P</v>
      </c>
    </row>
    <row r="1836" spans="1:5" x14ac:dyDescent="0.25">
      <c r="A1836">
        <v>155</v>
      </c>
      <c r="B1836" s="1" t="s">
        <v>199</v>
      </c>
      <c r="C1836" s="1" t="s">
        <v>50</v>
      </c>
      <c r="D1836" s="1" t="s">
        <v>51</v>
      </c>
      <c r="E1836" t="str">
        <f t="shared" si="28"/>
        <v>G1T1701_BR_139_MP__G1T1701_BR_042_P</v>
      </c>
    </row>
    <row r="1837" spans="1:5" x14ac:dyDescent="0.25">
      <c r="A1837">
        <v>155</v>
      </c>
      <c r="B1837" s="1" t="s">
        <v>200</v>
      </c>
      <c r="C1837" s="1" t="s">
        <v>50</v>
      </c>
      <c r="D1837" s="1" t="s">
        <v>51</v>
      </c>
      <c r="E1837" t="str">
        <f t="shared" si="28"/>
        <v>G1T1701_BR_139_MP__G1T1701_BR_042_P</v>
      </c>
    </row>
    <row r="1838" spans="1:5" x14ac:dyDescent="0.25">
      <c r="A1838">
        <v>155</v>
      </c>
      <c r="B1838" s="1" t="s">
        <v>201</v>
      </c>
      <c r="C1838" s="1" t="s">
        <v>50</v>
      </c>
      <c r="D1838" s="1" t="s">
        <v>51</v>
      </c>
      <c r="E1838" t="str">
        <f t="shared" si="28"/>
        <v>G1T1701_BR_139_MP__G1T1701_BR_042_P</v>
      </c>
    </row>
    <row r="1839" spans="1:5" x14ac:dyDescent="0.25">
      <c r="A1839">
        <v>155</v>
      </c>
      <c r="B1839" s="1" t="s">
        <v>202</v>
      </c>
      <c r="C1839" s="1" t="s">
        <v>50</v>
      </c>
      <c r="D1839" s="1" t="s">
        <v>51</v>
      </c>
      <c r="E1839" t="str">
        <f t="shared" si="28"/>
        <v>G1T1701_BR_139_MP__G1T1701_BR_042_P</v>
      </c>
    </row>
    <row r="1840" spans="1:5" x14ac:dyDescent="0.25">
      <c r="A1840">
        <v>155</v>
      </c>
      <c r="B1840" s="1" t="s">
        <v>203</v>
      </c>
      <c r="C1840" s="1" t="s">
        <v>50</v>
      </c>
      <c r="D1840" s="1" t="s">
        <v>51</v>
      </c>
      <c r="E1840" t="str">
        <f t="shared" si="28"/>
        <v>G1T1701_BR_139_MP__G1T1701_BR_042_P</v>
      </c>
    </row>
    <row r="1841" spans="1:5" x14ac:dyDescent="0.25">
      <c r="A1841">
        <v>155</v>
      </c>
      <c r="B1841" s="1" t="s">
        <v>204</v>
      </c>
      <c r="C1841" s="1" t="s">
        <v>50</v>
      </c>
      <c r="D1841" s="1" t="s">
        <v>51</v>
      </c>
      <c r="E1841" t="str">
        <f t="shared" si="28"/>
        <v>G1T1701_BR_139_MP__G1T1701_BR_042_P</v>
      </c>
    </row>
    <row r="1842" spans="1:5" x14ac:dyDescent="0.25">
      <c r="A1842">
        <v>155</v>
      </c>
      <c r="B1842" s="1" t="s">
        <v>205</v>
      </c>
      <c r="C1842" s="1" t="s">
        <v>50</v>
      </c>
      <c r="D1842" s="1" t="s">
        <v>51</v>
      </c>
      <c r="E1842" t="str">
        <f t="shared" si="28"/>
        <v>G1T1701_BR_139_MP__G1T1701_BR_042_P</v>
      </c>
    </row>
    <row r="1843" spans="1:5" x14ac:dyDescent="0.25">
      <c r="A1843">
        <v>155</v>
      </c>
      <c r="B1843" s="1" t="s">
        <v>206</v>
      </c>
      <c r="C1843" s="1" t="s">
        <v>50</v>
      </c>
      <c r="D1843" s="1" t="s">
        <v>51</v>
      </c>
      <c r="E1843" t="str">
        <f t="shared" si="28"/>
        <v>G1T1701_BR_139_MP__G1T1701_BR_042_P</v>
      </c>
    </row>
    <row r="1844" spans="1:5" x14ac:dyDescent="0.25">
      <c r="A1844">
        <v>155</v>
      </c>
      <c r="B1844" s="1" t="s">
        <v>207</v>
      </c>
      <c r="C1844" s="1" t="s">
        <v>50</v>
      </c>
      <c r="D1844" s="1" t="s">
        <v>51</v>
      </c>
      <c r="E1844" t="str">
        <f t="shared" si="28"/>
        <v>G1T1701_BR_139_MP__G1T1701_BR_042_P</v>
      </c>
    </row>
    <row r="1845" spans="1:5" x14ac:dyDescent="0.25">
      <c r="A1845">
        <v>155</v>
      </c>
      <c r="B1845" s="1" t="s">
        <v>208</v>
      </c>
      <c r="C1845" s="1" t="s">
        <v>50</v>
      </c>
      <c r="D1845" s="1" t="s">
        <v>51</v>
      </c>
      <c r="E1845" t="str">
        <f t="shared" si="28"/>
        <v>G1T1701_BR_139_MP__G1T1701_BR_042_P</v>
      </c>
    </row>
    <row r="1846" spans="1:5" x14ac:dyDescent="0.25">
      <c r="A1846">
        <v>155</v>
      </c>
      <c r="B1846" s="1" t="s">
        <v>209</v>
      </c>
      <c r="C1846" s="1" t="s">
        <v>50</v>
      </c>
      <c r="D1846" s="1" t="s">
        <v>51</v>
      </c>
      <c r="E1846" t="str">
        <f t="shared" si="28"/>
        <v>G1T1701_BR_139_MP__G1T1701_BR_042_P</v>
      </c>
    </row>
    <row r="1847" spans="1:5" x14ac:dyDescent="0.25">
      <c r="A1847">
        <v>155</v>
      </c>
      <c r="B1847" s="1" t="s">
        <v>210</v>
      </c>
      <c r="C1847" s="1" t="s">
        <v>50</v>
      </c>
      <c r="D1847" s="1" t="s">
        <v>51</v>
      </c>
      <c r="E1847" t="str">
        <f t="shared" si="28"/>
        <v>G1T1701_BR_139_MP__G1T1701_BR_042_P</v>
      </c>
    </row>
    <row r="1848" spans="1:5" x14ac:dyDescent="0.25">
      <c r="A1848">
        <v>155</v>
      </c>
      <c r="B1848" s="1" t="s">
        <v>211</v>
      </c>
      <c r="C1848" s="1" t="s">
        <v>50</v>
      </c>
      <c r="D1848" s="1" t="s">
        <v>51</v>
      </c>
      <c r="E1848" t="str">
        <f t="shared" si="28"/>
        <v>G1T1701_BR_139_MP__G1T1701_BR_042_P</v>
      </c>
    </row>
    <row r="1849" spans="1:5" x14ac:dyDescent="0.25">
      <c r="A1849">
        <v>155</v>
      </c>
      <c r="B1849" s="1" t="s">
        <v>212</v>
      </c>
      <c r="C1849" s="1" t="s">
        <v>50</v>
      </c>
      <c r="D1849" s="1" t="s">
        <v>51</v>
      </c>
      <c r="E1849" t="str">
        <f t="shared" si="28"/>
        <v>G1T1701_BR_139_MP__G1T1701_BR_042_P</v>
      </c>
    </row>
    <row r="1850" spans="1:5" x14ac:dyDescent="0.25">
      <c r="A1850">
        <v>155</v>
      </c>
      <c r="B1850" s="1" t="s">
        <v>213</v>
      </c>
      <c r="C1850" s="1" t="s">
        <v>50</v>
      </c>
      <c r="D1850" s="1" t="s">
        <v>51</v>
      </c>
      <c r="E1850" t="str">
        <f t="shared" si="28"/>
        <v>G1T1701_BR_139_MP__G1T1701_BR_042_P</v>
      </c>
    </row>
    <row r="1851" spans="1:5" x14ac:dyDescent="0.25">
      <c r="A1851">
        <v>155</v>
      </c>
      <c r="B1851" s="1" t="s">
        <v>214</v>
      </c>
      <c r="C1851" s="1" t="s">
        <v>50</v>
      </c>
      <c r="D1851" s="1" t="s">
        <v>51</v>
      </c>
      <c r="E1851" t="str">
        <f t="shared" si="28"/>
        <v>G1T1701_BR_139_MP__G1T1701_BR_042_P</v>
      </c>
    </row>
    <row r="1852" spans="1:5" x14ac:dyDescent="0.25">
      <c r="A1852">
        <v>155</v>
      </c>
      <c r="B1852" s="1" t="s">
        <v>215</v>
      </c>
      <c r="C1852" s="1" t="s">
        <v>50</v>
      </c>
      <c r="D1852" s="1" t="s">
        <v>51</v>
      </c>
      <c r="E1852" t="str">
        <f t="shared" si="28"/>
        <v>G1T1701_BR_139_MP__G1T1701_BR_042_P</v>
      </c>
    </row>
    <row r="1853" spans="1:5" x14ac:dyDescent="0.25">
      <c r="A1853">
        <v>156</v>
      </c>
      <c r="B1853" s="1" t="s">
        <v>100</v>
      </c>
      <c r="C1853" s="1" t="s">
        <v>50</v>
      </c>
      <c r="D1853" s="1" t="s">
        <v>51</v>
      </c>
      <c r="E1853" t="str">
        <f t="shared" si="28"/>
        <v>G1T1701_BR_139_MP__G1T1701_BR_042_P</v>
      </c>
    </row>
    <row r="1854" spans="1:5" x14ac:dyDescent="0.25">
      <c r="A1854">
        <v>156</v>
      </c>
      <c r="B1854" s="1" t="s">
        <v>101</v>
      </c>
      <c r="C1854" s="1" t="s">
        <v>50</v>
      </c>
      <c r="D1854" s="1" t="s">
        <v>51</v>
      </c>
      <c r="E1854" t="str">
        <f t="shared" si="28"/>
        <v>G1T1701_BR_139_MP__G1T1701_BR_042_P</v>
      </c>
    </row>
    <row r="1855" spans="1:5" x14ac:dyDescent="0.25">
      <c r="A1855">
        <v>156</v>
      </c>
      <c r="B1855" s="1" t="s">
        <v>102</v>
      </c>
      <c r="C1855" s="1" t="s">
        <v>50</v>
      </c>
      <c r="D1855" s="1" t="s">
        <v>51</v>
      </c>
      <c r="E1855" t="str">
        <f t="shared" si="28"/>
        <v>G1T1701_BR_139_MP__G1T1701_BR_042_P</v>
      </c>
    </row>
    <row r="1856" spans="1:5" x14ac:dyDescent="0.25">
      <c r="A1856">
        <v>156</v>
      </c>
      <c r="B1856" s="1" t="s">
        <v>103</v>
      </c>
      <c r="C1856" s="1" t="s">
        <v>50</v>
      </c>
      <c r="D1856" s="1" t="s">
        <v>51</v>
      </c>
      <c r="E1856" t="str">
        <f t="shared" si="28"/>
        <v>G1T1701_BR_139_MP__G1T1701_BR_042_P</v>
      </c>
    </row>
    <row r="1857" spans="1:5" x14ac:dyDescent="0.25">
      <c r="A1857">
        <v>156</v>
      </c>
      <c r="B1857" s="1" t="s">
        <v>104</v>
      </c>
      <c r="C1857" s="1" t="s">
        <v>50</v>
      </c>
      <c r="D1857" s="1" t="s">
        <v>51</v>
      </c>
      <c r="E1857" t="str">
        <f t="shared" si="28"/>
        <v>G1T1701_BR_139_MP__G1T1701_BR_042_P</v>
      </c>
    </row>
    <row r="1858" spans="1:5" x14ac:dyDescent="0.25">
      <c r="A1858">
        <v>156</v>
      </c>
      <c r="B1858" s="1" t="s">
        <v>105</v>
      </c>
      <c r="C1858" s="1" t="s">
        <v>50</v>
      </c>
      <c r="D1858" s="1" t="s">
        <v>51</v>
      </c>
      <c r="E1858" t="str">
        <f t="shared" ref="E1858:E1921" si="29">C1858&amp;"__"&amp;D1858</f>
        <v>G1T1701_BR_139_MP__G1T1701_BR_042_P</v>
      </c>
    </row>
    <row r="1859" spans="1:5" x14ac:dyDescent="0.25">
      <c r="A1859">
        <v>156</v>
      </c>
      <c r="B1859" s="1" t="s">
        <v>106</v>
      </c>
      <c r="C1859" s="1" t="s">
        <v>50</v>
      </c>
      <c r="D1859" s="1" t="s">
        <v>51</v>
      </c>
      <c r="E1859" t="str">
        <f t="shared" si="29"/>
        <v>G1T1701_BR_139_MP__G1T1701_BR_042_P</v>
      </c>
    </row>
    <row r="1860" spans="1:5" x14ac:dyDescent="0.25">
      <c r="A1860">
        <v>156</v>
      </c>
      <c r="B1860" s="1" t="s">
        <v>107</v>
      </c>
      <c r="C1860" s="1" t="s">
        <v>50</v>
      </c>
      <c r="D1860" s="1" t="s">
        <v>51</v>
      </c>
      <c r="E1860" t="str">
        <f t="shared" si="29"/>
        <v>G1T1701_BR_139_MP__G1T1701_BR_042_P</v>
      </c>
    </row>
    <row r="1861" spans="1:5" x14ac:dyDescent="0.25">
      <c r="A1861">
        <v>156</v>
      </c>
      <c r="B1861" s="1" t="s">
        <v>108</v>
      </c>
      <c r="C1861" s="1" t="s">
        <v>50</v>
      </c>
      <c r="D1861" s="1" t="s">
        <v>51</v>
      </c>
      <c r="E1861" t="str">
        <f t="shared" si="29"/>
        <v>G1T1701_BR_139_MP__G1T1701_BR_042_P</v>
      </c>
    </row>
    <row r="1862" spans="1:5" x14ac:dyDescent="0.25">
      <c r="A1862">
        <v>156</v>
      </c>
      <c r="B1862" s="1" t="s">
        <v>109</v>
      </c>
      <c r="C1862" s="1" t="s">
        <v>50</v>
      </c>
      <c r="D1862" s="1" t="s">
        <v>51</v>
      </c>
      <c r="E1862" t="str">
        <f t="shared" si="29"/>
        <v>G1T1701_BR_139_MP__G1T1701_BR_042_P</v>
      </c>
    </row>
    <row r="1863" spans="1:5" x14ac:dyDescent="0.25">
      <c r="A1863">
        <v>156</v>
      </c>
      <c r="B1863" s="1" t="s">
        <v>110</v>
      </c>
      <c r="C1863" s="1" t="s">
        <v>50</v>
      </c>
      <c r="D1863" s="1" t="s">
        <v>51</v>
      </c>
      <c r="E1863" t="str">
        <f t="shared" si="29"/>
        <v>G1T1701_BR_139_MP__G1T1701_BR_042_P</v>
      </c>
    </row>
    <row r="1864" spans="1:5" x14ac:dyDescent="0.25">
      <c r="A1864">
        <v>156</v>
      </c>
      <c r="B1864" s="1" t="s">
        <v>111</v>
      </c>
      <c r="C1864" s="1" t="s">
        <v>50</v>
      </c>
      <c r="D1864" s="1" t="s">
        <v>51</v>
      </c>
      <c r="E1864" t="str">
        <f t="shared" si="29"/>
        <v>G1T1701_BR_139_MP__G1T1701_BR_042_P</v>
      </c>
    </row>
    <row r="1865" spans="1:5" x14ac:dyDescent="0.25">
      <c r="A1865">
        <v>156</v>
      </c>
      <c r="B1865" s="1" t="s">
        <v>112</v>
      </c>
      <c r="C1865" s="1" t="s">
        <v>50</v>
      </c>
      <c r="D1865" s="1" t="s">
        <v>51</v>
      </c>
      <c r="E1865" t="str">
        <f t="shared" si="29"/>
        <v>G1T1701_BR_139_MP__G1T1701_BR_042_P</v>
      </c>
    </row>
    <row r="1866" spans="1:5" x14ac:dyDescent="0.25">
      <c r="A1866">
        <v>156</v>
      </c>
      <c r="B1866" s="1" t="s">
        <v>113</v>
      </c>
      <c r="C1866" s="1" t="s">
        <v>50</v>
      </c>
      <c r="D1866" s="1" t="s">
        <v>51</v>
      </c>
      <c r="E1866" t="str">
        <f t="shared" si="29"/>
        <v>G1T1701_BR_139_MP__G1T1701_BR_042_P</v>
      </c>
    </row>
    <row r="1867" spans="1:5" x14ac:dyDescent="0.25">
      <c r="A1867">
        <v>156</v>
      </c>
      <c r="B1867" s="1" t="s">
        <v>114</v>
      </c>
      <c r="C1867" s="1" t="s">
        <v>50</v>
      </c>
      <c r="D1867" s="1" t="s">
        <v>51</v>
      </c>
      <c r="E1867" t="str">
        <f t="shared" si="29"/>
        <v>G1T1701_BR_139_MP__G1T1701_BR_042_P</v>
      </c>
    </row>
    <row r="1868" spans="1:5" x14ac:dyDescent="0.25">
      <c r="A1868">
        <v>156</v>
      </c>
      <c r="B1868" s="1" t="s">
        <v>115</v>
      </c>
      <c r="C1868" s="1" t="s">
        <v>50</v>
      </c>
      <c r="D1868" s="1" t="s">
        <v>51</v>
      </c>
      <c r="E1868" t="str">
        <f t="shared" si="29"/>
        <v>G1T1701_BR_139_MP__G1T1701_BR_042_P</v>
      </c>
    </row>
    <row r="1869" spans="1:5" x14ac:dyDescent="0.25">
      <c r="A1869">
        <v>156</v>
      </c>
      <c r="B1869" s="1" t="s">
        <v>116</v>
      </c>
      <c r="C1869" s="1" t="s">
        <v>50</v>
      </c>
      <c r="D1869" s="1" t="s">
        <v>51</v>
      </c>
      <c r="E1869" t="str">
        <f t="shared" si="29"/>
        <v>G1T1701_BR_139_MP__G1T1701_BR_042_P</v>
      </c>
    </row>
    <row r="1870" spans="1:5" x14ac:dyDescent="0.25">
      <c r="A1870">
        <v>156</v>
      </c>
      <c r="B1870" s="1" t="s">
        <v>117</v>
      </c>
      <c r="C1870" s="1" t="s">
        <v>50</v>
      </c>
      <c r="D1870" s="1" t="s">
        <v>51</v>
      </c>
      <c r="E1870" t="str">
        <f t="shared" si="29"/>
        <v>G1T1701_BR_139_MP__G1T1701_BR_042_P</v>
      </c>
    </row>
    <row r="1871" spans="1:5" x14ac:dyDescent="0.25">
      <c r="A1871">
        <v>156</v>
      </c>
      <c r="B1871" s="1" t="s">
        <v>118</v>
      </c>
      <c r="C1871" s="1" t="s">
        <v>50</v>
      </c>
      <c r="D1871" s="1" t="s">
        <v>51</v>
      </c>
      <c r="E1871" t="str">
        <f t="shared" si="29"/>
        <v>G1T1701_BR_139_MP__G1T1701_BR_042_P</v>
      </c>
    </row>
    <row r="1872" spans="1:5" x14ac:dyDescent="0.25">
      <c r="A1872">
        <v>156</v>
      </c>
      <c r="B1872" s="1" t="s">
        <v>119</v>
      </c>
      <c r="C1872" s="1" t="s">
        <v>50</v>
      </c>
      <c r="D1872" s="1" t="s">
        <v>51</v>
      </c>
      <c r="E1872" t="str">
        <f t="shared" si="29"/>
        <v>G1T1701_BR_139_MP__G1T1701_BR_042_P</v>
      </c>
    </row>
    <row r="1873" spans="1:5" x14ac:dyDescent="0.25">
      <c r="A1873">
        <v>156</v>
      </c>
      <c r="B1873" s="1" t="s">
        <v>120</v>
      </c>
      <c r="C1873" s="1" t="s">
        <v>50</v>
      </c>
      <c r="D1873" s="1" t="s">
        <v>51</v>
      </c>
      <c r="E1873" t="str">
        <f t="shared" si="29"/>
        <v>G1T1701_BR_139_MP__G1T1701_BR_042_P</v>
      </c>
    </row>
    <row r="1874" spans="1:5" x14ac:dyDescent="0.25">
      <c r="A1874">
        <v>156</v>
      </c>
      <c r="B1874" s="1" t="s">
        <v>121</v>
      </c>
      <c r="C1874" s="1" t="s">
        <v>50</v>
      </c>
      <c r="D1874" s="1" t="s">
        <v>51</v>
      </c>
      <c r="E1874" t="str">
        <f t="shared" si="29"/>
        <v>G1T1701_BR_139_MP__G1T1701_BR_042_P</v>
      </c>
    </row>
    <row r="1875" spans="1:5" x14ac:dyDescent="0.25">
      <c r="A1875">
        <v>156</v>
      </c>
      <c r="B1875" s="1" t="s">
        <v>122</v>
      </c>
      <c r="C1875" s="1" t="s">
        <v>50</v>
      </c>
      <c r="D1875" s="1" t="s">
        <v>51</v>
      </c>
      <c r="E1875" t="str">
        <f t="shared" si="29"/>
        <v>G1T1701_BR_139_MP__G1T1701_BR_042_P</v>
      </c>
    </row>
    <row r="1876" spans="1:5" x14ac:dyDescent="0.25">
      <c r="A1876">
        <v>156</v>
      </c>
      <c r="B1876" s="1" t="s">
        <v>123</v>
      </c>
      <c r="C1876" s="1" t="s">
        <v>50</v>
      </c>
      <c r="D1876" s="1" t="s">
        <v>51</v>
      </c>
      <c r="E1876" t="str">
        <f t="shared" si="29"/>
        <v>G1T1701_BR_139_MP__G1T1701_BR_042_P</v>
      </c>
    </row>
    <row r="1877" spans="1:5" x14ac:dyDescent="0.25">
      <c r="A1877">
        <v>156</v>
      </c>
      <c r="B1877" s="1" t="s">
        <v>124</v>
      </c>
      <c r="C1877" s="1" t="s">
        <v>50</v>
      </c>
      <c r="D1877" s="1" t="s">
        <v>51</v>
      </c>
      <c r="E1877" t="str">
        <f t="shared" si="29"/>
        <v>G1T1701_BR_139_MP__G1T1701_BR_042_P</v>
      </c>
    </row>
    <row r="1878" spans="1:5" x14ac:dyDescent="0.25">
      <c r="A1878">
        <v>156</v>
      </c>
      <c r="B1878" s="1" t="s">
        <v>125</v>
      </c>
      <c r="C1878" s="1" t="s">
        <v>50</v>
      </c>
      <c r="D1878" s="1" t="s">
        <v>51</v>
      </c>
      <c r="E1878" t="str">
        <f t="shared" si="29"/>
        <v>G1T1701_BR_139_MP__G1T1701_BR_042_P</v>
      </c>
    </row>
    <row r="1879" spans="1:5" x14ac:dyDescent="0.25">
      <c r="A1879">
        <v>156</v>
      </c>
      <c r="B1879" s="1" t="s">
        <v>126</v>
      </c>
      <c r="C1879" s="1" t="s">
        <v>50</v>
      </c>
      <c r="D1879" s="1" t="s">
        <v>51</v>
      </c>
      <c r="E1879" t="str">
        <f t="shared" si="29"/>
        <v>G1T1701_BR_139_MP__G1T1701_BR_042_P</v>
      </c>
    </row>
    <row r="1880" spans="1:5" x14ac:dyDescent="0.25">
      <c r="A1880">
        <v>156</v>
      </c>
      <c r="B1880" s="1" t="s">
        <v>127</v>
      </c>
      <c r="C1880" s="1" t="s">
        <v>50</v>
      </c>
      <c r="D1880" s="1" t="s">
        <v>51</v>
      </c>
      <c r="E1880" t="str">
        <f t="shared" si="29"/>
        <v>G1T1701_BR_139_MP__G1T1701_BR_042_P</v>
      </c>
    </row>
    <row r="1881" spans="1:5" x14ac:dyDescent="0.25">
      <c r="A1881">
        <v>156</v>
      </c>
      <c r="B1881" s="1" t="s">
        <v>128</v>
      </c>
      <c r="C1881" s="1" t="s">
        <v>50</v>
      </c>
      <c r="D1881" s="1" t="s">
        <v>51</v>
      </c>
      <c r="E1881" t="str">
        <f t="shared" si="29"/>
        <v>G1T1701_BR_139_MP__G1T1701_BR_042_P</v>
      </c>
    </row>
    <row r="1882" spans="1:5" x14ac:dyDescent="0.25">
      <c r="A1882">
        <v>156</v>
      </c>
      <c r="B1882" s="1" t="s">
        <v>129</v>
      </c>
      <c r="C1882" s="1" t="s">
        <v>50</v>
      </c>
      <c r="D1882" s="1" t="s">
        <v>51</v>
      </c>
      <c r="E1882" t="str">
        <f t="shared" si="29"/>
        <v>G1T1701_BR_139_MP__G1T1701_BR_042_P</v>
      </c>
    </row>
    <row r="1883" spans="1:5" x14ac:dyDescent="0.25">
      <c r="A1883">
        <v>156</v>
      </c>
      <c r="B1883" s="1" t="s">
        <v>130</v>
      </c>
      <c r="C1883" s="1" t="s">
        <v>50</v>
      </c>
      <c r="D1883" s="1" t="s">
        <v>51</v>
      </c>
      <c r="E1883" t="str">
        <f t="shared" si="29"/>
        <v>G1T1701_BR_139_MP__G1T1701_BR_042_P</v>
      </c>
    </row>
    <row r="1884" spans="1:5" x14ac:dyDescent="0.25">
      <c r="A1884">
        <v>156</v>
      </c>
      <c r="B1884" s="1" t="s">
        <v>131</v>
      </c>
      <c r="C1884" s="1" t="s">
        <v>50</v>
      </c>
      <c r="D1884" s="1" t="s">
        <v>51</v>
      </c>
      <c r="E1884" t="str">
        <f t="shared" si="29"/>
        <v>G1T1701_BR_139_MP__G1T1701_BR_042_P</v>
      </c>
    </row>
    <row r="1885" spans="1:5" x14ac:dyDescent="0.25">
      <c r="A1885">
        <v>156</v>
      </c>
      <c r="B1885" s="1" t="s">
        <v>132</v>
      </c>
      <c r="C1885" s="1" t="s">
        <v>50</v>
      </c>
      <c r="D1885" s="1" t="s">
        <v>51</v>
      </c>
      <c r="E1885" t="str">
        <f t="shared" si="29"/>
        <v>G1T1701_BR_139_MP__G1T1701_BR_042_P</v>
      </c>
    </row>
    <row r="1886" spans="1:5" x14ac:dyDescent="0.25">
      <c r="A1886">
        <v>156</v>
      </c>
      <c r="B1886" s="1" t="s">
        <v>133</v>
      </c>
      <c r="C1886" s="1" t="s">
        <v>50</v>
      </c>
      <c r="D1886" s="1" t="s">
        <v>51</v>
      </c>
      <c r="E1886" t="str">
        <f t="shared" si="29"/>
        <v>G1T1701_BR_139_MP__G1T1701_BR_042_P</v>
      </c>
    </row>
    <row r="1887" spans="1:5" x14ac:dyDescent="0.25">
      <c r="A1887">
        <v>156</v>
      </c>
      <c r="B1887" s="1" t="s">
        <v>134</v>
      </c>
      <c r="C1887" s="1" t="s">
        <v>50</v>
      </c>
      <c r="D1887" s="1" t="s">
        <v>51</v>
      </c>
      <c r="E1887" t="str">
        <f t="shared" si="29"/>
        <v>G1T1701_BR_139_MP__G1T1701_BR_042_P</v>
      </c>
    </row>
    <row r="1888" spans="1:5" x14ac:dyDescent="0.25">
      <c r="A1888">
        <v>156</v>
      </c>
      <c r="B1888" s="1" t="s">
        <v>135</v>
      </c>
      <c r="C1888" s="1" t="s">
        <v>50</v>
      </c>
      <c r="D1888" s="1" t="s">
        <v>51</v>
      </c>
      <c r="E1888" t="str">
        <f t="shared" si="29"/>
        <v>G1T1701_BR_139_MP__G1T1701_BR_042_P</v>
      </c>
    </row>
    <row r="1889" spans="1:5" x14ac:dyDescent="0.25">
      <c r="A1889">
        <v>156</v>
      </c>
      <c r="B1889" s="1" t="s">
        <v>136</v>
      </c>
      <c r="C1889" s="1" t="s">
        <v>50</v>
      </c>
      <c r="D1889" s="1" t="s">
        <v>51</v>
      </c>
      <c r="E1889" t="str">
        <f t="shared" si="29"/>
        <v>G1T1701_BR_139_MP__G1T1701_BR_042_P</v>
      </c>
    </row>
    <row r="1890" spans="1:5" x14ac:dyDescent="0.25">
      <c r="A1890">
        <v>156</v>
      </c>
      <c r="B1890" s="1" t="s">
        <v>137</v>
      </c>
      <c r="C1890" s="1" t="s">
        <v>50</v>
      </c>
      <c r="D1890" s="1" t="s">
        <v>51</v>
      </c>
      <c r="E1890" t="str">
        <f t="shared" si="29"/>
        <v>G1T1701_BR_139_MP__G1T1701_BR_042_P</v>
      </c>
    </row>
    <row r="1891" spans="1:5" x14ac:dyDescent="0.25">
      <c r="A1891">
        <v>156</v>
      </c>
      <c r="B1891" s="1" t="s">
        <v>138</v>
      </c>
      <c r="C1891" s="1" t="s">
        <v>50</v>
      </c>
      <c r="D1891" s="1" t="s">
        <v>51</v>
      </c>
      <c r="E1891" t="str">
        <f t="shared" si="29"/>
        <v>G1T1701_BR_139_MP__G1T1701_BR_042_P</v>
      </c>
    </row>
    <row r="1892" spans="1:5" x14ac:dyDescent="0.25">
      <c r="A1892">
        <v>156</v>
      </c>
      <c r="B1892" s="1" t="s">
        <v>139</v>
      </c>
      <c r="C1892" s="1" t="s">
        <v>50</v>
      </c>
      <c r="D1892" s="1" t="s">
        <v>51</v>
      </c>
      <c r="E1892" t="str">
        <f t="shared" si="29"/>
        <v>G1T1701_BR_139_MP__G1T1701_BR_042_P</v>
      </c>
    </row>
    <row r="1893" spans="1:5" x14ac:dyDescent="0.25">
      <c r="A1893">
        <v>156</v>
      </c>
      <c r="B1893" s="1" t="s">
        <v>140</v>
      </c>
      <c r="C1893" s="1" t="s">
        <v>50</v>
      </c>
      <c r="D1893" s="1" t="s">
        <v>51</v>
      </c>
      <c r="E1893" t="str">
        <f t="shared" si="29"/>
        <v>G1T1701_BR_139_MP__G1T1701_BR_042_P</v>
      </c>
    </row>
    <row r="1894" spans="1:5" x14ac:dyDescent="0.25">
      <c r="A1894">
        <v>156</v>
      </c>
      <c r="B1894" s="1" t="s">
        <v>141</v>
      </c>
      <c r="C1894" s="1" t="s">
        <v>50</v>
      </c>
      <c r="D1894" s="1" t="s">
        <v>51</v>
      </c>
      <c r="E1894" t="str">
        <f t="shared" si="29"/>
        <v>G1T1701_BR_139_MP__G1T1701_BR_042_P</v>
      </c>
    </row>
    <row r="1895" spans="1:5" x14ac:dyDescent="0.25">
      <c r="A1895">
        <v>156</v>
      </c>
      <c r="B1895" s="1" t="s">
        <v>142</v>
      </c>
      <c r="C1895" s="1" t="s">
        <v>50</v>
      </c>
      <c r="D1895" s="1" t="s">
        <v>51</v>
      </c>
      <c r="E1895" t="str">
        <f t="shared" si="29"/>
        <v>G1T1701_BR_139_MP__G1T1701_BR_042_P</v>
      </c>
    </row>
    <row r="1896" spans="1:5" x14ac:dyDescent="0.25">
      <c r="A1896">
        <v>156</v>
      </c>
      <c r="B1896" s="1" t="s">
        <v>143</v>
      </c>
      <c r="C1896" s="1" t="s">
        <v>50</v>
      </c>
      <c r="D1896" s="1" t="s">
        <v>51</v>
      </c>
      <c r="E1896" t="str">
        <f t="shared" si="29"/>
        <v>G1T1701_BR_139_MP__G1T1701_BR_042_P</v>
      </c>
    </row>
    <row r="1897" spans="1:5" x14ac:dyDescent="0.25">
      <c r="A1897">
        <v>156</v>
      </c>
      <c r="B1897" s="1" t="s">
        <v>144</v>
      </c>
      <c r="C1897" s="1" t="s">
        <v>50</v>
      </c>
      <c r="D1897" s="1" t="s">
        <v>51</v>
      </c>
      <c r="E1897" t="str">
        <f t="shared" si="29"/>
        <v>G1T1701_BR_139_MP__G1T1701_BR_042_P</v>
      </c>
    </row>
    <row r="1898" spans="1:5" x14ac:dyDescent="0.25">
      <c r="A1898">
        <v>156</v>
      </c>
      <c r="B1898" s="1" t="s">
        <v>145</v>
      </c>
      <c r="C1898" s="1" t="s">
        <v>50</v>
      </c>
      <c r="D1898" s="1" t="s">
        <v>51</v>
      </c>
      <c r="E1898" t="str">
        <f t="shared" si="29"/>
        <v>G1T1701_BR_139_MP__G1T1701_BR_042_P</v>
      </c>
    </row>
    <row r="1899" spans="1:5" x14ac:dyDescent="0.25">
      <c r="A1899">
        <v>156</v>
      </c>
      <c r="B1899" s="1" t="s">
        <v>146</v>
      </c>
      <c r="C1899" s="1" t="s">
        <v>50</v>
      </c>
      <c r="D1899" s="1" t="s">
        <v>51</v>
      </c>
      <c r="E1899" t="str">
        <f t="shared" si="29"/>
        <v>G1T1701_BR_139_MP__G1T1701_BR_042_P</v>
      </c>
    </row>
    <row r="1900" spans="1:5" x14ac:dyDescent="0.25">
      <c r="A1900">
        <v>150</v>
      </c>
      <c r="B1900" s="1" t="s">
        <v>1375</v>
      </c>
      <c r="C1900" s="1" t="s">
        <v>1376</v>
      </c>
      <c r="D1900" s="1" t="s">
        <v>1377</v>
      </c>
      <c r="E1900" t="str">
        <f t="shared" si="29"/>
        <v>G1T1701_BR_159_MP__G1T1701_BR_010_P</v>
      </c>
    </row>
    <row r="1901" spans="1:5" x14ac:dyDescent="0.25">
      <c r="A1901">
        <v>155</v>
      </c>
      <c r="B1901" s="1" t="s">
        <v>1378</v>
      </c>
      <c r="C1901" s="1" t="s">
        <v>1376</v>
      </c>
      <c r="D1901" s="1" t="s">
        <v>1377</v>
      </c>
      <c r="E1901" t="str">
        <f t="shared" si="29"/>
        <v>G1T1701_BR_159_MP__G1T1701_BR_010_P</v>
      </c>
    </row>
    <row r="1902" spans="1:5" x14ac:dyDescent="0.25">
      <c r="A1902">
        <v>150</v>
      </c>
      <c r="B1902" s="1" t="s">
        <v>2796</v>
      </c>
      <c r="C1902" s="1" t="s">
        <v>1376</v>
      </c>
      <c r="D1902" s="1" t="s">
        <v>2797</v>
      </c>
      <c r="E1902" t="str">
        <f t="shared" si="29"/>
        <v>G1T1701_BR_159_MP__G1T1701_BR_013_P</v>
      </c>
    </row>
    <row r="1903" spans="1:5" x14ac:dyDescent="0.25">
      <c r="A1903">
        <v>149</v>
      </c>
      <c r="B1903" s="1" t="s">
        <v>2798</v>
      </c>
      <c r="C1903" s="1" t="s">
        <v>1376</v>
      </c>
      <c r="D1903" s="1" t="s">
        <v>384</v>
      </c>
      <c r="E1903" t="str">
        <f t="shared" si="29"/>
        <v>G1T1701_BR_159_MP__G1T1701_BR_444_MP</v>
      </c>
    </row>
    <row r="1904" spans="1:5" x14ac:dyDescent="0.25">
      <c r="A1904">
        <v>149</v>
      </c>
      <c r="B1904" s="1" t="s">
        <v>2799</v>
      </c>
      <c r="C1904" s="1" t="s">
        <v>1376</v>
      </c>
      <c r="D1904" s="1" t="s">
        <v>384</v>
      </c>
      <c r="E1904" t="str">
        <f t="shared" si="29"/>
        <v>G1T1701_BR_159_MP__G1T1701_BR_444_MP</v>
      </c>
    </row>
    <row r="1905" spans="1:5" x14ac:dyDescent="0.25">
      <c r="A1905">
        <v>149</v>
      </c>
      <c r="B1905" s="1" t="s">
        <v>2800</v>
      </c>
      <c r="C1905" s="1" t="s">
        <v>1376</v>
      </c>
      <c r="D1905" s="1" t="s">
        <v>384</v>
      </c>
      <c r="E1905" t="str">
        <f t="shared" si="29"/>
        <v>G1T1701_BR_159_MP__G1T1701_BR_444_MP</v>
      </c>
    </row>
    <row r="1906" spans="1:5" x14ac:dyDescent="0.25">
      <c r="A1906">
        <v>149</v>
      </c>
      <c r="B1906" s="1" t="s">
        <v>2801</v>
      </c>
      <c r="C1906" s="1" t="s">
        <v>1376</v>
      </c>
      <c r="D1906" s="1" t="s">
        <v>384</v>
      </c>
      <c r="E1906" t="str">
        <f t="shared" si="29"/>
        <v>G1T1701_BR_159_MP__G1T1701_BR_444_MP</v>
      </c>
    </row>
    <row r="1907" spans="1:5" x14ac:dyDescent="0.25">
      <c r="A1907">
        <v>149</v>
      </c>
      <c r="B1907" s="1" t="s">
        <v>2802</v>
      </c>
      <c r="C1907" s="1" t="s">
        <v>1376</v>
      </c>
      <c r="D1907" s="1" t="s">
        <v>384</v>
      </c>
      <c r="E1907" t="str">
        <f t="shared" si="29"/>
        <v>G1T1701_BR_159_MP__G1T1701_BR_444_MP</v>
      </c>
    </row>
    <row r="1908" spans="1:5" x14ac:dyDescent="0.25">
      <c r="A1908">
        <v>149</v>
      </c>
      <c r="B1908" s="1" t="s">
        <v>2803</v>
      </c>
      <c r="C1908" s="1" t="s">
        <v>1376</v>
      </c>
      <c r="D1908" s="1" t="s">
        <v>384</v>
      </c>
      <c r="E1908" t="str">
        <f t="shared" si="29"/>
        <v>G1T1701_BR_159_MP__G1T1701_BR_444_MP</v>
      </c>
    </row>
    <row r="1909" spans="1:5" x14ac:dyDescent="0.25">
      <c r="A1909">
        <v>149</v>
      </c>
      <c r="B1909" s="1" t="s">
        <v>2804</v>
      </c>
      <c r="C1909" s="1" t="s">
        <v>1376</v>
      </c>
      <c r="D1909" s="1" t="s">
        <v>384</v>
      </c>
      <c r="E1909" t="str">
        <f t="shared" si="29"/>
        <v>G1T1701_BR_159_MP__G1T1701_BR_444_MP</v>
      </c>
    </row>
    <row r="1910" spans="1:5" x14ac:dyDescent="0.25">
      <c r="A1910">
        <v>150</v>
      </c>
      <c r="B1910" s="1" t="s">
        <v>2805</v>
      </c>
      <c r="C1910" s="1" t="s">
        <v>1376</v>
      </c>
      <c r="D1910" s="1" t="s">
        <v>384</v>
      </c>
      <c r="E1910" t="str">
        <f t="shared" si="29"/>
        <v>G1T1701_BR_159_MP__G1T1701_BR_444_MP</v>
      </c>
    </row>
    <row r="1911" spans="1:5" x14ac:dyDescent="0.25">
      <c r="A1911">
        <v>150</v>
      </c>
      <c r="B1911" s="1" t="s">
        <v>2806</v>
      </c>
      <c r="C1911" s="1" t="s">
        <v>1376</v>
      </c>
      <c r="D1911" s="1" t="s">
        <v>384</v>
      </c>
      <c r="E1911" t="str">
        <f t="shared" si="29"/>
        <v>G1T1701_BR_159_MP__G1T1701_BR_444_MP</v>
      </c>
    </row>
    <row r="1912" spans="1:5" x14ac:dyDescent="0.25">
      <c r="A1912">
        <v>150</v>
      </c>
      <c r="B1912" s="1" t="s">
        <v>2807</v>
      </c>
      <c r="C1912" s="1" t="s">
        <v>1376</v>
      </c>
      <c r="D1912" s="1" t="s">
        <v>384</v>
      </c>
      <c r="E1912" t="str">
        <f t="shared" si="29"/>
        <v>G1T1701_BR_159_MP__G1T1701_BR_444_MP</v>
      </c>
    </row>
    <row r="1913" spans="1:5" x14ac:dyDescent="0.25">
      <c r="A1913">
        <v>150</v>
      </c>
      <c r="B1913" s="1" t="s">
        <v>2808</v>
      </c>
      <c r="C1913" s="1" t="s">
        <v>1376</v>
      </c>
      <c r="D1913" s="1" t="s">
        <v>384</v>
      </c>
      <c r="E1913" t="str">
        <f t="shared" si="29"/>
        <v>G1T1701_BR_159_MP__G1T1701_BR_444_MP</v>
      </c>
    </row>
    <row r="1914" spans="1:5" x14ac:dyDescent="0.25">
      <c r="A1914">
        <v>150</v>
      </c>
      <c r="B1914" s="1" t="s">
        <v>2809</v>
      </c>
      <c r="C1914" s="1" t="s">
        <v>1376</v>
      </c>
      <c r="D1914" s="1" t="s">
        <v>384</v>
      </c>
      <c r="E1914" t="str">
        <f t="shared" si="29"/>
        <v>G1T1701_BR_159_MP__G1T1701_BR_444_MP</v>
      </c>
    </row>
    <row r="1915" spans="1:5" x14ac:dyDescent="0.25">
      <c r="A1915">
        <v>150</v>
      </c>
      <c r="B1915" s="1" t="s">
        <v>2810</v>
      </c>
      <c r="C1915" s="1" t="s">
        <v>1376</v>
      </c>
      <c r="D1915" s="1" t="s">
        <v>384</v>
      </c>
      <c r="E1915" t="str">
        <f t="shared" si="29"/>
        <v>G1T1701_BR_159_MP__G1T1701_BR_444_MP</v>
      </c>
    </row>
    <row r="1916" spans="1:5" x14ac:dyDescent="0.25">
      <c r="A1916">
        <v>150</v>
      </c>
      <c r="B1916" s="1" t="s">
        <v>2811</v>
      </c>
      <c r="C1916" s="1" t="s">
        <v>1376</v>
      </c>
      <c r="D1916" s="1" t="s">
        <v>384</v>
      </c>
      <c r="E1916" t="str">
        <f t="shared" si="29"/>
        <v>G1T1701_BR_159_MP__G1T1701_BR_444_MP</v>
      </c>
    </row>
    <row r="1917" spans="1:5" x14ac:dyDescent="0.25">
      <c r="A1917">
        <v>150</v>
      </c>
      <c r="B1917" s="1" t="s">
        <v>2812</v>
      </c>
      <c r="C1917" s="1" t="s">
        <v>1376</v>
      </c>
      <c r="D1917" s="1" t="s">
        <v>384</v>
      </c>
      <c r="E1917" t="str">
        <f t="shared" si="29"/>
        <v>G1T1701_BR_159_MP__G1T1701_BR_444_MP</v>
      </c>
    </row>
    <row r="1918" spans="1:5" x14ac:dyDescent="0.25">
      <c r="A1918">
        <v>150</v>
      </c>
      <c r="B1918" s="1" t="s">
        <v>2813</v>
      </c>
      <c r="C1918" s="1" t="s">
        <v>1376</v>
      </c>
      <c r="D1918" s="1" t="s">
        <v>384</v>
      </c>
      <c r="E1918" t="str">
        <f t="shared" si="29"/>
        <v>G1T1701_BR_159_MP__G1T1701_BR_444_MP</v>
      </c>
    </row>
    <row r="1919" spans="1:5" x14ac:dyDescent="0.25">
      <c r="A1919">
        <v>155</v>
      </c>
      <c r="B1919" s="1" t="s">
        <v>2814</v>
      </c>
      <c r="C1919" s="1" t="s">
        <v>1376</v>
      </c>
      <c r="D1919" s="1" t="s">
        <v>384</v>
      </c>
      <c r="E1919" t="str">
        <f t="shared" si="29"/>
        <v>G1T1701_BR_159_MP__G1T1701_BR_444_MP</v>
      </c>
    </row>
    <row r="1920" spans="1:5" x14ac:dyDescent="0.25">
      <c r="A1920">
        <v>155</v>
      </c>
      <c r="B1920" s="1" t="s">
        <v>2815</v>
      </c>
      <c r="C1920" s="1" t="s">
        <v>1376</v>
      </c>
      <c r="D1920" s="1" t="s">
        <v>384</v>
      </c>
      <c r="E1920" t="str">
        <f t="shared" si="29"/>
        <v>G1T1701_BR_159_MP__G1T1701_BR_444_MP</v>
      </c>
    </row>
    <row r="1921" spans="1:5" x14ac:dyDescent="0.25">
      <c r="A1921">
        <v>155</v>
      </c>
      <c r="B1921" s="1" t="s">
        <v>2816</v>
      </c>
      <c r="C1921" s="1" t="s">
        <v>1376</v>
      </c>
      <c r="D1921" s="1" t="s">
        <v>384</v>
      </c>
      <c r="E1921" t="str">
        <f t="shared" si="29"/>
        <v>G1T1701_BR_159_MP__G1T1701_BR_444_MP</v>
      </c>
    </row>
    <row r="1922" spans="1:5" x14ac:dyDescent="0.25">
      <c r="A1922">
        <v>155</v>
      </c>
      <c r="B1922" s="1" t="s">
        <v>2817</v>
      </c>
      <c r="C1922" s="1" t="s">
        <v>1376</v>
      </c>
      <c r="D1922" s="1" t="s">
        <v>384</v>
      </c>
      <c r="E1922" t="str">
        <f t="shared" ref="E1922:E1985" si="30">C1922&amp;"__"&amp;D1922</f>
        <v>G1T1701_BR_159_MP__G1T1701_BR_444_MP</v>
      </c>
    </row>
    <row r="1923" spans="1:5" x14ac:dyDescent="0.25">
      <c r="A1923">
        <v>155</v>
      </c>
      <c r="B1923" s="1" t="s">
        <v>2818</v>
      </c>
      <c r="C1923" s="1" t="s">
        <v>1376</v>
      </c>
      <c r="D1923" s="1" t="s">
        <v>384</v>
      </c>
      <c r="E1923" t="str">
        <f t="shared" si="30"/>
        <v>G1T1701_BR_159_MP__G1T1701_BR_444_MP</v>
      </c>
    </row>
    <row r="1924" spans="1:5" x14ac:dyDescent="0.25">
      <c r="A1924">
        <v>155</v>
      </c>
      <c r="B1924" s="1" t="s">
        <v>2819</v>
      </c>
      <c r="C1924" s="1" t="s">
        <v>1376</v>
      </c>
      <c r="D1924" s="1" t="s">
        <v>384</v>
      </c>
      <c r="E1924" t="str">
        <f t="shared" si="30"/>
        <v>G1T1701_BR_159_MP__G1T1701_BR_444_MP</v>
      </c>
    </row>
    <row r="1925" spans="1:5" x14ac:dyDescent="0.25">
      <c r="A1925">
        <v>155</v>
      </c>
      <c r="B1925" s="1" t="s">
        <v>2820</v>
      </c>
      <c r="C1925" s="1" t="s">
        <v>1376</v>
      </c>
      <c r="D1925" s="1" t="s">
        <v>384</v>
      </c>
      <c r="E1925" t="str">
        <f t="shared" si="30"/>
        <v>G1T1701_BR_159_MP__G1T1701_BR_444_MP</v>
      </c>
    </row>
    <row r="1926" spans="1:5" x14ac:dyDescent="0.25">
      <c r="A1926">
        <v>156</v>
      </c>
      <c r="B1926" s="1" t="s">
        <v>2821</v>
      </c>
      <c r="C1926" s="1" t="s">
        <v>1376</v>
      </c>
      <c r="D1926" s="1" t="s">
        <v>384</v>
      </c>
      <c r="E1926" t="str">
        <f t="shared" si="30"/>
        <v>G1T1701_BR_159_MP__G1T1701_BR_444_MP</v>
      </c>
    </row>
    <row r="1927" spans="1:5" x14ac:dyDescent="0.25">
      <c r="A1927">
        <v>156</v>
      </c>
      <c r="B1927" s="1" t="s">
        <v>2822</v>
      </c>
      <c r="C1927" s="1" t="s">
        <v>1376</v>
      </c>
      <c r="D1927" s="1" t="s">
        <v>384</v>
      </c>
      <c r="E1927" t="str">
        <f t="shared" si="30"/>
        <v>G1T1701_BR_159_MP__G1T1701_BR_444_MP</v>
      </c>
    </row>
    <row r="1928" spans="1:5" x14ac:dyDescent="0.25">
      <c r="A1928">
        <v>156</v>
      </c>
      <c r="B1928" s="1" t="s">
        <v>2823</v>
      </c>
      <c r="C1928" s="1" t="s">
        <v>1376</v>
      </c>
      <c r="D1928" s="1" t="s">
        <v>384</v>
      </c>
      <c r="E1928" t="str">
        <f t="shared" si="30"/>
        <v>G1T1701_BR_159_MP__G1T1701_BR_444_MP</v>
      </c>
    </row>
    <row r="1929" spans="1:5" x14ac:dyDescent="0.25">
      <c r="A1929">
        <v>156</v>
      </c>
      <c r="B1929" s="1" t="s">
        <v>2824</v>
      </c>
      <c r="C1929" s="1" t="s">
        <v>1376</v>
      </c>
      <c r="D1929" s="1" t="s">
        <v>384</v>
      </c>
      <c r="E1929" t="str">
        <f t="shared" si="30"/>
        <v>G1T1701_BR_159_MP__G1T1701_BR_444_MP</v>
      </c>
    </row>
    <row r="1930" spans="1:5" x14ac:dyDescent="0.25">
      <c r="A1930">
        <v>156</v>
      </c>
      <c r="B1930" s="1" t="s">
        <v>2825</v>
      </c>
      <c r="C1930" s="1" t="s">
        <v>1376</v>
      </c>
      <c r="D1930" s="1" t="s">
        <v>384</v>
      </c>
      <c r="E1930" t="str">
        <f t="shared" si="30"/>
        <v>G1T1701_BR_159_MP__G1T1701_BR_444_MP</v>
      </c>
    </row>
    <row r="1931" spans="1:5" x14ac:dyDescent="0.25">
      <c r="A1931">
        <v>156</v>
      </c>
      <c r="B1931" s="1" t="s">
        <v>2826</v>
      </c>
      <c r="C1931" s="1" t="s">
        <v>1376</v>
      </c>
      <c r="D1931" s="1" t="s">
        <v>384</v>
      </c>
      <c r="E1931" t="str">
        <f t="shared" si="30"/>
        <v>G1T1701_BR_159_MP__G1T1701_BR_444_MP</v>
      </c>
    </row>
    <row r="1932" spans="1:5" x14ac:dyDescent="0.25">
      <c r="A1932">
        <v>156</v>
      </c>
      <c r="B1932" s="1" t="s">
        <v>2827</v>
      </c>
      <c r="C1932" s="1" t="s">
        <v>1376</v>
      </c>
      <c r="D1932" s="1" t="s">
        <v>384</v>
      </c>
      <c r="E1932" t="str">
        <f t="shared" si="30"/>
        <v>G1T1701_BR_159_MP__G1T1701_BR_444_MP</v>
      </c>
    </row>
    <row r="1933" spans="1:5" x14ac:dyDescent="0.25">
      <c r="A1933">
        <v>156</v>
      </c>
      <c r="B1933" s="1" t="s">
        <v>2828</v>
      </c>
      <c r="C1933" s="1" t="s">
        <v>1376</v>
      </c>
      <c r="D1933" s="1" t="s">
        <v>384</v>
      </c>
      <c r="E1933" t="str">
        <f t="shared" si="30"/>
        <v>G1T1701_BR_159_MP__G1T1701_BR_444_MP</v>
      </c>
    </row>
    <row r="1934" spans="1:5" x14ac:dyDescent="0.25">
      <c r="A1934">
        <v>156</v>
      </c>
      <c r="B1934" s="1" t="s">
        <v>2829</v>
      </c>
      <c r="C1934" s="1" t="s">
        <v>1376</v>
      </c>
      <c r="D1934" s="1" t="s">
        <v>384</v>
      </c>
      <c r="E1934" t="str">
        <f t="shared" si="30"/>
        <v>G1T1701_BR_159_MP__G1T1701_BR_444_MP</v>
      </c>
    </row>
    <row r="1935" spans="1:5" x14ac:dyDescent="0.25">
      <c r="A1935">
        <v>156</v>
      </c>
      <c r="B1935" s="1" t="s">
        <v>2830</v>
      </c>
      <c r="C1935" s="1" t="s">
        <v>1376</v>
      </c>
      <c r="D1935" s="1" t="s">
        <v>384</v>
      </c>
      <c r="E1935" t="str">
        <f t="shared" si="30"/>
        <v>G1T1701_BR_159_MP__G1T1701_BR_444_MP</v>
      </c>
    </row>
    <row r="1936" spans="1:5" x14ac:dyDescent="0.25">
      <c r="A1936">
        <v>155</v>
      </c>
      <c r="B1936" s="1" t="s">
        <v>356</v>
      </c>
      <c r="C1936" s="1" t="s">
        <v>357</v>
      </c>
      <c r="D1936" s="1" t="s">
        <v>358</v>
      </c>
      <c r="E1936" t="str">
        <f t="shared" si="30"/>
        <v>G1T1701_BR_163_MP__G1T1701_BR_278_MP</v>
      </c>
    </row>
    <row r="1937" spans="1:5" x14ac:dyDescent="0.25">
      <c r="A1937">
        <v>149</v>
      </c>
      <c r="B1937" s="1" t="s">
        <v>1972</v>
      </c>
      <c r="C1937" s="1" t="s">
        <v>1973</v>
      </c>
      <c r="D1937" s="1" t="s">
        <v>1974</v>
      </c>
      <c r="E1937" t="str">
        <f t="shared" si="30"/>
        <v>G1T1701_BR_166_MP__G1T1701_BR_263_MP</v>
      </c>
    </row>
    <row r="1938" spans="1:5" x14ac:dyDescent="0.25">
      <c r="A1938">
        <v>149</v>
      </c>
      <c r="B1938" s="1" t="s">
        <v>1975</v>
      </c>
      <c r="C1938" s="1" t="s">
        <v>1973</v>
      </c>
      <c r="D1938" s="1" t="s">
        <v>1974</v>
      </c>
      <c r="E1938" t="str">
        <f t="shared" si="30"/>
        <v>G1T1701_BR_166_MP__G1T1701_BR_263_MP</v>
      </c>
    </row>
    <row r="1939" spans="1:5" x14ac:dyDescent="0.25">
      <c r="A1939">
        <v>149</v>
      </c>
      <c r="B1939" s="1" t="s">
        <v>1976</v>
      </c>
      <c r="C1939" s="1" t="s">
        <v>1973</v>
      </c>
      <c r="D1939" s="1" t="s">
        <v>1974</v>
      </c>
      <c r="E1939" t="str">
        <f t="shared" si="30"/>
        <v>G1T1701_BR_166_MP__G1T1701_BR_263_MP</v>
      </c>
    </row>
    <row r="1940" spans="1:5" x14ac:dyDescent="0.25">
      <c r="A1940">
        <v>149</v>
      </c>
      <c r="B1940" s="1" t="s">
        <v>1977</v>
      </c>
      <c r="C1940" s="1" t="s">
        <v>1973</v>
      </c>
      <c r="D1940" s="1" t="s">
        <v>1974</v>
      </c>
      <c r="E1940" t="str">
        <f t="shared" si="30"/>
        <v>G1T1701_BR_166_MP__G1T1701_BR_263_MP</v>
      </c>
    </row>
    <row r="1941" spans="1:5" x14ac:dyDescent="0.25">
      <c r="A1941">
        <v>149</v>
      </c>
      <c r="B1941" s="1" t="s">
        <v>1978</v>
      </c>
      <c r="C1941" s="1" t="s">
        <v>1973</v>
      </c>
      <c r="D1941" s="1" t="s">
        <v>1974</v>
      </c>
      <c r="E1941" t="str">
        <f t="shared" si="30"/>
        <v>G1T1701_BR_166_MP__G1T1701_BR_263_MP</v>
      </c>
    </row>
    <row r="1942" spans="1:5" x14ac:dyDescent="0.25">
      <c r="A1942">
        <v>149</v>
      </c>
      <c r="B1942" s="1" t="s">
        <v>1979</v>
      </c>
      <c r="C1942" s="1" t="s">
        <v>1973</v>
      </c>
      <c r="D1942" s="1" t="s">
        <v>1974</v>
      </c>
      <c r="E1942" t="str">
        <f t="shared" si="30"/>
        <v>G1T1701_BR_166_MP__G1T1701_BR_263_MP</v>
      </c>
    </row>
    <row r="1943" spans="1:5" x14ac:dyDescent="0.25">
      <c r="A1943">
        <v>149</v>
      </c>
      <c r="B1943" s="1" t="s">
        <v>1980</v>
      </c>
      <c r="C1943" s="1" t="s">
        <v>1973</v>
      </c>
      <c r="D1943" s="1" t="s">
        <v>1974</v>
      </c>
      <c r="E1943" t="str">
        <f t="shared" si="30"/>
        <v>G1T1701_BR_166_MP__G1T1701_BR_263_MP</v>
      </c>
    </row>
    <row r="1944" spans="1:5" x14ac:dyDescent="0.25">
      <c r="A1944">
        <v>149</v>
      </c>
      <c r="B1944" s="1" t="s">
        <v>1981</v>
      </c>
      <c r="C1944" s="1" t="s">
        <v>1973</v>
      </c>
      <c r="D1944" s="1" t="s">
        <v>1974</v>
      </c>
      <c r="E1944" t="str">
        <f t="shared" si="30"/>
        <v>G1T1701_BR_166_MP__G1T1701_BR_263_MP</v>
      </c>
    </row>
    <row r="1945" spans="1:5" x14ac:dyDescent="0.25">
      <c r="A1945">
        <v>149</v>
      </c>
      <c r="B1945" s="1" t="s">
        <v>1982</v>
      </c>
      <c r="C1945" s="1" t="s">
        <v>1973</v>
      </c>
      <c r="D1945" s="1" t="s">
        <v>1974</v>
      </c>
      <c r="E1945" t="str">
        <f t="shared" si="30"/>
        <v>G1T1701_BR_166_MP__G1T1701_BR_263_MP</v>
      </c>
    </row>
    <row r="1946" spans="1:5" x14ac:dyDescent="0.25">
      <c r="A1946">
        <v>149</v>
      </c>
      <c r="B1946" s="1" t="s">
        <v>1983</v>
      </c>
      <c r="C1946" s="1" t="s">
        <v>1973</v>
      </c>
      <c r="D1946" s="1" t="s">
        <v>1974</v>
      </c>
      <c r="E1946" t="str">
        <f t="shared" si="30"/>
        <v>G1T1701_BR_166_MP__G1T1701_BR_263_MP</v>
      </c>
    </row>
    <row r="1947" spans="1:5" x14ac:dyDescent="0.25">
      <c r="A1947">
        <v>149</v>
      </c>
      <c r="B1947" s="1" t="s">
        <v>1984</v>
      </c>
      <c r="C1947" s="1" t="s">
        <v>1973</v>
      </c>
      <c r="D1947" s="1" t="s">
        <v>1974</v>
      </c>
      <c r="E1947" t="str">
        <f t="shared" si="30"/>
        <v>G1T1701_BR_166_MP__G1T1701_BR_263_MP</v>
      </c>
    </row>
    <row r="1948" spans="1:5" x14ac:dyDescent="0.25">
      <c r="A1948">
        <v>149</v>
      </c>
      <c r="B1948" s="1" t="s">
        <v>1985</v>
      </c>
      <c r="C1948" s="1" t="s">
        <v>1973</v>
      </c>
      <c r="D1948" s="1" t="s">
        <v>1974</v>
      </c>
      <c r="E1948" t="str">
        <f t="shared" si="30"/>
        <v>G1T1701_BR_166_MP__G1T1701_BR_263_MP</v>
      </c>
    </row>
    <row r="1949" spans="1:5" x14ac:dyDescent="0.25">
      <c r="A1949">
        <v>149</v>
      </c>
      <c r="B1949" s="1" t="s">
        <v>1986</v>
      </c>
      <c r="C1949" s="1" t="s">
        <v>1973</v>
      </c>
      <c r="D1949" s="1" t="s">
        <v>1974</v>
      </c>
      <c r="E1949" t="str">
        <f t="shared" si="30"/>
        <v>G1T1701_BR_166_MP__G1T1701_BR_263_MP</v>
      </c>
    </row>
    <row r="1950" spans="1:5" x14ac:dyDescent="0.25">
      <c r="A1950">
        <v>149</v>
      </c>
      <c r="B1950" s="1" t="s">
        <v>1987</v>
      </c>
      <c r="C1950" s="1" t="s">
        <v>1973</v>
      </c>
      <c r="D1950" s="1" t="s">
        <v>1974</v>
      </c>
      <c r="E1950" t="str">
        <f t="shared" si="30"/>
        <v>G1T1701_BR_166_MP__G1T1701_BR_263_MP</v>
      </c>
    </row>
    <row r="1951" spans="1:5" x14ac:dyDescent="0.25">
      <c r="A1951">
        <v>149</v>
      </c>
      <c r="B1951" s="1" t="s">
        <v>1988</v>
      </c>
      <c r="C1951" s="1" t="s">
        <v>1973</v>
      </c>
      <c r="D1951" s="1" t="s">
        <v>1974</v>
      </c>
      <c r="E1951" t="str">
        <f t="shared" si="30"/>
        <v>G1T1701_BR_166_MP__G1T1701_BR_263_MP</v>
      </c>
    </row>
    <row r="1952" spans="1:5" x14ac:dyDescent="0.25">
      <c r="A1952">
        <v>149</v>
      </c>
      <c r="B1952" s="1" t="s">
        <v>1989</v>
      </c>
      <c r="C1952" s="1" t="s">
        <v>1973</v>
      </c>
      <c r="D1952" s="1" t="s">
        <v>1974</v>
      </c>
      <c r="E1952" t="str">
        <f t="shared" si="30"/>
        <v>G1T1701_BR_166_MP__G1T1701_BR_263_MP</v>
      </c>
    </row>
    <row r="1953" spans="1:5" x14ac:dyDescent="0.25">
      <c r="A1953">
        <v>149</v>
      </c>
      <c r="B1953" s="1" t="s">
        <v>1990</v>
      </c>
      <c r="C1953" s="1" t="s">
        <v>1973</v>
      </c>
      <c r="D1953" s="1" t="s">
        <v>1974</v>
      </c>
      <c r="E1953" t="str">
        <f t="shared" si="30"/>
        <v>G1T1701_BR_166_MP__G1T1701_BR_263_MP</v>
      </c>
    </row>
    <row r="1954" spans="1:5" x14ac:dyDescent="0.25">
      <c r="A1954">
        <v>149</v>
      </c>
      <c r="B1954" s="1" t="s">
        <v>1991</v>
      </c>
      <c r="C1954" s="1" t="s">
        <v>1973</v>
      </c>
      <c r="D1954" s="1" t="s">
        <v>1974</v>
      </c>
      <c r="E1954" t="str">
        <f t="shared" si="30"/>
        <v>G1T1701_BR_166_MP__G1T1701_BR_263_MP</v>
      </c>
    </row>
    <row r="1955" spans="1:5" x14ac:dyDescent="0.25">
      <c r="A1955">
        <v>149</v>
      </c>
      <c r="B1955" s="1" t="s">
        <v>1992</v>
      </c>
      <c r="C1955" s="1" t="s">
        <v>1973</v>
      </c>
      <c r="D1955" s="1" t="s">
        <v>1974</v>
      </c>
      <c r="E1955" t="str">
        <f t="shared" si="30"/>
        <v>G1T1701_BR_166_MP__G1T1701_BR_263_MP</v>
      </c>
    </row>
    <row r="1956" spans="1:5" x14ac:dyDescent="0.25">
      <c r="A1956">
        <v>149</v>
      </c>
      <c r="B1956" s="1" t="s">
        <v>1993</v>
      </c>
      <c r="C1956" s="1" t="s">
        <v>1973</v>
      </c>
      <c r="D1956" s="1" t="s">
        <v>1974</v>
      </c>
      <c r="E1956" t="str">
        <f t="shared" si="30"/>
        <v>G1T1701_BR_166_MP__G1T1701_BR_263_MP</v>
      </c>
    </row>
    <row r="1957" spans="1:5" x14ac:dyDescent="0.25">
      <c r="A1957">
        <v>149</v>
      </c>
      <c r="B1957" s="1" t="s">
        <v>1994</v>
      </c>
      <c r="C1957" s="1" t="s">
        <v>1973</v>
      </c>
      <c r="D1957" s="1" t="s">
        <v>1974</v>
      </c>
      <c r="E1957" t="str">
        <f t="shared" si="30"/>
        <v>G1T1701_BR_166_MP__G1T1701_BR_263_MP</v>
      </c>
    </row>
    <row r="1958" spans="1:5" x14ac:dyDescent="0.25">
      <c r="A1958">
        <v>149</v>
      </c>
      <c r="B1958" s="1" t="s">
        <v>1995</v>
      </c>
      <c r="C1958" s="1" t="s">
        <v>1973</v>
      </c>
      <c r="D1958" s="1" t="s">
        <v>1974</v>
      </c>
      <c r="E1958" t="str">
        <f t="shared" si="30"/>
        <v>G1T1701_BR_166_MP__G1T1701_BR_263_MP</v>
      </c>
    </row>
    <row r="1959" spans="1:5" x14ac:dyDescent="0.25">
      <c r="A1959">
        <v>149</v>
      </c>
      <c r="B1959" s="1" t="s">
        <v>1996</v>
      </c>
      <c r="C1959" s="1" t="s">
        <v>1973</v>
      </c>
      <c r="D1959" s="1" t="s">
        <v>1974</v>
      </c>
      <c r="E1959" t="str">
        <f t="shared" si="30"/>
        <v>G1T1701_BR_166_MP__G1T1701_BR_263_MP</v>
      </c>
    </row>
    <row r="1960" spans="1:5" x14ac:dyDescent="0.25">
      <c r="A1960">
        <v>149</v>
      </c>
      <c r="B1960" s="1" t="s">
        <v>1997</v>
      </c>
      <c r="C1960" s="1" t="s">
        <v>1973</v>
      </c>
      <c r="D1960" s="1" t="s">
        <v>1974</v>
      </c>
      <c r="E1960" t="str">
        <f t="shared" si="30"/>
        <v>G1T1701_BR_166_MP__G1T1701_BR_263_MP</v>
      </c>
    </row>
    <row r="1961" spans="1:5" x14ac:dyDescent="0.25">
      <c r="A1961">
        <v>149</v>
      </c>
      <c r="B1961" s="1" t="s">
        <v>1998</v>
      </c>
      <c r="C1961" s="1" t="s">
        <v>1973</v>
      </c>
      <c r="D1961" s="1" t="s">
        <v>1974</v>
      </c>
      <c r="E1961" t="str">
        <f t="shared" si="30"/>
        <v>G1T1701_BR_166_MP__G1T1701_BR_263_MP</v>
      </c>
    </row>
    <row r="1962" spans="1:5" x14ac:dyDescent="0.25">
      <c r="A1962">
        <v>149</v>
      </c>
      <c r="B1962" s="1" t="s">
        <v>1999</v>
      </c>
      <c r="C1962" s="1" t="s">
        <v>1973</v>
      </c>
      <c r="D1962" s="1" t="s">
        <v>1974</v>
      </c>
      <c r="E1962" t="str">
        <f t="shared" si="30"/>
        <v>G1T1701_BR_166_MP__G1T1701_BR_263_MP</v>
      </c>
    </row>
    <row r="1963" spans="1:5" x14ac:dyDescent="0.25">
      <c r="A1963">
        <v>149</v>
      </c>
      <c r="B1963" s="1" t="s">
        <v>2000</v>
      </c>
      <c r="C1963" s="1" t="s">
        <v>1973</v>
      </c>
      <c r="D1963" s="1" t="s">
        <v>1974</v>
      </c>
      <c r="E1963" t="str">
        <f t="shared" si="30"/>
        <v>G1T1701_BR_166_MP__G1T1701_BR_263_MP</v>
      </c>
    </row>
    <row r="1964" spans="1:5" x14ac:dyDescent="0.25">
      <c r="A1964">
        <v>150</v>
      </c>
      <c r="B1964" s="1" t="s">
        <v>2001</v>
      </c>
      <c r="C1964" s="1" t="s">
        <v>1973</v>
      </c>
      <c r="D1964" s="1" t="s">
        <v>1974</v>
      </c>
      <c r="E1964" t="str">
        <f t="shared" si="30"/>
        <v>G1T1701_BR_166_MP__G1T1701_BR_263_MP</v>
      </c>
    </row>
    <row r="1965" spans="1:5" x14ac:dyDescent="0.25">
      <c r="A1965">
        <v>150</v>
      </c>
      <c r="B1965" s="1" t="s">
        <v>2002</v>
      </c>
      <c r="C1965" s="1" t="s">
        <v>1973</v>
      </c>
      <c r="D1965" s="1" t="s">
        <v>1974</v>
      </c>
      <c r="E1965" t="str">
        <f t="shared" si="30"/>
        <v>G1T1701_BR_166_MP__G1T1701_BR_263_MP</v>
      </c>
    </row>
    <row r="1966" spans="1:5" x14ac:dyDescent="0.25">
      <c r="A1966">
        <v>150</v>
      </c>
      <c r="B1966" s="1" t="s">
        <v>2003</v>
      </c>
      <c r="C1966" s="1" t="s">
        <v>1973</v>
      </c>
      <c r="D1966" s="1" t="s">
        <v>1974</v>
      </c>
      <c r="E1966" t="str">
        <f t="shared" si="30"/>
        <v>G1T1701_BR_166_MP__G1T1701_BR_263_MP</v>
      </c>
    </row>
    <row r="1967" spans="1:5" x14ac:dyDescent="0.25">
      <c r="A1967">
        <v>150</v>
      </c>
      <c r="B1967" s="1" t="s">
        <v>2004</v>
      </c>
      <c r="C1967" s="1" t="s">
        <v>1973</v>
      </c>
      <c r="D1967" s="1" t="s">
        <v>1974</v>
      </c>
      <c r="E1967" t="str">
        <f t="shared" si="30"/>
        <v>G1T1701_BR_166_MP__G1T1701_BR_263_MP</v>
      </c>
    </row>
    <row r="1968" spans="1:5" x14ac:dyDescent="0.25">
      <c r="A1968">
        <v>150</v>
      </c>
      <c r="B1968" s="1" t="s">
        <v>2005</v>
      </c>
      <c r="C1968" s="1" t="s">
        <v>1973</v>
      </c>
      <c r="D1968" s="1" t="s">
        <v>1974</v>
      </c>
      <c r="E1968" t="str">
        <f t="shared" si="30"/>
        <v>G1T1701_BR_166_MP__G1T1701_BR_263_MP</v>
      </c>
    </row>
    <row r="1969" spans="1:5" x14ac:dyDescent="0.25">
      <c r="A1969">
        <v>150</v>
      </c>
      <c r="B1969" s="1" t="s">
        <v>2006</v>
      </c>
      <c r="C1969" s="1" t="s">
        <v>1973</v>
      </c>
      <c r="D1969" s="1" t="s">
        <v>1974</v>
      </c>
      <c r="E1969" t="str">
        <f t="shared" si="30"/>
        <v>G1T1701_BR_166_MP__G1T1701_BR_263_MP</v>
      </c>
    </row>
    <row r="1970" spans="1:5" x14ac:dyDescent="0.25">
      <c r="A1970">
        <v>150</v>
      </c>
      <c r="B1970" s="1" t="s">
        <v>2007</v>
      </c>
      <c r="C1970" s="1" t="s">
        <v>1973</v>
      </c>
      <c r="D1970" s="1" t="s">
        <v>1974</v>
      </c>
      <c r="E1970" t="str">
        <f t="shared" si="30"/>
        <v>G1T1701_BR_166_MP__G1T1701_BR_263_MP</v>
      </c>
    </row>
    <row r="1971" spans="1:5" x14ac:dyDescent="0.25">
      <c r="A1971">
        <v>150</v>
      </c>
      <c r="B1971" s="1" t="s">
        <v>2008</v>
      </c>
      <c r="C1971" s="1" t="s">
        <v>1973</v>
      </c>
      <c r="D1971" s="1" t="s">
        <v>1974</v>
      </c>
      <c r="E1971" t="str">
        <f t="shared" si="30"/>
        <v>G1T1701_BR_166_MP__G1T1701_BR_263_MP</v>
      </c>
    </row>
    <row r="1972" spans="1:5" x14ac:dyDescent="0.25">
      <c r="A1972">
        <v>150</v>
      </c>
      <c r="B1972" s="1" t="s">
        <v>2009</v>
      </c>
      <c r="C1972" s="1" t="s">
        <v>1973</v>
      </c>
      <c r="D1972" s="1" t="s">
        <v>1974</v>
      </c>
      <c r="E1972" t="str">
        <f t="shared" si="30"/>
        <v>G1T1701_BR_166_MP__G1T1701_BR_263_MP</v>
      </c>
    </row>
    <row r="1973" spans="1:5" x14ac:dyDescent="0.25">
      <c r="A1973">
        <v>150</v>
      </c>
      <c r="B1973" s="1" t="s">
        <v>2010</v>
      </c>
      <c r="C1973" s="1" t="s">
        <v>1973</v>
      </c>
      <c r="D1973" s="1" t="s">
        <v>1974</v>
      </c>
      <c r="E1973" t="str">
        <f t="shared" si="30"/>
        <v>G1T1701_BR_166_MP__G1T1701_BR_263_MP</v>
      </c>
    </row>
    <row r="1974" spans="1:5" x14ac:dyDescent="0.25">
      <c r="A1974">
        <v>150</v>
      </c>
      <c r="B1974" s="1" t="s">
        <v>2011</v>
      </c>
      <c r="C1974" s="1" t="s">
        <v>1973</v>
      </c>
      <c r="D1974" s="1" t="s">
        <v>1974</v>
      </c>
      <c r="E1974" t="str">
        <f t="shared" si="30"/>
        <v>G1T1701_BR_166_MP__G1T1701_BR_263_MP</v>
      </c>
    </row>
    <row r="1975" spans="1:5" x14ac:dyDescent="0.25">
      <c r="A1975">
        <v>150</v>
      </c>
      <c r="B1975" s="1" t="s">
        <v>2012</v>
      </c>
      <c r="C1975" s="1" t="s">
        <v>1973</v>
      </c>
      <c r="D1975" s="1" t="s">
        <v>1974</v>
      </c>
      <c r="E1975" t="str">
        <f t="shared" si="30"/>
        <v>G1T1701_BR_166_MP__G1T1701_BR_263_MP</v>
      </c>
    </row>
    <row r="1976" spans="1:5" x14ac:dyDescent="0.25">
      <c r="A1976">
        <v>150</v>
      </c>
      <c r="B1976" s="1" t="s">
        <v>2013</v>
      </c>
      <c r="C1976" s="1" t="s">
        <v>1973</v>
      </c>
      <c r="D1976" s="1" t="s">
        <v>1974</v>
      </c>
      <c r="E1976" t="str">
        <f t="shared" si="30"/>
        <v>G1T1701_BR_166_MP__G1T1701_BR_263_MP</v>
      </c>
    </row>
    <row r="1977" spans="1:5" x14ac:dyDescent="0.25">
      <c r="A1977">
        <v>150</v>
      </c>
      <c r="B1977" s="1" t="s">
        <v>2014</v>
      </c>
      <c r="C1977" s="1" t="s">
        <v>1973</v>
      </c>
      <c r="D1977" s="1" t="s">
        <v>1974</v>
      </c>
      <c r="E1977" t="str">
        <f t="shared" si="30"/>
        <v>G1T1701_BR_166_MP__G1T1701_BR_263_MP</v>
      </c>
    </row>
    <row r="1978" spans="1:5" x14ac:dyDescent="0.25">
      <c r="A1978">
        <v>150</v>
      </c>
      <c r="B1978" s="1" t="s">
        <v>2015</v>
      </c>
      <c r="C1978" s="1" t="s">
        <v>1973</v>
      </c>
      <c r="D1978" s="1" t="s">
        <v>1974</v>
      </c>
      <c r="E1978" t="str">
        <f t="shared" si="30"/>
        <v>G1T1701_BR_166_MP__G1T1701_BR_263_MP</v>
      </c>
    </row>
    <row r="1979" spans="1:5" x14ac:dyDescent="0.25">
      <c r="A1979">
        <v>150</v>
      </c>
      <c r="B1979" s="1" t="s">
        <v>2016</v>
      </c>
      <c r="C1979" s="1" t="s">
        <v>1973</v>
      </c>
      <c r="D1979" s="1" t="s">
        <v>1974</v>
      </c>
      <c r="E1979" t="str">
        <f t="shared" si="30"/>
        <v>G1T1701_BR_166_MP__G1T1701_BR_263_MP</v>
      </c>
    </row>
    <row r="1980" spans="1:5" x14ac:dyDescent="0.25">
      <c r="A1980">
        <v>150</v>
      </c>
      <c r="B1980" s="1" t="s">
        <v>2017</v>
      </c>
      <c r="C1980" s="1" t="s">
        <v>1973</v>
      </c>
      <c r="D1980" s="1" t="s">
        <v>1974</v>
      </c>
      <c r="E1980" t="str">
        <f t="shared" si="30"/>
        <v>G1T1701_BR_166_MP__G1T1701_BR_263_MP</v>
      </c>
    </row>
    <row r="1981" spans="1:5" x14ac:dyDescent="0.25">
      <c r="A1981">
        <v>150</v>
      </c>
      <c r="B1981" s="1" t="s">
        <v>2018</v>
      </c>
      <c r="C1981" s="1" t="s">
        <v>1973</v>
      </c>
      <c r="D1981" s="1" t="s">
        <v>1974</v>
      </c>
      <c r="E1981" t="str">
        <f t="shared" si="30"/>
        <v>G1T1701_BR_166_MP__G1T1701_BR_263_MP</v>
      </c>
    </row>
    <row r="1982" spans="1:5" x14ac:dyDescent="0.25">
      <c r="A1982">
        <v>150</v>
      </c>
      <c r="B1982" s="1" t="s">
        <v>2019</v>
      </c>
      <c r="C1982" s="1" t="s">
        <v>1973</v>
      </c>
      <c r="D1982" s="1" t="s">
        <v>1974</v>
      </c>
      <c r="E1982" t="str">
        <f t="shared" si="30"/>
        <v>G1T1701_BR_166_MP__G1T1701_BR_263_MP</v>
      </c>
    </row>
    <row r="1983" spans="1:5" x14ac:dyDescent="0.25">
      <c r="A1983">
        <v>150</v>
      </c>
      <c r="B1983" s="1" t="s">
        <v>2020</v>
      </c>
      <c r="C1983" s="1" t="s">
        <v>1973</v>
      </c>
      <c r="D1983" s="1" t="s">
        <v>1974</v>
      </c>
      <c r="E1983" t="str">
        <f t="shared" si="30"/>
        <v>G1T1701_BR_166_MP__G1T1701_BR_263_MP</v>
      </c>
    </row>
    <row r="1984" spans="1:5" x14ac:dyDescent="0.25">
      <c r="A1984">
        <v>150</v>
      </c>
      <c r="B1984" s="1" t="s">
        <v>2021</v>
      </c>
      <c r="C1984" s="1" t="s">
        <v>1973</v>
      </c>
      <c r="D1984" s="1" t="s">
        <v>1974</v>
      </c>
      <c r="E1984" t="str">
        <f t="shared" si="30"/>
        <v>G1T1701_BR_166_MP__G1T1701_BR_263_MP</v>
      </c>
    </row>
    <row r="1985" spans="1:5" x14ac:dyDescent="0.25">
      <c r="A1985">
        <v>150</v>
      </c>
      <c r="B1985" s="1" t="s">
        <v>2022</v>
      </c>
      <c r="C1985" s="1" t="s">
        <v>1973</v>
      </c>
      <c r="D1985" s="1" t="s">
        <v>1974</v>
      </c>
      <c r="E1985" t="str">
        <f t="shared" si="30"/>
        <v>G1T1701_BR_166_MP__G1T1701_BR_263_MP</v>
      </c>
    </row>
    <row r="1986" spans="1:5" x14ac:dyDescent="0.25">
      <c r="A1986">
        <v>150</v>
      </c>
      <c r="B1986" s="1" t="s">
        <v>2023</v>
      </c>
      <c r="C1986" s="1" t="s">
        <v>1973</v>
      </c>
      <c r="D1986" s="1" t="s">
        <v>1974</v>
      </c>
      <c r="E1986" t="str">
        <f t="shared" ref="E1986:E2049" si="31">C1986&amp;"__"&amp;D1986</f>
        <v>G1T1701_BR_166_MP__G1T1701_BR_263_MP</v>
      </c>
    </row>
    <row r="1987" spans="1:5" x14ac:dyDescent="0.25">
      <c r="A1987">
        <v>150</v>
      </c>
      <c r="B1987" s="1" t="s">
        <v>2024</v>
      </c>
      <c r="C1987" s="1" t="s">
        <v>1973</v>
      </c>
      <c r="D1987" s="1" t="s">
        <v>1974</v>
      </c>
      <c r="E1987" t="str">
        <f t="shared" si="31"/>
        <v>G1T1701_BR_166_MP__G1T1701_BR_263_MP</v>
      </c>
    </row>
    <row r="1988" spans="1:5" x14ac:dyDescent="0.25">
      <c r="A1988">
        <v>150</v>
      </c>
      <c r="B1988" s="1" t="s">
        <v>2025</v>
      </c>
      <c r="C1988" s="1" t="s">
        <v>1973</v>
      </c>
      <c r="D1988" s="1" t="s">
        <v>1974</v>
      </c>
      <c r="E1988" t="str">
        <f t="shared" si="31"/>
        <v>G1T1701_BR_166_MP__G1T1701_BR_263_MP</v>
      </c>
    </row>
    <row r="1989" spans="1:5" x14ac:dyDescent="0.25">
      <c r="A1989">
        <v>150</v>
      </c>
      <c r="B1989" s="1" t="s">
        <v>2026</v>
      </c>
      <c r="C1989" s="1" t="s">
        <v>1973</v>
      </c>
      <c r="D1989" s="1" t="s">
        <v>1974</v>
      </c>
      <c r="E1989" t="str">
        <f t="shared" si="31"/>
        <v>G1T1701_BR_166_MP__G1T1701_BR_263_MP</v>
      </c>
    </row>
    <row r="1990" spans="1:5" x14ac:dyDescent="0.25">
      <c r="A1990">
        <v>150</v>
      </c>
      <c r="B1990" s="1" t="s">
        <v>2027</v>
      </c>
      <c r="C1990" s="1" t="s">
        <v>1973</v>
      </c>
      <c r="D1990" s="1" t="s">
        <v>1974</v>
      </c>
      <c r="E1990" t="str">
        <f t="shared" si="31"/>
        <v>G1T1701_BR_166_MP__G1T1701_BR_263_MP</v>
      </c>
    </row>
    <row r="1991" spans="1:5" x14ac:dyDescent="0.25">
      <c r="A1991">
        <v>150</v>
      </c>
      <c r="B1991" s="1" t="s">
        <v>2028</v>
      </c>
      <c r="C1991" s="1" t="s">
        <v>1973</v>
      </c>
      <c r="D1991" s="1" t="s">
        <v>1974</v>
      </c>
      <c r="E1991" t="str">
        <f t="shared" si="31"/>
        <v>G1T1701_BR_166_MP__G1T1701_BR_263_MP</v>
      </c>
    </row>
    <row r="1992" spans="1:5" x14ac:dyDescent="0.25">
      <c r="A1992">
        <v>150</v>
      </c>
      <c r="B1992" s="1" t="s">
        <v>2029</v>
      </c>
      <c r="C1992" s="1" t="s">
        <v>1973</v>
      </c>
      <c r="D1992" s="1" t="s">
        <v>1974</v>
      </c>
      <c r="E1992" t="str">
        <f t="shared" si="31"/>
        <v>G1T1701_BR_166_MP__G1T1701_BR_263_MP</v>
      </c>
    </row>
    <row r="1993" spans="1:5" x14ac:dyDescent="0.25">
      <c r="A1993">
        <v>150</v>
      </c>
      <c r="B1993" s="1" t="s">
        <v>2030</v>
      </c>
      <c r="C1993" s="1" t="s">
        <v>1973</v>
      </c>
      <c r="D1993" s="1" t="s">
        <v>1974</v>
      </c>
      <c r="E1993" t="str">
        <f t="shared" si="31"/>
        <v>G1T1701_BR_166_MP__G1T1701_BR_263_MP</v>
      </c>
    </row>
    <row r="1994" spans="1:5" x14ac:dyDescent="0.25">
      <c r="A1994">
        <v>150</v>
      </c>
      <c r="B1994" s="1" t="s">
        <v>2031</v>
      </c>
      <c r="C1994" s="1" t="s">
        <v>1973</v>
      </c>
      <c r="D1994" s="1" t="s">
        <v>1974</v>
      </c>
      <c r="E1994" t="str">
        <f t="shared" si="31"/>
        <v>G1T1701_BR_166_MP__G1T1701_BR_263_MP</v>
      </c>
    </row>
    <row r="1995" spans="1:5" x14ac:dyDescent="0.25">
      <c r="A1995">
        <v>150</v>
      </c>
      <c r="B1995" s="1" t="s">
        <v>2032</v>
      </c>
      <c r="C1995" s="1" t="s">
        <v>1973</v>
      </c>
      <c r="D1995" s="1" t="s">
        <v>1974</v>
      </c>
      <c r="E1995" t="str">
        <f t="shared" si="31"/>
        <v>G1T1701_BR_166_MP__G1T1701_BR_263_MP</v>
      </c>
    </row>
    <row r="1996" spans="1:5" x14ac:dyDescent="0.25">
      <c r="A1996">
        <v>150</v>
      </c>
      <c r="B1996" s="1" t="s">
        <v>2033</v>
      </c>
      <c r="C1996" s="1" t="s">
        <v>1973</v>
      </c>
      <c r="D1996" s="1" t="s">
        <v>1974</v>
      </c>
      <c r="E1996" t="str">
        <f t="shared" si="31"/>
        <v>G1T1701_BR_166_MP__G1T1701_BR_263_MP</v>
      </c>
    </row>
    <row r="1997" spans="1:5" x14ac:dyDescent="0.25">
      <c r="A1997">
        <v>150</v>
      </c>
      <c r="B1997" s="1" t="s">
        <v>2034</v>
      </c>
      <c r="C1997" s="1" t="s">
        <v>1973</v>
      </c>
      <c r="D1997" s="1" t="s">
        <v>1974</v>
      </c>
      <c r="E1997" t="str">
        <f t="shared" si="31"/>
        <v>G1T1701_BR_166_MP__G1T1701_BR_263_MP</v>
      </c>
    </row>
    <row r="1998" spans="1:5" x14ac:dyDescent="0.25">
      <c r="A1998">
        <v>150</v>
      </c>
      <c r="B1998" s="1" t="s">
        <v>2035</v>
      </c>
      <c r="C1998" s="1" t="s">
        <v>1973</v>
      </c>
      <c r="D1998" s="1" t="s">
        <v>1974</v>
      </c>
      <c r="E1998" t="str">
        <f t="shared" si="31"/>
        <v>G1T1701_BR_166_MP__G1T1701_BR_263_MP</v>
      </c>
    </row>
    <row r="1999" spans="1:5" x14ac:dyDescent="0.25">
      <c r="A1999">
        <v>150</v>
      </c>
      <c r="B1999" s="1" t="s">
        <v>2036</v>
      </c>
      <c r="C1999" s="1" t="s">
        <v>1973</v>
      </c>
      <c r="D1999" s="1" t="s">
        <v>1974</v>
      </c>
      <c r="E1999" t="str">
        <f t="shared" si="31"/>
        <v>G1T1701_BR_166_MP__G1T1701_BR_263_MP</v>
      </c>
    </row>
    <row r="2000" spans="1:5" x14ac:dyDescent="0.25">
      <c r="A2000">
        <v>150</v>
      </c>
      <c r="B2000" s="1" t="s">
        <v>2037</v>
      </c>
      <c r="C2000" s="1" t="s">
        <v>1973</v>
      </c>
      <c r="D2000" s="1" t="s">
        <v>1974</v>
      </c>
      <c r="E2000" t="str">
        <f t="shared" si="31"/>
        <v>G1T1701_BR_166_MP__G1T1701_BR_263_MP</v>
      </c>
    </row>
    <row r="2001" spans="1:5" x14ac:dyDescent="0.25">
      <c r="A2001">
        <v>150</v>
      </c>
      <c r="B2001" s="1" t="s">
        <v>2038</v>
      </c>
      <c r="C2001" s="1" t="s">
        <v>1973</v>
      </c>
      <c r="D2001" s="1" t="s">
        <v>1974</v>
      </c>
      <c r="E2001" t="str">
        <f t="shared" si="31"/>
        <v>G1T1701_BR_166_MP__G1T1701_BR_263_MP</v>
      </c>
    </row>
    <row r="2002" spans="1:5" x14ac:dyDescent="0.25">
      <c r="A2002">
        <v>155</v>
      </c>
      <c r="B2002" s="1" t="s">
        <v>2039</v>
      </c>
      <c r="C2002" s="1" t="s">
        <v>1973</v>
      </c>
      <c r="D2002" s="1" t="s">
        <v>1974</v>
      </c>
      <c r="E2002" t="str">
        <f t="shared" si="31"/>
        <v>G1T1701_BR_166_MP__G1T1701_BR_263_MP</v>
      </c>
    </row>
    <row r="2003" spans="1:5" x14ac:dyDescent="0.25">
      <c r="A2003">
        <v>155</v>
      </c>
      <c r="B2003" s="1" t="s">
        <v>2040</v>
      </c>
      <c r="C2003" s="1" t="s">
        <v>1973</v>
      </c>
      <c r="D2003" s="1" t="s">
        <v>1974</v>
      </c>
      <c r="E2003" t="str">
        <f t="shared" si="31"/>
        <v>G1T1701_BR_166_MP__G1T1701_BR_263_MP</v>
      </c>
    </row>
    <row r="2004" spans="1:5" x14ac:dyDescent="0.25">
      <c r="A2004">
        <v>155</v>
      </c>
      <c r="B2004" s="1" t="s">
        <v>2041</v>
      </c>
      <c r="C2004" s="1" t="s">
        <v>1973</v>
      </c>
      <c r="D2004" s="1" t="s">
        <v>1974</v>
      </c>
      <c r="E2004" t="str">
        <f t="shared" si="31"/>
        <v>G1T1701_BR_166_MP__G1T1701_BR_263_MP</v>
      </c>
    </row>
    <row r="2005" spans="1:5" x14ac:dyDescent="0.25">
      <c r="A2005">
        <v>155</v>
      </c>
      <c r="B2005" s="1" t="s">
        <v>2042</v>
      </c>
      <c r="C2005" s="1" t="s">
        <v>1973</v>
      </c>
      <c r="D2005" s="1" t="s">
        <v>1974</v>
      </c>
      <c r="E2005" t="str">
        <f t="shared" si="31"/>
        <v>G1T1701_BR_166_MP__G1T1701_BR_263_MP</v>
      </c>
    </row>
    <row r="2006" spans="1:5" x14ac:dyDescent="0.25">
      <c r="A2006">
        <v>155</v>
      </c>
      <c r="B2006" s="1" t="s">
        <v>2043</v>
      </c>
      <c r="C2006" s="1" t="s">
        <v>1973</v>
      </c>
      <c r="D2006" s="1" t="s">
        <v>1974</v>
      </c>
      <c r="E2006" t="str">
        <f t="shared" si="31"/>
        <v>G1T1701_BR_166_MP__G1T1701_BR_263_MP</v>
      </c>
    </row>
    <row r="2007" spans="1:5" x14ac:dyDescent="0.25">
      <c r="A2007">
        <v>155</v>
      </c>
      <c r="B2007" s="1" t="s">
        <v>2044</v>
      </c>
      <c r="C2007" s="1" t="s">
        <v>1973</v>
      </c>
      <c r="D2007" s="1" t="s">
        <v>1974</v>
      </c>
      <c r="E2007" t="str">
        <f t="shared" si="31"/>
        <v>G1T1701_BR_166_MP__G1T1701_BR_263_MP</v>
      </c>
    </row>
    <row r="2008" spans="1:5" x14ac:dyDescent="0.25">
      <c r="A2008">
        <v>155</v>
      </c>
      <c r="B2008" s="1" t="s">
        <v>2045</v>
      </c>
      <c r="C2008" s="1" t="s">
        <v>1973</v>
      </c>
      <c r="D2008" s="1" t="s">
        <v>1974</v>
      </c>
      <c r="E2008" t="str">
        <f t="shared" si="31"/>
        <v>G1T1701_BR_166_MP__G1T1701_BR_263_MP</v>
      </c>
    </row>
    <row r="2009" spans="1:5" x14ac:dyDescent="0.25">
      <c r="A2009">
        <v>155</v>
      </c>
      <c r="B2009" s="1" t="s">
        <v>2046</v>
      </c>
      <c r="C2009" s="1" t="s">
        <v>1973</v>
      </c>
      <c r="D2009" s="1" t="s">
        <v>1974</v>
      </c>
      <c r="E2009" t="str">
        <f t="shared" si="31"/>
        <v>G1T1701_BR_166_MP__G1T1701_BR_263_MP</v>
      </c>
    </row>
    <row r="2010" spans="1:5" x14ac:dyDescent="0.25">
      <c r="A2010">
        <v>155</v>
      </c>
      <c r="B2010" s="1" t="s">
        <v>2047</v>
      </c>
      <c r="C2010" s="1" t="s">
        <v>1973</v>
      </c>
      <c r="D2010" s="1" t="s">
        <v>1974</v>
      </c>
      <c r="E2010" t="str">
        <f t="shared" si="31"/>
        <v>G1T1701_BR_166_MP__G1T1701_BR_263_MP</v>
      </c>
    </row>
    <row r="2011" spans="1:5" x14ac:dyDescent="0.25">
      <c r="A2011">
        <v>155</v>
      </c>
      <c r="B2011" s="1" t="s">
        <v>2048</v>
      </c>
      <c r="C2011" s="1" t="s">
        <v>1973</v>
      </c>
      <c r="D2011" s="1" t="s">
        <v>1974</v>
      </c>
      <c r="E2011" t="str">
        <f t="shared" si="31"/>
        <v>G1T1701_BR_166_MP__G1T1701_BR_263_MP</v>
      </c>
    </row>
    <row r="2012" spans="1:5" x14ac:dyDescent="0.25">
      <c r="A2012">
        <v>155</v>
      </c>
      <c r="B2012" s="1" t="s">
        <v>2049</v>
      </c>
      <c r="C2012" s="1" t="s">
        <v>1973</v>
      </c>
      <c r="D2012" s="1" t="s">
        <v>1974</v>
      </c>
      <c r="E2012" t="str">
        <f t="shared" si="31"/>
        <v>G1T1701_BR_166_MP__G1T1701_BR_263_MP</v>
      </c>
    </row>
    <row r="2013" spans="1:5" x14ac:dyDescent="0.25">
      <c r="A2013">
        <v>155</v>
      </c>
      <c r="B2013" s="1" t="s">
        <v>2050</v>
      </c>
      <c r="C2013" s="1" t="s">
        <v>1973</v>
      </c>
      <c r="D2013" s="1" t="s">
        <v>1974</v>
      </c>
      <c r="E2013" t="str">
        <f t="shared" si="31"/>
        <v>G1T1701_BR_166_MP__G1T1701_BR_263_MP</v>
      </c>
    </row>
    <row r="2014" spans="1:5" x14ac:dyDescent="0.25">
      <c r="A2014">
        <v>155</v>
      </c>
      <c r="B2014" s="1" t="s">
        <v>2051</v>
      </c>
      <c r="C2014" s="1" t="s">
        <v>1973</v>
      </c>
      <c r="D2014" s="1" t="s">
        <v>1974</v>
      </c>
      <c r="E2014" t="str">
        <f t="shared" si="31"/>
        <v>G1T1701_BR_166_MP__G1T1701_BR_263_MP</v>
      </c>
    </row>
    <row r="2015" spans="1:5" x14ac:dyDescent="0.25">
      <c r="A2015">
        <v>155</v>
      </c>
      <c r="B2015" s="1" t="s">
        <v>2052</v>
      </c>
      <c r="C2015" s="1" t="s">
        <v>1973</v>
      </c>
      <c r="D2015" s="1" t="s">
        <v>1974</v>
      </c>
      <c r="E2015" t="str">
        <f t="shared" si="31"/>
        <v>G1T1701_BR_166_MP__G1T1701_BR_263_MP</v>
      </c>
    </row>
    <row r="2016" spans="1:5" x14ac:dyDescent="0.25">
      <c r="A2016">
        <v>155</v>
      </c>
      <c r="B2016" s="1" t="s">
        <v>2053</v>
      </c>
      <c r="C2016" s="1" t="s">
        <v>1973</v>
      </c>
      <c r="D2016" s="1" t="s">
        <v>1974</v>
      </c>
      <c r="E2016" t="str">
        <f t="shared" si="31"/>
        <v>G1T1701_BR_166_MP__G1T1701_BR_263_MP</v>
      </c>
    </row>
    <row r="2017" spans="1:5" x14ac:dyDescent="0.25">
      <c r="A2017">
        <v>155</v>
      </c>
      <c r="B2017" s="1" t="s">
        <v>2054</v>
      </c>
      <c r="C2017" s="1" t="s">
        <v>1973</v>
      </c>
      <c r="D2017" s="1" t="s">
        <v>1974</v>
      </c>
      <c r="E2017" t="str">
        <f t="shared" si="31"/>
        <v>G1T1701_BR_166_MP__G1T1701_BR_263_MP</v>
      </c>
    </row>
    <row r="2018" spans="1:5" x14ac:dyDescent="0.25">
      <c r="A2018">
        <v>155</v>
      </c>
      <c r="B2018" s="1" t="s">
        <v>2055</v>
      </c>
      <c r="C2018" s="1" t="s">
        <v>1973</v>
      </c>
      <c r="D2018" s="1" t="s">
        <v>1974</v>
      </c>
      <c r="E2018" t="str">
        <f t="shared" si="31"/>
        <v>G1T1701_BR_166_MP__G1T1701_BR_263_MP</v>
      </c>
    </row>
    <row r="2019" spans="1:5" x14ac:dyDescent="0.25">
      <c r="A2019">
        <v>155</v>
      </c>
      <c r="B2019" s="1" t="s">
        <v>2056</v>
      </c>
      <c r="C2019" s="1" t="s">
        <v>1973</v>
      </c>
      <c r="D2019" s="1" t="s">
        <v>1974</v>
      </c>
      <c r="E2019" t="str">
        <f t="shared" si="31"/>
        <v>G1T1701_BR_166_MP__G1T1701_BR_263_MP</v>
      </c>
    </row>
    <row r="2020" spans="1:5" x14ac:dyDescent="0.25">
      <c r="A2020">
        <v>155</v>
      </c>
      <c r="B2020" s="1" t="s">
        <v>2057</v>
      </c>
      <c r="C2020" s="1" t="s">
        <v>1973</v>
      </c>
      <c r="D2020" s="1" t="s">
        <v>1974</v>
      </c>
      <c r="E2020" t="str">
        <f t="shared" si="31"/>
        <v>G1T1701_BR_166_MP__G1T1701_BR_263_MP</v>
      </c>
    </row>
    <row r="2021" spans="1:5" x14ac:dyDescent="0.25">
      <c r="A2021">
        <v>155</v>
      </c>
      <c r="B2021" s="1" t="s">
        <v>2058</v>
      </c>
      <c r="C2021" s="1" t="s">
        <v>1973</v>
      </c>
      <c r="D2021" s="1" t="s">
        <v>1974</v>
      </c>
      <c r="E2021" t="str">
        <f t="shared" si="31"/>
        <v>G1T1701_BR_166_MP__G1T1701_BR_263_MP</v>
      </c>
    </row>
    <row r="2022" spans="1:5" x14ac:dyDescent="0.25">
      <c r="A2022">
        <v>155</v>
      </c>
      <c r="B2022" s="1" t="s">
        <v>2059</v>
      </c>
      <c r="C2022" s="1" t="s">
        <v>1973</v>
      </c>
      <c r="D2022" s="1" t="s">
        <v>1974</v>
      </c>
      <c r="E2022" t="str">
        <f t="shared" si="31"/>
        <v>G1T1701_BR_166_MP__G1T1701_BR_263_MP</v>
      </c>
    </row>
    <row r="2023" spans="1:5" x14ac:dyDescent="0.25">
      <c r="A2023">
        <v>155</v>
      </c>
      <c r="B2023" s="1" t="s">
        <v>2060</v>
      </c>
      <c r="C2023" s="1" t="s">
        <v>1973</v>
      </c>
      <c r="D2023" s="1" t="s">
        <v>1974</v>
      </c>
      <c r="E2023" t="str">
        <f t="shared" si="31"/>
        <v>G1T1701_BR_166_MP__G1T1701_BR_263_MP</v>
      </c>
    </row>
    <row r="2024" spans="1:5" x14ac:dyDescent="0.25">
      <c r="A2024">
        <v>155</v>
      </c>
      <c r="B2024" s="1" t="s">
        <v>2061</v>
      </c>
      <c r="C2024" s="1" t="s">
        <v>1973</v>
      </c>
      <c r="D2024" s="1" t="s">
        <v>1974</v>
      </c>
      <c r="E2024" t="str">
        <f t="shared" si="31"/>
        <v>G1T1701_BR_166_MP__G1T1701_BR_263_MP</v>
      </c>
    </row>
    <row r="2025" spans="1:5" x14ac:dyDescent="0.25">
      <c r="A2025">
        <v>155</v>
      </c>
      <c r="B2025" s="1" t="s">
        <v>2062</v>
      </c>
      <c r="C2025" s="1" t="s">
        <v>1973</v>
      </c>
      <c r="D2025" s="1" t="s">
        <v>1974</v>
      </c>
      <c r="E2025" t="str">
        <f t="shared" si="31"/>
        <v>G1T1701_BR_166_MP__G1T1701_BR_263_MP</v>
      </c>
    </row>
    <row r="2026" spans="1:5" x14ac:dyDescent="0.25">
      <c r="A2026">
        <v>155</v>
      </c>
      <c r="B2026" s="1" t="s">
        <v>2063</v>
      </c>
      <c r="C2026" s="1" t="s">
        <v>1973</v>
      </c>
      <c r="D2026" s="1" t="s">
        <v>1974</v>
      </c>
      <c r="E2026" t="str">
        <f t="shared" si="31"/>
        <v>G1T1701_BR_166_MP__G1T1701_BR_263_MP</v>
      </c>
    </row>
    <row r="2027" spans="1:5" x14ac:dyDescent="0.25">
      <c r="A2027">
        <v>155</v>
      </c>
      <c r="B2027" s="1" t="s">
        <v>2064</v>
      </c>
      <c r="C2027" s="1" t="s">
        <v>1973</v>
      </c>
      <c r="D2027" s="1" t="s">
        <v>1974</v>
      </c>
      <c r="E2027" t="str">
        <f t="shared" si="31"/>
        <v>G1T1701_BR_166_MP__G1T1701_BR_263_MP</v>
      </c>
    </row>
    <row r="2028" spans="1:5" x14ac:dyDescent="0.25">
      <c r="A2028">
        <v>155</v>
      </c>
      <c r="B2028" s="1" t="s">
        <v>2065</v>
      </c>
      <c r="C2028" s="1" t="s">
        <v>1973</v>
      </c>
      <c r="D2028" s="1" t="s">
        <v>1974</v>
      </c>
      <c r="E2028" t="str">
        <f t="shared" si="31"/>
        <v>G1T1701_BR_166_MP__G1T1701_BR_263_MP</v>
      </c>
    </row>
    <row r="2029" spans="1:5" x14ac:dyDescent="0.25">
      <c r="A2029">
        <v>155</v>
      </c>
      <c r="B2029" s="1" t="s">
        <v>2066</v>
      </c>
      <c r="C2029" s="1" t="s">
        <v>1973</v>
      </c>
      <c r="D2029" s="1" t="s">
        <v>1974</v>
      </c>
      <c r="E2029" t="str">
        <f t="shared" si="31"/>
        <v>G1T1701_BR_166_MP__G1T1701_BR_263_MP</v>
      </c>
    </row>
    <row r="2030" spans="1:5" x14ac:dyDescent="0.25">
      <c r="A2030">
        <v>155</v>
      </c>
      <c r="B2030" s="1" t="s">
        <v>2067</v>
      </c>
      <c r="C2030" s="1" t="s">
        <v>1973</v>
      </c>
      <c r="D2030" s="1" t="s">
        <v>1974</v>
      </c>
      <c r="E2030" t="str">
        <f t="shared" si="31"/>
        <v>G1T1701_BR_166_MP__G1T1701_BR_263_MP</v>
      </c>
    </row>
    <row r="2031" spans="1:5" x14ac:dyDescent="0.25">
      <c r="A2031">
        <v>155</v>
      </c>
      <c r="B2031" s="1" t="s">
        <v>2068</v>
      </c>
      <c r="C2031" s="1" t="s">
        <v>1973</v>
      </c>
      <c r="D2031" s="1" t="s">
        <v>1974</v>
      </c>
      <c r="E2031" t="str">
        <f t="shared" si="31"/>
        <v>G1T1701_BR_166_MP__G1T1701_BR_263_MP</v>
      </c>
    </row>
    <row r="2032" spans="1:5" x14ac:dyDescent="0.25">
      <c r="A2032">
        <v>155</v>
      </c>
      <c r="B2032" s="1" t="s">
        <v>2069</v>
      </c>
      <c r="C2032" s="1" t="s">
        <v>1973</v>
      </c>
      <c r="D2032" s="1" t="s">
        <v>1974</v>
      </c>
      <c r="E2032" t="str">
        <f t="shared" si="31"/>
        <v>G1T1701_BR_166_MP__G1T1701_BR_263_MP</v>
      </c>
    </row>
    <row r="2033" spans="1:5" x14ac:dyDescent="0.25">
      <c r="A2033">
        <v>155</v>
      </c>
      <c r="B2033" s="1" t="s">
        <v>2070</v>
      </c>
      <c r="C2033" s="1" t="s">
        <v>1973</v>
      </c>
      <c r="D2033" s="1" t="s">
        <v>1974</v>
      </c>
      <c r="E2033" t="str">
        <f t="shared" si="31"/>
        <v>G1T1701_BR_166_MP__G1T1701_BR_263_MP</v>
      </c>
    </row>
    <row r="2034" spans="1:5" x14ac:dyDescent="0.25">
      <c r="A2034">
        <v>155</v>
      </c>
      <c r="B2034" s="1" t="s">
        <v>2071</v>
      </c>
      <c r="C2034" s="1" t="s">
        <v>1973</v>
      </c>
      <c r="D2034" s="1" t="s">
        <v>1974</v>
      </c>
      <c r="E2034" t="str">
        <f t="shared" si="31"/>
        <v>G1T1701_BR_166_MP__G1T1701_BR_263_MP</v>
      </c>
    </row>
    <row r="2035" spans="1:5" x14ac:dyDescent="0.25">
      <c r="A2035">
        <v>155</v>
      </c>
      <c r="B2035" s="1" t="s">
        <v>2072</v>
      </c>
      <c r="C2035" s="1" t="s">
        <v>1973</v>
      </c>
      <c r="D2035" s="1" t="s">
        <v>1974</v>
      </c>
      <c r="E2035" t="str">
        <f t="shared" si="31"/>
        <v>G1T1701_BR_166_MP__G1T1701_BR_263_MP</v>
      </c>
    </row>
    <row r="2036" spans="1:5" x14ac:dyDescent="0.25">
      <c r="A2036">
        <v>155</v>
      </c>
      <c r="B2036" s="1" t="s">
        <v>2073</v>
      </c>
      <c r="C2036" s="1" t="s">
        <v>1973</v>
      </c>
      <c r="D2036" s="1" t="s">
        <v>1974</v>
      </c>
      <c r="E2036" t="str">
        <f t="shared" si="31"/>
        <v>G1T1701_BR_166_MP__G1T1701_BR_263_MP</v>
      </c>
    </row>
    <row r="2037" spans="1:5" x14ac:dyDescent="0.25">
      <c r="A2037">
        <v>156</v>
      </c>
      <c r="B2037" s="1" t="s">
        <v>2074</v>
      </c>
      <c r="C2037" s="1" t="s">
        <v>1973</v>
      </c>
      <c r="D2037" s="1" t="s">
        <v>1974</v>
      </c>
      <c r="E2037" t="str">
        <f t="shared" si="31"/>
        <v>G1T1701_BR_166_MP__G1T1701_BR_263_MP</v>
      </c>
    </row>
    <row r="2038" spans="1:5" x14ac:dyDescent="0.25">
      <c r="A2038">
        <v>156</v>
      </c>
      <c r="B2038" s="1" t="s">
        <v>2075</v>
      </c>
      <c r="C2038" s="1" t="s">
        <v>1973</v>
      </c>
      <c r="D2038" s="1" t="s">
        <v>1974</v>
      </c>
      <c r="E2038" t="str">
        <f t="shared" si="31"/>
        <v>G1T1701_BR_166_MP__G1T1701_BR_263_MP</v>
      </c>
    </row>
    <row r="2039" spans="1:5" x14ac:dyDescent="0.25">
      <c r="A2039">
        <v>156</v>
      </c>
      <c r="B2039" s="1" t="s">
        <v>2076</v>
      </c>
      <c r="C2039" s="1" t="s">
        <v>1973</v>
      </c>
      <c r="D2039" s="1" t="s">
        <v>1974</v>
      </c>
      <c r="E2039" t="str">
        <f t="shared" si="31"/>
        <v>G1T1701_BR_166_MP__G1T1701_BR_263_MP</v>
      </c>
    </row>
    <row r="2040" spans="1:5" x14ac:dyDescent="0.25">
      <c r="A2040">
        <v>156</v>
      </c>
      <c r="B2040" s="1" t="s">
        <v>2077</v>
      </c>
      <c r="C2040" s="1" t="s">
        <v>1973</v>
      </c>
      <c r="D2040" s="1" t="s">
        <v>1974</v>
      </c>
      <c r="E2040" t="str">
        <f t="shared" si="31"/>
        <v>G1T1701_BR_166_MP__G1T1701_BR_263_MP</v>
      </c>
    </row>
    <row r="2041" spans="1:5" x14ac:dyDescent="0.25">
      <c r="A2041">
        <v>156</v>
      </c>
      <c r="B2041" s="1" t="s">
        <v>2078</v>
      </c>
      <c r="C2041" s="1" t="s">
        <v>1973</v>
      </c>
      <c r="D2041" s="1" t="s">
        <v>1974</v>
      </c>
      <c r="E2041" t="str">
        <f t="shared" si="31"/>
        <v>G1T1701_BR_166_MP__G1T1701_BR_263_MP</v>
      </c>
    </row>
    <row r="2042" spans="1:5" x14ac:dyDescent="0.25">
      <c r="A2042">
        <v>156</v>
      </c>
      <c r="B2042" s="1" t="s">
        <v>2079</v>
      </c>
      <c r="C2042" s="1" t="s">
        <v>1973</v>
      </c>
      <c r="D2042" s="1" t="s">
        <v>1974</v>
      </c>
      <c r="E2042" t="str">
        <f t="shared" si="31"/>
        <v>G1T1701_BR_166_MP__G1T1701_BR_263_MP</v>
      </c>
    </row>
    <row r="2043" spans="1:5" x14ac:dyDescent="0.25">
      <c r="A2043">
        <v>156</v>
      </c>
      <c r="B2043" s="1" t="s">
        <v>2080</v>
      </c>
      <c r="C2043" s="1" t="s">
        <v>1973</v>
      </c>
      <c r="D2043" s="1" t="s">
        <v>1974</v>
      </c>
      <c r="E2043" t="str">
        <f t="shared" si="31"/>
        <v>G1T1701_BR_166_MP__G1T1701_BR_263_MP</v>
      </c>
    </row>
    <row r="2044" spans="1:5" x14ac:dyDescent="0.25">
      <c r="A2044">
        <v>156</v>
      </c>
      <c r="B2044" s="1" t="s">
        <v>2081</v>
      </c>
      <c r="C2044" s="1" t="s">
        <v>1973</v>
      </c>
      <c r="D2044" s="1" t="s">
        <v>1974</v>
      </c>
      <c r="E2044" t="str">
        <f t="shared" si="31"/>
        <v>G1T1701_BR_166_MP__G1T1701_BR_263_MP</v>
      </c>
    </row>
    <row r="2045" spans="1:5" x14ac:dyDescent="0.25">
      <c r="A2045">
        <v>156</v>
      </c>
      <c r="B2045" s="1" t="s">
        <v>2082</v>
      </c>
      <c r="C2045" s="1" t="s">
        <v>1973</v>
      </c>
      <c r="D2045" s="1" t="s">
        <v>1974</v>
      </c>
      <c r="E2045" t="str">
        <f t="shared" si="31"/>
        <v>G1T1701_BR_166_MP__G1T1701_BR_263_MP</v>
      </c>
    </row>
    <row r="2046" spans="1:5" x14ac:dyDescent="0.25">
      <c r="A2046">
        <v>156</v>
      </c>
      <c r="B2046" s="1" t="s">
        <v>2083</v>
      </c>
      <c r="C2046" s="1" t="s">
        <v>1973</v>
      </c>
      <c r="D2046" s="1" t="s">
        <v>1974</v>
      </c>
      <c r="E2046" t="str">
        <f t="shared" si="31"/>
        <v>G1T1701_BR_166_MP__G1T1701_BR_263_MP</v>
      </c>
    </row>
    <row r="2047" spans="1:5" x14ac:dyDescent="0.25">
      <c r="A2047">
        <v>156</v>
      </c>
      <c r="B2047" s="1" t="s">
        <v>2084</v>
      </c>
      <c r="C2047" s="1" t="s">
        <v>1973</v>
      </c>
      <c r="D2047" s="1" t="s">
        <v>1974</v>
      </c>
      <c r="E2047" t="str">
        <f t="shared" si="31"/>
        <v>G1T1701_BR_166_MP__G1T1701_BR_263_MP</v>
      </c>
    </row>
    <row r="2048" spans="1:5" x14ac:dyDescent="0.25">
      <c r="A2048">
        <v>156</v>
      </c>
      <c r="B2048" s="1" t="s">
        <v>2085</v>
      </c>
      <c r="C2048" s="1" t="s">
        <v>1973</v>
      </c>
      <c r="D2048" s="1" t="s">
        <v>1974</v>
      </c>
      <c r="E2048" t="str">
        <f t="shared" si="31"/>
        <v>G1T1701_BR_166_MP__G1T1701_BR_263_MP</v>
      </c>
    </row>
    <row r="2049" spans="1:5" x14ac:dyDescent="0.25">
      <c r="A2049">
        <v>156</v>
      </c>
      <c r="B2049" s="1" t="s">
        <v>2086</v>
      </c>
      <c r="C2049" s="1" t="s">
        <v>1973</v>
      </c>
      <c r="D2049" s="1" t="s">
        <v>1974</v>
      </c>
      <c r="E2049" t="str">
        <f t="shared" si="31"/>
        <v>G1T1701_BR_166_MP__G1T1701_BR_263_MP</v>
      </c>
    </row>
    <row r="2050" spans="1:5" x14ac:dyDescent="0.25">
      <c r="A2050">
        <v>156</v>
      </c>
      <c r="B2050" s="1" t="s">
        <v>2087</v>
      </c>
      <c r="C2050" s="1" t="s">
        <v>1973</v>
      </c>
      <c r="D2050" s="1" t="s">
        <v>1974</v>
      </c>
      <c r="E2050" t="str">
        <f t="shared" ref="E2050:E2113" si="32">C2050&amp;"__"&amp;D2050</f>
        <v>G1T1701_BR_166_MP__G1T1701_BR_263_MP</v>
      </c>
    </row>
    <row r="2051" spans="1:5" x14ac:dyDescent="0.25">
      <c r="A2051">
        <v>156</v>
      </c>
      <c r="B2051" s="1" t="s">
        <v>2088</v>
      </c>
      <c r="C2051" s="1" t="s">
        <v>1973</v>
      </c>
      <c r="D2051" s="1" t="s">
        <v>1974</v>
      </c>
      <c r="E2051" t="str">
        <f t="shared" si="32"/>
        <v>G1T1701_BR_166_MP__G1T1701_BR_263_MP</v>
      </c>
    </row>
    <row r="2052" spans="1:5" x14ac:dyDescent="0.25">
      <c r="A2052">
        <v>156</v>
      </c>
      <c r="B2052" s="1" t="s">
        <v>2089</v>
      </c>
      <c r="C2052" s="1" t="s">
        <v>1973</v>
      </c>
      <c r="D2052" s="1" t="s">
        <v>1974</v>
      </c>
      <c r="E2052" t="str">
        <f t="shared" si="32"/>
        <v>G1T1701_BR_166_MP__G1T1701_BR_263_MP</v>
      </c>
    </row>
    <row r="2053" spans="1:5" x14ac:dyDescent="0.25">
      <c r="A2053">
        <v>156</v>
      </c>
      <c r="B2053" s="1" t="s">
        <v>2090</v>
      </c>
      <c r="C2053" s="1" t="s">
        <v>1973</v>
      </c>
      <c r="D2053" s="1" t="s">
        <v>1974</v>
      </c>
      <c r="E2053" t="str">
        <f t="shared" si="32"/>
        <v>G1T1701_BR_166_MP__G1T1701_BR_263_MP</v>
      </c>
    </row>
    <row r="2054" spans="1:5" x14ac:dyDescent="0.25">
      <c r="A2054">
        <v>156</v>
      </c>
      <c r="B2054" s="1" t="s">
        <v>2091</v>
      </c>
      <c r="C2054" s="1" t="s">
        <v>1973</v>
      </c>
      <c r="D2054" s="1" t="s">
        <v>1974</v>
      </c>
      <c r="E2054" t="str">
        <f t="shared" si="32"/>
        <v>G1T1701_BR_166_MP__G1T1701_BR_263_MP</v>
      </c>
    </row>
    <row r="2055" spans="1:5" x14ac:dyDescent="0.25">
      <c r="A2055">
        <v>156</v>
      </c>
      <c r="B2055" s="1" t="s">
        <v>2092</v>
      </c>
      <c r="C2055" s="1" t="s">
        <v>1973</v>
      </c>
      <c r="D2055" s="1" t="s">
        <v>1974</v>
      </c>
      <c r="E2055" t="str">
        <f t="shared" si="32"/>
        <v>G1T1701_BR_166_MP__G1T1701_BR_263_MP</v>
      </c>
    </row>
    <row r="2056" spans="1:5" x14ac:dyDescent="0.25">
      <c r="A2056">
        <v>156</v>
      </c>
      <c r="B2056" s="1" t="s">
        <v>2093</v>
      </c>
      <c r="C2056" s="1" t="s">
        <v>1973</v>
      </c>
      <c r="D2056" s="1" t="s">
        <v>1974</v>
      </c>
      <c r="E2056" t="str">
        <f t="shared" si="32"/>
        <v>G1T1701_BR_166_MP__G1T1701_BR_263_MP</v>
      </c>
    </row>
    <row r="2057" spans="1:5" x14ac:dyDescent="0.25">
      <c r="A2057">
        <v>156</v>
      </c>
      <c r="B2057" s="1" t="s">
        <v>2094</v>
      </c>
      <c r="C2057" s="1" t="s">
        <v>1973</v>
      </c>
      <c r="D2057" s="1" t="s">
        <v>1974</v>
      </c>
      <c r="E2057" t="str">
        <f t="shared" si="32"/>
        <v>G1T1701_BR_166_MP__G1T1701_BR_263_MP</v>
      </c>
    </row>
    <row r="2058" spans="1:5" x14ac:dyDescent="0.25">
      <c r="A2058">
        <v>156</v>
      </c>
      <c r="B2058" s="1" t="s">
        <v>2095</v>
      </c>
      <c r="C2058" s="1" t="s">
        <v>1973</v>
      </c>
      <c r="D2058" s="1" t="s">
        <v>1974</v>
      </c>
      <c r="E2058" t="str">
        <f t="shared" si="32"/>
        <v>G1T1701_BR_166_MP__G1T1701_BR_263_MP</v>
      </c>
    </row>
    <row r="2059" spans="1:5" x14ac:dyDescent="0.25">
      <c r="A2059">
        <v>156</v>
      </c>
      <c r="B2059" s="1" t="s">
        <v>2096</v>
      </c>
      <c r="C2059" s="1" t="s">
        <v>1973</v>
      </c>
      <c r="D2059" s="1" t="s">
        <v>1974</v>
      </c>
      <c r="E2059" t="str">
        <f t="shared" si="32"/>
        <v>G1T1701_BR_166_MP__G1T1701_BR_263_MP</v>
      </c>
    </row>
    <row r="2060" spans="1:5" x14ac:dyDescent="0.25">
      <c r="A2060">
        <v>156</v>
      </c>
      <c r="B2060" s="1" t="s">
        <v>2097</v>
      </c>
      <c r="C2060" s="1" t="s">
        <v>1973</v>
      </c>
      <c r="D2060" s="1" t="s">
        <v>1974</v>
      </c>
      <c r="E2060" t="str">
        <f t="shared" si="32"/>
        <v>G1T1701_BR_166_MP__G1T1701_BR_263_MP</v>
      </c>
    </row>
    <row r="2061" spans="1:5" x14ac:dyDescent="0.25">
      <c r="A2061">
        <v>156</v>
      </c>
      <c r="B2061" s="1" t="s">
        <v>2098</v>
      </c>
      <c r="C2061" s="1" t="s">
        <v>1973</v>
      </c>
      <c r="D2061" s="1" t="s">
        <v>1974</v>
      </c>
      <c r="E2061" t="str">
        <f t="shared" si="32"/>
        <v>G1T1701_BR_166_MP__G1T1701_BR_263_MP</v>
      </c>
    </row>
    <row r="2062" spans="1:5" x14ac:dyDescent="0.25">
      <c r="A2062">
        <v>156</v>
      </c>
      <c r="B2062" s="1" t="s">
        <v>2099</v>
      </c>
      <c r="C2062" s="1" t="s">
        <v>1973</v>
      </c>
      <c r="D2062" s="1" t="s">
        <v>1974</v>
      </c>
      <c r="E2062" t="str">
        <f t="shared" si="32"/>
        <v>G1T1701_BR_166_MP__G1T1701_BR_263_MP</v>
      </c>
    </row>
    <row r="2063" spans="1:5" x14ac:dyDescent="0.25">
      <c r="A2063">
        <v>156</v>
      </c>
      <c r="B2063" s="1" t="s">
        <v>2100</v>
      </c>
      <c r="C2063" s="1" t="s">
        <v>1973</v>
      </c>
      <c r="D2063" s="1" t="s">
        <v>1974</v>
      </c>
      <c r="E2063" t="str">
        <f t="shared" si="32"/>
        <v>G1T1701_BR_166_MP__G1T1701_BR_263_MP</v>
      </c>
    </row>
    <row r="2064" spans="1:5" x14ac:dyDescent="0.25">
      <c r="A2064">
        <v>156</v>
      </c>
      <c r="B2064" s="1" t="s">
        <v>2101</v>
      </c>
      <c r="C2064" s="1" t="s">
        <v>1973</v>
      </c>
      <c r="D2064" s="1" t="s">
        <v>1974</v>
      </c>
      <c r="E2064" t="str">
        <f t="shared" si="32"/>
        <v>G1T1701_BR_166_MP__G1T1701_BR_263_MP</v>
      </c>
    </row>
    <row r="2065" spans="1:5" x14ac:dyDescent="0.25">
      <c r="A2065">
        <v>156</v>
      </c>
      <c r="B2065" s="1" t="s">
        <v>2102</v>
      </c>
      <c r="C2065" s="1" t="s">
        <v>1973</v>
      </c>
      <c r="D2065" s="1" t="s">
        <v>1974</v>
      </c>
      <c r="E2065" t="str">
        <f t="shared" si="32"/>
        <v>G1T1701_BR_166_MP__G1T1701_BR_263_MP</v>
      </c>
    </row>
    <row r="2066" spans="1:5" x14ac:dyDescent="0.25">
      <c r="A2066">
        <v>156</v>
      </c>
      <c r="B2066" s="1" t="s">
        <v>2103</v>
      </c>
      <c r="C2066" s="1" t="s">
        <v>1973</v>
      </c>
      <c r="D2066" s="1" t="s">
        <v>1974</v>
      </c>
      <c r="E2066" t="str">
        <f t="shared" si="32"/>
        <v>G1T1701_BR_166_MP__G1T1701_BR_263_MP</v>
      </c>
    </row>
    <row r="2067" spans="1:5" x14ac:dyDescent="0.25">
      <c r="A2067">
        <v>156</v>
      </c>
      <c r="B2067" s="1" t="s">
        <v>2104</v>
      </c>
      <c r="C2067" s="1" t="s">
        <v>1973</v>
      </c>
      <c r="D2067" s="1" t="s">
        <v>1974</v>
      </c>
      <c r="E2067" t="str">
        <f t="shared" si="32"/>
        <v>G1T1701_BR_166_MP__G1T1701_BR_263_MP</v>
      </c>
    </row>
    <row r="2068" spans="1:5" x14ac:dyDescent="0.25">
      <c r="A2068">
        <v>156</v>
      </c>
      <c r="B2068" s="1" t="s">
        <v>2105</v>
      </c>
      <c r="C2068" s="1" t="s">
        <v>1973</v>
      </c>
      <c r="D2068" s="1" t="s">
        <v>1974</v>
      </c>
      <c r="E2068" t="str">
        <f t="shared" si="32"/>
        <v>G1T1701_BR_166_MP__G1T1701_BR_263_MP</v>
      </c>
    </row>
    <row r="2069" spans="1:5" x14ac:dyDescent="0.25">
      <c r="A2069">
        <v>156</v>
      </c>
      <c r="B2069" s="1" t="s">
        <v>2106</v>
      </c>
      <c r="C2069" s="1" t="s">
        <v>1973</v>
      </c>
      <c r="D2069" s="1" t="s">
        <v>1974</v>
      </c>
      <c r="E2069" t="str">
        <f t="shared" si="32"/>
        <v>G1T1701_BR_166_MP__G1T1701_BR_263_MP</v>
      </c>
    </row>
    <row r="2070" spans="1:5" x14ac:dyDescent="0.25">
      <c r="A2070">
        <v>156</v>
      </c>
      <c r="B2070" s="1" t="s">
        <v>2107</v>
      </c>
      <c r="C2070" s="1" t="s">
        <v>1973</v>
      </c>
      <c r="D2070" s="1" t="s">
        <v>1974</v>
      </c>
      <c r="E2070" t="str">
        <f t="shared" si="32"/>
        <v>G1T1701_BR_166_MP__G1T1701_BR_263_MP</v>
      </c>
    </row>
    <row r="2071" spans="1:5" x14ac:dyDescent="0.25">
      <c r="A2071">
        <v>156</v>
      </c>
      <c r="B2071" s="1" t="s">
        <v>2108</v>
      </c>
      <c r="C2071" s="1" t="s">
        <v>1973</v>
      </c>
      <c r="D2071" s="1" t="s">
        <v>1974</v>
      </c>
      <c r="E2071" t="str">
        <f t="shared" si="32"/>
        <v>G1T1701_BR_166_MP__G1T1701_BR_263_MP</v>
      </c>
    </row>
    <row r="2072" spans="1:5" x14ac:dyDescent="0.25">
      <c r="A2072">
        <v>156</v>
      </c>
      <c r="B2072" s="1" t="s">
        <v>2109</v>
      </c>
      <c r="C2072" s="1" t="s">
        <v>1973</v>
      </c>
      <c r="D2072" s="1" t="s">
        <v>1974</v>
      </c>
      <c r="E2072" t="str">
        <f t="shared" si="32"/>
        <v>G1T1701_BR_166_MP__G1T1701_BR_263_MP</v>
      </c>
    </row>
    <row r="2073" spans="1:5" x14ac:dyDescent="0.25">
      <c r="A2073">
        <v>156</v>
      </c>
      <c r="B2073" s="1" t="s">
        <v>2110</v>
      </c>
      <c r="C2073" s="1" t="s">
        <v>1973</v>
      </c>
      <c r="D2073" s="1" t="s">
        <v>1974</v>
      </c>
      <c r="E2073" t="str">
        <f t="shared" si="32"/>
        <v>G1T1701_BR_166_MP__G1T1701_BR_263_MP</v>
      </c>
    </row>
    <row r="2074" spans="1:5" x14ac:dyDescent="0.25">
      <c r="A2074">
        <v>156</v>
      </c>
      <c r="B2074" s="1" t="s">
        <v>2111</v>
      </c>
      <c r="C2074" s="1" t="s">
        <v>1973</v>
      </c>
      <c r="D2074" s="1" t="s">
        <v>1974</v>
      </c>
      <c r="E2074" t="str">
        <f t="shared" si="32"/>
        <v>G1T1701_BR_166_MP__G1T1701_BR_263_MP</v>
      </c>
    </row>
    <row r="2075" spans="1:5" x14ac:dyDescent="0.25">
      <c r="A2075">
        <v>156</v>
      </c>
      <c r="B2075" s="1" t="s">
        <v>2112</v>
      </c>
      <c r="C2075" s="1" t="s">
        <v>1973</v>
      </c>
      <c r="D2075" s="1" t="s">
        <v>1974</v>
      </c>
      <c r="E2075" t="str">
        <f t="shared" si="32"/>
        <v>G1T1701_BR_166_MP__G1T1701_BR_263_MP</v>
      </c>
    </row>
    <row r="2076" spans="1:5" x14ac:dyDescent="0.25">
      <c r="A2076">
        <v>156</v>
      </c>
      <c r="B2076" s="1" t="s">
        <v>2113</v>
      </c>
      <c r="C2076" s="1" t="s">
        <v>1973</v>
      </c>
      <c r="D2076" s="1" t="s">
        <v>1974</v>
      </c>
      <c r="E2076" t="str">
        <f t="shared" si="32"/>
        <v>G1T1701_BR_166_MP__G1T1701_BR_263_MP</v>
      </c>
    </row>
    <row r="2077" spans="1:5" x14ac:dyDescent="0.25">
      <c r="A2077">
        <v>156</v>
      </c>
      <c r="B2077" s="1" t="s">
        <v>2114</v>
      </c>
      <c r="C2077" s="1" t="s">
        <v>1973</v>
      </c>
      <c r="D2077" s="1" t="s">
        <v>1974</v>
      </c>
      <c r="E2077" t="str">
        <f t="shared" si="32"/>
        <v>G1T1701_BR_166_MP__G1T1701_BR_263_MP</v>
      </c>
    </row>
    <row r="2078" spans="1:5" x14ac:dyDescent="0.25">
      <c r="A2078">
        <v>156</v>
      </c>
      <c r="B2078" s="1" t="s">
        <v>2115</v>
      </c>
      <c r="C2078" s="1" t="s">
        <v>1973</v>
      </c>
      <c r="D2078" s="1" t="s">
        <v>1974</v>
      </c>
      <c r="E2078" t="str">
        <f t="shared" si="32"/>
        <v>G1T1701_BR_166_MP__G1T1701_BR_263_MP</v>
      </c>
    </row>
    <row r="2079" spans="1:5" x14ac:dyDescent="0.25">
      <c r="A2079">
        <v>156</v>
      </c>
      <c r="B2079" s="1" t="s">
        <v>2116</v>
      </c>
      <c r="C2079" s="1" t="s">
        <v>1973</v>
      </c>
      <c r="D2079" s="1" t="s">
        <v>1974</v>
      </c>
      <c r="E2079" t="str">
        <f t="shared" si="32"/>
        <v>G1T1701_BR_166_MP__G1T1701_BR_263_MP</v>
      </c>
    </row>
    <row r="2080" spans="1:5" x14ac:dyDescent="0.25">
      <c r="A2080">
        <v>156</v>
      </c>
      <c r="B2080" s="1" t="s">
        <v>2117</v>
      </c>
      <c r="C2080" s="1" t="s">
        <v>1973</v>
      </c>
      <c r="D2080" s="1" t="s">
        <v>1974</v>
      </c>
      <c r="E2080" t="str">
        <f t="shared" si="32"/>
        <v>G1T1701_BR_166_MP__G1T1701_BR_263_MP</v>
      </c>
    </row>
    <row r="2081" spans="1:5" x14ac:dyDescent="0.25">
      <c r="A2081">
        <v>156</v>
      </c>
      <c r="B2081" s="1" t="s">
        <v>2118</v>
      </c>
      <c r="C2081" s="1" t="s">
        <v>1973</v>
      </c>
      <c r="D2081" s="1" t="s">
        <v>1974</v>
      </c>
      <c r="E2081" t="str">
        <f t="shared" si="32"/>
        <v>G1T1701_BR_166_MP__G1T1701_BR_263_MP</v>
      </c>
    </row>
    <row r="2082" spans="1:5" x14ac:dyDescent="0.25">
      <c r="A2082">
        <v>156</v>
      </c>
      <c r="B2082" s="1" t="s">
        <v>2119</v>
      </c>
      <c r="C2082" s="1" t="s">
        <v>1973</v>
      </c>
      <c r="D2082" s="1" t="s">
        <v>1974</v>
      </c>
      <c r="E2082" t="str">
        <f t="shared" si="32"/>
        <v>G1T1701_BR_166_MP__G1T1701_BR_263_MP</v>
      </c>
    </row>
    <row r="2083" spans="1:5" x14ac:dyDescent="0.25">
      <c r="A2083">
        <v>156</v>
      </c>
      <c r="B2083" s="1" t="s">
        <v>2120</v>
      </c>
      <c r="C2083" s="1" t="s">
        <v>1973</v>
      </c>
      <c r="D2083" s="1" t="s">
        <v>1974</v>
      </c>
      <c r="E2083" t="str">
        <f t="shared" si="32"/>
        <v>G1T1701_BR_166_MP__G1T1701_BR_263_MP</v>
      </c>
    </row>
    <row r="2084" spans="1:5" x14ac:dyDescent="0.25">
      <c r="A2084">
        <v>156</v>
      </c>
      <c r="B2084" s="1" t="s">
        <v>2121</v>
      </c>
      <c r="C2084" s="1" t="s">
        <v>1973</v>
      </c>
      <c r="D2084" s="1" t="s">
        <v>1974</v>
      </c>
      <c r="E2084" t="str">
        <f t="shared" si="32"/>
        <v>G1T1701_BR_166_MP__G1T1701_BR_263_MP</v>
      </c>
    </row>
    <row r="2085" spans="1:5" x14ac:dyDescent="0.25">
      <c r="A2085">
        <v>156</v>
      </c>
      <c r="B2085" s="1" t="s">
        <v>2122</v>
      </c>
      <c r="C2085" s="1" t="s">
        <v>1973</v>
      </c>
      <c r="D2085" s="1" t="s">
        <v>1974</v>
      </c>
      <c r="E2085" t="str">
        <f t="shared" si="32"/>
        <v>G1T1701_BR_166_MP__G1T1701_BR_263_MP</v>
      </c>
    </row>
    <row r="2086" spans="1:5" x14ac:dyDescent="0.25">
      <c r="A2086">
        <v>156</v>
      </c>
      <c r="B2086" s="1" t="s">
        <v>2123</v>
      </c>
      <c r="C2086" s="1" t="s">
        <v>1973</v>
      </c>
      <c r="D2086" s="1" t="s">
        <v>1974</v>
      </c>
      <c r="E2086" t="str">
        <f t="shared" si="32"/>
        <v>G1T1701_BR_166_MP__G1T1701_BR_263_MP</v>
      </c>
    </row>
    <row r="2087" spans="1:5" x14ac:dyDescent="0.25">
      <c r="A2087">
        <v>156</v>
      </c>
      <c r="B2087" s="1" t="s">
        <v>2124</v>
      </c>
      <c r="C2087" s="1" t="s">
        <v>1973</v>
      </c>
      <c r="D2087" s="1" t="s">
        <v>1974</v>
      </c>
      <c r="E2087" t="str">
        <f t="shared" si="32"/>
        <v>G1T1701_BR_166_MP__G1T1701_BR_263_MP</v>
      </c>
    </row>
    <row r="2088" spans="1:5" x14ac:dyDescent="0.25">
      <c r="A2088">
        <v>156</v>
      </c>
      <c r="B2088" s="1" t="s">
        <v>2125</v>
      </c>
      <c r="C2088" s="1" t="s">
        <v>1973</v>
      </c>
      <c r="D2088" s="1" t="s">
        <v>1974</v>
      </c>
      <c r="E2088" t="str">
        <f t="shared" si="32"/>
        <v>G1T1701_BR_166_MP__G1T1701_BR_263_MP</v>
      </c>
    </row>
    <row r="2089" spans="1:5" x14ac:dyDescent="0.25">
      <c r="A2089">
        <v>156</v>
      </c>
      <c r="B2089" s="1" t="s">
        <v>2126</v>
      </c>
      <c r="C2089" s="1" t="s">
        <v>1973</v>
      </c>
      <c r="D2089" s="1" t="s">
        <v>1974</v>
      </c>
      <c r="E2089" t="str">
        <f t="shared" si="32"/>
        <v>G1T1701_BR_166_MP__G1T1701_BR_263_MP</v>
      </c>
    </row>
    <row r="2090" spans="1:5" x14ac:dyDescent="0.25">
      <c r="A2090">
        <v>156</v>
      </c>
      <c r="B2090" s="1" t="s">
        <v>2127</v>
      </c>
      <c r="C2090" s="1" t="s">
        <v>1973</v>
      </c>
      <c r="D2090" s="1" t="s">
        <v>1974</v>
      </c>
      <c r="E2090" t="str">
        <f t="shared" si="32"/>
        <v>G1T1701_BR_166_MP__G1T1701_BR_263_MP</v>
      </c>
    </row>
    <row r="2091" spans="1:5" x14ac:dyDescent="0.25">
      <c r="A2091">
        <v>156</v>
      </c>
      <c r="B2091" s="1" t="s">
        <v>2128</v>
      </c>
      <c r="C2091" s="1" t="s">
        <v>1973</v>
      </c>
      <c r="D2091" s="1" t="s">
        <v>1974</v>
      </c>
      <c r="E2091" t="str">
        <f t="shared" si="32"/>
        <v>G1T1701_BR_166_MP__G1T1701_BR_263_MP</v>
      </c>
    </row>
    <row r="2092" spans="1:5" x14ac:dyDescent="0.25">
      <c r="A2092">
        <v>156</v>
      </c>
      <c r="B2092" s="1" t="s">
        <v>2129</v>
      </c>
      <c r="C2092" s="1" t="s">
        <v>1973</v>
      </c>
      <c r="D2092" s="1" t="s">
        <v>1974</v>
      </c>
      <c r="E2092" t="str">
        <f t="shared" si="32"/>
        <v>G1T1701_BR_166_MP__G1T1701_BR_263_MP</v>
      </c>
    </row>
    <row r="2093" spans="1:5" x14ac:dyDescent="0.25">
      <c r="A2093">
        <v>156</v>
      </c>
      <c r="B2093" s="1" t="s">
        <v>2130</v>
      </c>
      <c r="C2093" s="1" t="s">
        <v>1973</v>
      </c>
      <c r="D2093" s="1" t="s">
        <v>1974</v>
      </c>
      <c r="E2093" t="str">
        <f t="shared" si="32"/>
        <v>G1T1701_BR_166_MP__G1T1701_BR_263_MP</v>
      </c>
    </row>
    <row r="2094" spans="1:5" x14ac:dyDescent="0.25">
      <c r="A2094">
        <v>149</v>
      </c>
      <c r="B2094" s="1" t="s">
        <v>2831</v>
      </c>
      <c r="C2094" s="1" t="s">
        <v>39</v>
      </c>
      <c r="D2094" s="1" t="s">
        <v>40</v>
      </c>
      <c r="E2094" t="str">
        <f t="shared" si="32"/>
        <v>G1T1701_BR_170_MP__G1T1701_BR_041_P</v>
      </c>
    </row>
    <row r="2095" spans="1:5" x14ac:dyDescent="0.25">
      <c r="A2095">
        <v>149</v>
      </c>
      <c r="B2095" s="1" t="s">
        <v>2832</v>
      </c>
      <c r="C2095" s="1" t="s">
        <v>39</v>
      </c>
      <c r="D2095" s="1" t="s">
        <v>40</v>
      </c>
      <c r="E2095" t="str">
        <f t="shared" si="32"/>
        <v>G1T1701_BR_170_MP__G1T1701_BR_041_P</v>
      </c>
    </row>
    <row r="2096" spans="1:5" x14ac:dyDescent="0.25">
      <c r="A2096">
        <v>149</v>
      </c>
      <c r="B2096" s="1" t="s">
        <v>2833</v>
      </c>
      <c r="C2096" s="1" t="s">
        <v>39</v>
      </c>
      <c r="D2096" s="1" t="s">
        <v>40</v>
      </c>
      <c r="E2096" t="str">
        <f t="shared" si="32"/>
        <v>G1T1701_BR_170_MP__G1T1701_BR_041_P</v>
      </c>
    </row>
    <row r="2097" spans="1:5" x14ac:dyDescent="0.25">
      <c r="A2097">
        <v>149</v>
      </c>
      <c r="B2097" s="1" t="s">
        <v>2834</v>
      </c>
      <c r="C2097" s="1" t="s">
        <v>39</v>
      </c>
      <c r="D2097" s="1" t="s">
        <v>40</v>
      </c>
      <c r="E2097" t="str">
        <f t="shared" si="32"/>
        <v>G1T1701_BR_170_MP__G1T1701_BR_041_P</v>
      </c>
    </row>
    <row r="2098" spans="1:5" x14ac:dyDescent="0.25">
      <c r="A2098">
        <v>150</v>
      </c>
      <c r="B2098" s="1" t="s">
        <v>38</v>
      </c>
      <c r="C2098" s="1" t="s">
        <v>39</v>
      </c>
      <c r="D2098" s="1" t="s">
        <v>40</v>
      </c>
      <c r="E2098" t="str">
        <f t="shared" si="32"/>
        <v>G1T1701_BR_170_MP__G1T1701_BR_041_P</v>
      </c>
    </row>
    <row r="2099" spans="1:5" x14ac:dyDescent="0.25">
      <c r="A2099">
        <v>150</v>
      </c>
      <c r="B2099" s="1" t="s">
        <v>41</v>
      </c>
      <c r="C2099" s="1" t="s">
        <v>39</v>
      </c>
      <c r="D2099" s="1" t="s">
        <v>40</v>
      </c>
      <c r="E2099" t="str">
        <f t="shared" si="32"/>
        <v>G1T1701_BR_170_MP__G1T1701_BR_041_P</v>
      </c>
    </row>
    <row r="2100" spans="1:5" x14ac:dyDescent="0.25">
      <c r="A2100">
        <v>150</v>
      </c>
      <c r="B2100" s="1" t="s">
        <v>42</v>
      </c>
      <c r="C2100" s="1" t="s">
        <v>39</v>
      </c>
      <c r="D2100" s="1" t="s">
        <v>40</v>
      </c>
      <c r="E2100" t="str">
        <f t="shared" si="32"/>
        <v>G1T1701_BR_170_MP__G1T1701_BR_041_P</v>
      </c>
    </row>
    <row r="2101" spans="1:5" x14ac:dyDescent="0.25">
      <c r="A2101">
        <v>150</v>
      </c>
      <c r="B2101" s="1" t="s">
        <v>43</v>
      </c>
      <c r="C2101" s="1" t="s">
        <v>39</v>
      </c>
      <c r="D2101" s="1" t="s">
        <v>40</v>
      </c>
      <c r="E2101" t="str">
        <f t="shared" si="32"/>
        <v>G1T1701_BR_170_MP__G1T1701_BR_041_P</v>
      </c>
    </row>
    <row r="2102" spans="1:5" x14ac:dyDescent="0.25">
      <c r="A2102">
        <v>150</v>
      </c>
      <c r="B2102" s="1" t="s">
        <v>44</v>
      </c>
      <c r="C2102" s="1" t="s">
        <v>39</v>
      </c>
      <c r="D2102" s="1" t="s">
        <v>40</v>
      </c>
      <c r="E2102" t="str">
        <f t="shared" si="32"/>
        <v>G1T1701_BR_170_MP__G1T1701_BR_041_P</v>
      </c>
    </row>
    <row r="2103" spans="1:5" x14ac:dyDescent="0.25">
      <c r="A2103">
        <v>156</v>
      </c>
      <c r="B2103" s="1" t="s">
        <v>2835</v>
      </c>
      <c r="C2103" s="1" t="s">
        <v>39</v>
      </c>
      <c r="D2103" s="1" t="s">
        <v>40</v>
      </c>
      <c r="E2103" t="str">
        <f t="shared" si="32"/>
        <v>G1T1701_BR_170_MP__G1T1701_BR_041_P</v>
      </c>
    </row>
    <row r="2104" spans="1:5" x14ac:dyDescent="0.25">
      <c r="A2104">
        <v>156</v>
      </c>
      <c r="B2104" s="1" t="s">
        <v>2836</v>
      </c>
      <c r="C2104" s="1" t="s">
        <v>39</v>
      </c>
      <c r="D2104" s="1" t="s">
        <v>40</v>
      </c>
      <c r="E2104" t="str">
        <f t="shared" si="32"/>
        <v>G1T1701_BR_170_MP__G1T1701_BR_041_P</v>
      </c>
    </row>
    <row r="2105" spans="1:5" x14ac:dyDescent="0.25">
      <c r="A2105">
        <v>149</v>
      </c>
      <c r="B2105" s="1" t="s">
        <v>1968</v>
      </c>
      <c r="C2105" s="1" t="s">
        <v>1969</v>
      </c>
      <c r="D2105" s="1" t="s">
        <v>86</v>
      </c>
      <c r="E2105" t="str">
        <f t="shared" si="32"/>
        <v>G1T1701_BR_171_M__G1T1701_BR_372_MP</v>
      </c>
    </row>
    <row r="2106" spans="1:5" x14ac:dyDescent="0.25">
      <c r="A2106">
        <v>150</v>
      </c>
      <c r="B2106" s="1" t="s">
        <v>1970</v>
      </c>
      <c r="C2106" s="1" t="s">
        <v>1969</v>
      </c>
      <c r="D2106" s="1" t="s">
        <v>86</v>
      </c>
      <c r="E2106" t="str">
        <f t="shared" si="32"/>
        <v>G1T1701_BR_171_M__G1T1701_BR_372_MP</v>
      </c>
    </row>
    <row r="2107" spans="1:5" x14ac:dyDescent="0.25">
      <c r="A2107">
        <v>156</v>
      </c>
      <c r="B2107" s="1" t="s">
        <v>1971</v>
      </c>
      <c r="C2107" s="1" t="s">
        <v>1969</v>
      </c>
      <c r="D2107" s="1" t="s">
        <v>86</v>
      </c>
      <c r="E2107" t="str">
        <f t="shared" si="32"/>
        <v>G1T1701_BR_171_M__G1T1701_BR_372_MP</v>
      </c>
    </row>
    <row r="2108" spans="1:5" x14ac:dyDescent="0.25">
      <c r="A2108">
        <v>149</v>
      </c>
      <c r="B2108" s="1" t="s">
        <v>1397</v>
      </c>
      <c r="C2108" s="1" t="s">
        <v>1398</v>
      </c>
      <c r="D2108" s="1" t="s">
        <v>1399</v>
      </c>
      <c r="E2108" t="str">
        <f t="shared" si="32"/>
        <v>G1T1701_BR_182_MP__G1T1701_BR_023_P</v>
      </c>
    </row>
    <row r="2109" spans="1:5" x14ac:dyDescent="0.25">
      <c r="A2109">
        <v>149</v>
      </c>
      <c r="B2109" s="1" t="s">
        <v>1400</v>
      </c>
      <c r="C2109" s="1" t="s">
        <v>1398</v>
      </c>
      <c r="D2109" s="1" t="s">
        <v>1399</v>
      </c>
      <c r="E2109" t="str">
        <f t="shared" si="32"/>
        <v>G1T1701_BR_182_MP__G1T1701_BR_023_P</v>
      </c>
    </row>
    <row r="2110" spans="1:5" x14ac:dyDescent="0.25">
      <c r="A2110">
        <v>149</v>
      </c>
      <c r="B2110" s="1" t="s">
        <v>1401</v>
      </c>
      <c r="C2110" s="1" t="s">
        <v>1398</v>
      </c>
      <c r="D2110" s="1" t="s">
        <v>1399</v>
      </c>
      <c r="E2110" t="str">
        <f t="shared" si="32"/>
        <v>G1T1701_BR_182_MP__G1T1701_BR_023_P</v>
      </c>
    </row>
    <row r="2111" spans="1:5" x14ac:dyDescent="0.25">
      <c r="A2111">
        <v>149</v>
      </c>
      <c r="B2111" s="1" t="s">
        <v>1402</v>
      </c>
      <c r="C2111" s="1" t="s">
        <v>1398</v>
      </c>
      <c r="D2111" s="1" t="s">
        <v>1399</v>
      </c>
      <c r="E2111" t="str">
        <f t="shared" si="32"/>
        <v>G1T1701_BR_182_MP__G1T1701_BR_023_P</v>
      </c>
    </row>
    <row r="2112" spans="1:5" x14ac:dyDescent="0.25">
      <c r="A2112">
        <v>149</v>
      </c>
      <c r="B2112" s="1" t="s">
        <v>1403</v>
      </c>
      <c r="C2112" s="1" t="s">
        <v>1398</v>
      </c>
      <c r="D2112" s="1" t="s">
        <v>1399</v>
      </c>
      <c r="E2112" t="str">
        <f t="shared" si="32"/>
        <v>G1T1701_BR_182_MP__G1T1701_BR_023_P</v>
      </c>
    </row>
    <row r="2113" spans="1:5" x14ac:dyDescent="0.25">
      <c r="A2113">
        <v>149</v>
      </c>
      <c r="B2113" s="1" t="s">
        <v>1404</v>
      </c>
      <c r="C2113" s="1" t="s">
        <v>1398</v>
      </c>
      <c r="D2113" s="1" t="s">
        <v>1399</v>
      </c>
      <c r="E2113" t="str">
        <f t="shared" si="32"/>
        <v>G1T1701_BR_182_MP__G1T1701_BR_023_P</v>
      </c>
    </row>
    <row r="2114" spans="1:5" x14ac:dyDescent="0.25">
      <c r="A2114">
        <v>149</v>
      </c>
      <c r="B2114" s="1" t="s">
        <v>1405</v>
      </c>
      <c r="C2114" s="1" t="s">
        <v>1398</v>
      </c>
      <c r="D2114" s="1" t="s">
        <v>1399</v>
      </c>
      <c r="E2114" t="str">
        <f t="shared" ref="E2114:E2177" si="33">C2114&amp;"__"&amp;D2114</f>
        <v>G1T1701_BR_182_MP__G1T1701_BR_023_P</v>
      </c>
    </row>
    <row r="2115" spans="1:5" x14ac:dyDescent="0.25">
      <c r="A2115">
        <v>149</v>
      </c>
      <c r="B2115" s="1" t="s">
        <v>1406</v>
      </c>
      <c r="C2115" s="1" t="s">
        <v>1398</v>
      </c>
      <c r="D2115" s="1" t="s">
        <v>1399</v>
      </c>
      <c r="E2115" t="str">
        <f t="shared" si="33"/>
        <v>G1T1701_BR_182_MP__G1T1701_BR_023_P</v>
      </c>
    </row>
    <row r="2116" spans="1:5" x14ac:dyDescent="0.25">
      <c r="A2116">
        <v>149</v>
      </c>
      <c r="B2116" s="1" t="s">
        <v>1407</v>
      </c>
      <c r="C2116" s="1" t="s">
        <v>1398</v>
      </c>
      <c r="D2116" s="1" t="s">
        <v>1399</v>
      </c>
      <c r="E2116" t="str">
        <f t="shared" si="33"/>
        <v>G1T1701_BR_182_MP__G1T1701_BR_023_P</v>
      </c>
    </row>
    <row r="2117" spans="1:5" x14ac:dyDescent="0.25">
      <c r="A2117">
        <v>149</v>
      </c>
      <c r="B2117" s="1" t="s">
        <v>1408</v>
      </c>
      <c r="C2117" s="1" t="s">
        <v>1398</v>
      </c>
      <c r="D2117" s="1" t="s">
        <v>1399</v>
      </c>
      <c r="E2117" t="str">
        <f t="shared" si="33"/>
        <v>G1T1701_BR_182_MP__G1T1701_BR_023_P</v>
      </c>
    </row>
    <row r="2118" spans="1:5" x14ac:dyDescent="0.25">
      <c r="A2118">
        <v>149</v>
      </c>
      <c r="B2118" s="1" t="s">
        <v>1409</v>
      </c>
      <c r="C2118" s="1" t="s">
        <v>1398</v>
      </c>
      <c r="D2118" s="1" t="s">
        <v>1399</v>
      </c>
      <c r="E2118" t="str">
        <f t="shared" si="33"/>
        <v>G1T1701_BR_182_MP__G1T1701_BR_023_P</v>
      </c>
    </row>
    <row r="2119" spans="1:5" x14ac:dyDescent="0.25">
      <c r="A2119">
        <v>149</v>
      </c>
      <c r="B2119" s="1" t="s">
        <v>1410</v>
      </c>
      <c r="C2119" s="1" t="s">
        <v>1398</v>
      </c>
      <c r="D2119" s="1" t="s">
        <v>1399</v>
      </c>
      <c r="E2119" t="str">
        <f t="shared" si="33"/>
        <v>G1T1701_BR_182_MP__G1T1701_BR_023_P</v>
      </c>
    </row>
    <row r="2120" spans="1:5" x14ac:dyDescent="0.25">
      <c r="A2120">
        <v>149</v>
      </c>
      <c r="B2120" s="1" t="s">
        <v>1411</v>
      </c>
      <c r="C2120" s="1" t="s">
        <v>1398</v>
      </c>
      <c r="D2120" s="1" t="s">
        <v>1399</v>
      </c>
      <c r="E2120" t="str">
        <f t="shared" si="33"/>
        <v>G1T1701_BR_182_MP__G1T1701_BR_023_P</v>
      </c>
    </row>
    <row r="2121" spans="1:5" x14ac:dyDescent="0.25">
      <c r="A2121">
        <v>149</v>
      </c>
      <c r="B2121" s="1" t="s">
        <v>1412</v>
      </c>
      <c r="C2121" s="1" t="s">
        <v>1398</v>
      </c>
      <c r="D2121" s="1" t="s">
        <v>1399</v>
      </c>
      <c r="E2121" t="str">
        <f t="shared" si="33"/>
        <v>G1T1701_BR_182_MP__G1T1701_BR_023_P</v>
      </c>
    </row>
    <row r="2122" spans="1:5" x14ac:dyDescent="0.25">
      <c r="A2122">
        <v>149</v>
      </c>
      <c r="B2122" s="1" t="s">
        <v>1413</v>
      </c>
      <c r="C2122" s="1" t="s">
        <v>1398</v>
      </c>
      <c r="D2122" s="1" t="s">
        <v>1399</v>
      </c>
      <c r="E2122" t="str">
        <f t="shared" si="33"/>
        <v>G1T1701_BR_182_MP__G1T1701_BR_023_P</v>
      </c>
    </row>
    <row r="2123" spans="1:5" x14ac:dyDescent="0.25">
      <c r="A2123">
        <v>149</v>
      </c>
      <c r="B2123" s="1" t="s">
        <v>1414</v>
      </c>
      <c r="C2123" s="1" t="s">
        <v>1398</v>
      </c>
      <c r="D2123" s="1" t="s">
        <v>1399</v>
      </c>
      <c r="E2123" t="str">
        <f t="shared" si="33"/>
        <v>G1T1701_BR_182_MP__G1T1701_BR_023_P</v>
      </c>
    </row>
    <row r="2124" spans="1:5" x14ac:dyDescent="0.25">
      <c r="A2124">
        <v>149</v>
      </c>
      <c r="B2124" s="1" t="s">
        <v>1415</v>
      </c>
      <c r="C2124" s="1" t="s">
        <v>1398</v>
      </c>
      <c r="D2124" s="1" t="s">
        <v>1399</v>
      </c>
      <c r="E2124" t="str">
        <f t="shared" si="33"/>
        <v>G1T1701_BR_182_MP__G1T1701_BR_023_P</v>
      </c>
    </row>
    <row r="2125" spans="1:5" x14ac:dyDescent="0.25">
      <c r="A2125">
        <v>149</v>
      </c>
      <c r="B2125" s="1" t="s">
        <v>1416</v>
      </c>
      <c r="C2125" s="1" t="s">
        <v>1398</v>
      </c>
      <c r="D2125" s="1" t="s">
        <v>1399</v>
      </c>
      <c r="E2125" t="str">
        <f t="shared" si="33"/>
        <v>G1T1701_BR_182_MP__G1T1701_BR_023_P</v>
      </c>
    </row>
    <row r="2126" spans="1:5" x14ac:dyDescent="0.25">
      <c r="A2126">
        <v>149</v>
      </c>
      <c r="B2126" s="1" t="s">
        <v>1417</v>
      </c>
      <c r="C2126" s="1" t="s">
        <v>1398</v>
      </c>
      <c r="D2126" s="1" t="s">
        <v>1399</v>
      </c>
      <c r="E2126" t="str">
        <f t="shared" si="33"/>
        <v>G1T1701_BR_182_MP__G1T1701_BR_023_P</v>
      </c>
    </row>
    <row r="2127" spans="1:5" x14ac:dyDescent="0.25">
      <c r="A2127">
        <v>149</v>
      </c>
      <c r="B2127" s="1" t="s">
        <v>1418</v>
      </c>
      <c r="C2127" s="1" t="s">
        <v>1398</v>
      </c>
      <c r="D2127" s="1" t="s">
        <v>1399</v>
      </c>
      <c r="E2127" t="str">
        <f t="shared" si="33"/>
        <v>G1T1701_BR_182_MP__G1T1701_BR_023_P</v>
      </c>
    </row>
    <row r="2128" spans="1:5" x14ac:dyDescent="0.25">
      <c r="A2128">
        <v>149</v>
      </c>
      <c r="B2128" s="1" t="s">
        <v>1419</v>
      </c>
      <c r="C2128" s="1" t="s">
        <v>1398</v>
      </c>
      <c r="D2128" s="1" t="s">
        <v>1399</v>
      </c>
      <c r="E2128" t="str">
        <f t="shared" si="33"/>
        <v>G1T1701_BR_182_MP__G1T1701_BR_023_P</v>
      </c>
    </row>
    <row r="2129" spans="1:5" x14ac:dyDescent="0.25">
      <c r="A2129">
        <v>149</v>
      </c>
      <c r="B2129" s="1" t="s">
        <v>1420</v>
      </c>
      <c r="C2129" s="1" t="s">
        <v>1398</v>
      </c>
      <c r="D2129" s="1" t="s">
        <v>1399</v>
      </c>
      <c r="E2129" t="str">
        <f t="shared" si="33"/>
        <v>G1T1701_BR_182_MP__G1T1701_BR_023_P</v>
      </c>
    </row>
    <row r="2130" spans="1:5" x14ac:dyDescent="0.25">
      <c r="A2130">
        <v>149</v>
      </c>
      <c r="B2130" s="1" t="s">
        <v>1421</v>
      </c>
      <c r="C2130" s="1" t="s">
        <v>1398</v>
      </c>
      <c r="D2130" s="1" t="s">
        <v>1399</v>
      </c>
      <c r="E2130" t="str">
        <f t="shared" si="33"/>
        <v>G1T1701_BR_182_MP__G1T1701_BR_023_P</v>
      </c>
    </row>
    <row r="2131" spans="1:5" x14ac:dyDescent="0.25">
      <c r="A2131">
        <v>149</v>
      </c>
      <c r="B2131" s="1" t="s">
        <v>1422</v>
      </c>
      <c r="C2131" s="1" t="s">
        <v>1398</v>
      </c>
      <c r="D2131" s="1" t="s">
        <v>1399</v>
      </c>
      <c r="E2131" t="str">
        <f t="shared" si="33"/>
        <v>G1T1701_BR_182_MP__G1T1701_BR_023_P</v>
      </c>
    </row>
    <row r="2132" spans="1:5" x14ac:dyDescent="0.25">
      <c r="A2132">
        <v>149</v>
      </c>
      <c r="B2132" s="1" t="s">
        <v>1423</v>
      </c>
      <c r="C2132" s="1" t="s">
        <v>1398</v>
      </c>
      <c r="D2132" s="1" t="s">
        <v>1399</v>
      </c>
      <c r="E2132" t="str">
        <f t="shared" si="33"/>
        <v>G1T1701_BR_182_MP__G1T1701_BR_023_P</v>
      </c>
    </row>
    <row r="2133" spans="1:5" x14ac:dyDescent="0.25">
      <c r="A2133">
        <v>149</v>
      </c>
      <c r="B2133" s="1" t="s">
        <v>1424</v>
      </c>
      <c r="C2133" s="1" t="s">
        <v>1398</v>
      </c>
      <c r="D2133" s="1" t="s">
        <v>1399</v>
      </c>
      <c r="E2133" t="str">
        <f t="shared" si="33"/>
        <v>G1T1701_BR_182_MP__G1T1701_BR_023_P</v>
      </c>
    </row>
    <row r="2134" spans="1:5" x14ac:dyDescent="0.25">
      <c r="A2134">
        <v>149</v>
      </c>
      <c r="B2134" s="1" t="s">
        <v>1425</v>
      </c>
      <c r="C2134" s="1" t="s">
        <v>1398</v>
      </c>
      <c r="D2134" s="1" t="s">
        <v>1399</v>
      </c>
      <c r="E2134" t="str">
        <f t="shared" si="33"/>
        <v>G1T1701_BR_182_MP__G1T1701_BR_023_P</v>
      </c>
    </row>
    <row r="2135" spans="1:5" x14ac:dyDescent="0.25">
      <c r="A2135">
        <v>149</v>
      </c>
      <c r="B2135" s="1" t="s">
        <v>1426</v>
      </c>
      <c r="C2135" s="1" t="s">
        <v>1398</v>
      </c>
      <c r="D2135" s="1" t="s">
        <v>1399</v>
      </c>
      <c r="E2135" t="str">
        <f t="shared" si="33"/>
        <v>G1T1701_BR_182_MP__G1T1701_BR_023_P</v>
      </c>
    </row>
    <row r="2136" spans="1:5" x14ac:dyDescent="0.25">
      <c r="A2136">
        <v>149</v>
      </c>
      <c r="B2136" s="1" t="s">
        <v>1427</v>
      </c>
      <c r="C2136" s="1" t="s">
        <v>1398</v>
      </c>
      <c r="D2136" s="1" t="s">
        <v>1399</v>
      </c>
      <c r="E2136" t="str">
        <f t="shared" si="33"/>
        <v>G1T1701_BR_182_MP__G1T1701_BR_023_P</v>
      </c>
    </row>
    <row r="2137" spans="1:5" x14ac:dyDescent="0.25">
      <c r="A2137">
        <v>149</v>
      </c>
      <c r="B2137" s="1" t="s">
        <v>1428</v>
      </c>
      <c r="C2137" s="1" t="s">
        <v>1398</v>
      </c>
      <c r="D2137" s="1" t="s">
        <v>1399</v>
      </c>
      <c r="E2137" t="str">
        <f t="shared" si="33"/>
        <v>G1T1701_BR_182_MP__G1T1701_BR_023_P</v>
      </c>
    </row>
    <row r="2138" spans="1:5" x14ac:dyDescent="0.25">
      <c r="A2138">
        <v>149</v>
      </c>
      <c r="B2138" s="1" t="s">
        <v>1429</v>
      </c>
      <c r="C2138" s="1" t="s">
        <v>1398</v>
      </c>
      <c r="D2138" s="1" t="s">
        <v>1399</v>
      </c>
      <c r="E2138" t="str">
        <f t="shared" si="33"/>
        <v>G1T1701_BR_182_MP__G1T1701_BR_023_P</v>
      </c>
    </row>
    <row r="2139" spans="1:5" x14ac:dyDescent="0.25">
      <c r="A2139">
        <v>149</v>
      </c>
      <c r="B2139" s="1" t="s">
        <v>1430</v>
      </c>
      <c r="C2139" s="1" t="s">
        <v>1398</v>
      </c>
      <c r="D2139" s="1" t="s">
        <v>1399</v>
      </c>
      <c r="E2139" t="str">
        <f t="shared" si="33"/>
        <v>G1T1701_BR_182_MP__G1T1701_BR_023_P</v>
      </c>
    </row>
    <row r="2140" spans="1:5" x14ac:dyDescent="0.25">
      <c r="A2140">
        <v>149</v>
      </c>
      <c r="B2140" s="1" t="s">
        <v>1431</v>
      </c>
      <c r="C2140" s="1" t="s">
        <v>1398</v>
      </c>
      <c r="D2140" s="1" t="s">
        <v>1399</v>
      </c>
      <c r="E2140" t="str">
        <f t="shared" si="33"/>
        <v>G1T1701_BR_182_MP__G1T1701_BR_023_P</v>
      </c>
    </row>
    <row r="2141" spans="1:5" x14ac:dyDescent="0.25">
      <c r="A2141">
        <v>149</v>
      </c>
      <c r="B2141" s="1" t="s">
        <v>1432</v>
      </c>
      <c r="C2141" s="1" t="s">
        <v>1398</v>
      </c>
      <c r="D2141" s="1" t="s">
        <v>1399</v>
      </c>
      <c r="E2141" t="str">
        <f t="shared" si="33"/>
        <v>G1T1701_BR_182_MP__G1T1701_BR_023_P</v>
      </c>
    </row>
    <row r="2142" spans="1:5" x14ac:dyDescent="0.25">
      <c r="A2142">
        <v>149</v>
      </c>
      <c r="B2142" s="1" t="s">
        <v>1433</v>
      </c>
      <c r="C2142" s="1" t="s">
        <v>1398</v>
      </c>
      <c r="D2142" s="1" t="s">
        <v>1399</v>
      </c>
      <c r="E2142" t="str">
        <f t="shared" si="33"/>
        <v>G1T1701_BR_182_MP__G1T1701_BR_023_P</v>
      </c>
    </row>
    <row r="2143" spans="1:5" x14ac:dyDescent="0.25">
      <c r="A2143">
        <v>149</v>
      </c>
      <c r="B2143" s="1" t="s">
        <v>1434</v>
      </c>
      <c r="C2143" s="1" t="s">
        <v>1398</v>
      </c>
      <c r="D2143" s="1" t="s">
        <v>1399</v>
      </c>
      <c r="E2143" t="str">
        <f t="shared" si="33"/>
        <v>G1T1701_BR_182_MP__G1T1701_BR_023_P</v>
      </c>
    </row>
    <row r="2144" spans="1:5" x14ac:dyDescent="0.25">
      <c r="A2144">
        <v>149</v>
      </c>
      <c r="B2144" s="1" t="s">
        <v>1435</v>
      </c>
      <c r="C2144" s="1" t="s">
        <v>1398</v>
      </c>
      <c r="D2144" s="1" t="s">
        <v>1399</v>
      </c>
      <c r="E2144" t="str">
        <f t="shared" si="33"/>
        <v>G1T1701_BR_182_MP__G1T1701_BR_023_P</v>
      </c>
    </row>
    <row r="2145" spans="1:5" x14ac:dyDescent="0.25">
      <c r="A2145">
        <v>149</v>
      </c>
      <c r="B2145" s="1" t="s">
        <v>1436</v>
      </c>
      <c r="C2145" s="1" t="s">
        <v>1398</v>
      </c>
      <c r="D2145" s="1" t="s">
        <v>1399</v>
      </c>
      <c r="E2145" t="str">
        <f t="shared" si="33"/>
        <v>G1T1701_BR_182_MP__G1T1701_BR_023_P</v>
      </c>
    </row>
    <row r="2146" spans="1:5" x14ac:dyDescent="0.25">
      <c r="A2146">
        <v>149</v>
      </c>
      <c r="B2146" s="1" t="s">
        <v>1437</v>
      </c>
      <c r="C2146" s="1" t="s">
        <v>1398</v>
      </c>
      <c r="D2146" s="1" t="s">
        <v>1399</v>
      </c>
      <c r="E2146" t="str">
        <f t="shared" si="33"/>
        <v>G1T1701_BR_182_MP__G1T1701_BR_023_P</v>
      </c>
    </row>
    <row r="2147" spans="1:5" x14ac:dyDescent="0.25">
      <c r="A2147">
        <v>149</v>
      </c>
      <c r="B2147" s="1" t="s">
        <v>1438</v>
      </c>
      <c r="C2147" s="1" t="s">
        <v>1398</v>
      </c>
      <c r="D2147" s="1" t="s">
        <v>1399</v>
      </c>
      <c r="E2147" t="str">
        <f t="shared" si="33"/>
        <v>G1T1701_BR_182_MP__G1T1701_BR_023_P</v>
      </c>
    </row>
    <row r="2148" spans="1:5" x14ac:dyDescent="0.25">
      <c r="A2148">
        <v>149</v>
      </c>
      <c r="B2148" s="1" t="s">
        <v>1439</v>
      </c>
      <c r="C2148" s="1" t="s">
        <v>1398</v>
      </c>
      <c r="D2148" s="1" t="s">
        <v>1399</v>
      </c>
      <c r="E2148" t="str">
        <f t="shared" si="33"/>
        <v>G1T1701_BR_182_MP__G1T1701_BR_023_P</v>
      </c>
    </row>
    <row r="2149" spans="1:5" x14ac:dyDescent="0.25">
      <c r="A2149">
        <v>149</v>
      </c>
      <c r="B2149" s="1" t="s">
        <v>1440</v>
      </c>
      <c r="C2149" s="1" t="s">
        <v>1398</v>
      </c>
      <c r="D2149" s="1" t="s">
        <v>1399</v>
      </c>
      <c r="E2149" t="str">
        <f t="shared" si="33"/>
        <v>G1T1701_BR_182_MP__G1T1701_BR_023_P</v>
      </c>
    </row>
    <row r="2150" spans="1:5" x14ac:dyDescent="0.25">
      <c r="A2150">
        <v>149</v>
      </c>
      <c r="B2150" s="1" t="s">
        <v>1441</v>
      </c>
      <c r="C2150" s="1" t="s">
        <v>1398</v>
      </c>
      <c r="D2150" s="1" t="s">
        <v>1399</v>
      </c>
      <c r="E2150" t="str">
        <f t="shared" si="33"/>
        <v>G1T1701_BR_182_MP__G1T1701_BR_023_P</v>
      </c>
    </row>
    <row r="2151" spans="1:5" x14ac:dyDescent="0.25">
      <c r="A2151">
        <v>149</v>
      </c>
      <c r="B2151" s="1" t="s">
        <v>1442</v>
      </c>
      <c r="C2151" s="1" t="s">
        <v>1398</v>
      </c>
      <c r="D2151" s="1" t="s">
        <v>1399</v>
      </c>
      <c r="E2151" t="str">
        <f t="shared" si="33"/>
        <v>G1T1701_BR_182_MP__G1T1701_BR_023_P</v>
      </c>
    </row>
    <row r="2152" spans="1:5" x14ac:dyDescent="0.25">
      <c r="A2152">
        <v>149</v>
      </c>
      <c r="B2152" s="1" t="s">
        <v>1443</v>
      </c>
      <c r="C2152" s="1" t="s">
        <v>1398</v>
      </c>
      <c r="D2152" s="1" t="s">
        <v>1399</v>
      </c>
      <c r="E2152" t="str">
        <f t="shared" si="33"/>
        <v>G1T1701_BR_182_MP__G1T1701_BR_023_P</v>
      </c>
    </row>
    <row r="2153" spans="1:5" x14ac:dyDescent="0.25">
      <c r="A2153">
        <v>149</v>
      </c>
      <c r="B2153" s="1" t="s">
        <v>1444</v>
      </c>
      <c r="C2153" s="1" t="s">
        <v>1398</v>
      </c>
      <c r="D2153" s="1" t="s">
        <v>1399</v>
      </c>
      <c r="E2153" t="str">
        <f t="shared" si="33"/>
        <v>G1T1701_BR_182_MP__G1T1701_BR_023_P</v>
      </c>
    </row>
    <row r="2154" spans="1:5" x14ac:dyDescent="0.25">
      <c r="A2154">
        <v>149</v>
      </c>
      <c r="B2154" s="1" t="s">
        <v>1445</v>
      </c>
      <c r="C2154" s="1" t="s">
        <v>1398</v>
      </c>
      <c r="D2154" s="1" t="s">
        <v>1399</v>
      </c>
      <c r="E2154" t="str">
        <f t="shared" si="33"/>
        <v>G1T1701_BR_182_MP__G1T1701_BR_023_P</v>
      </c>
    </row>
    <row r="2155" spans="1:5" x14ac:dyDescent="0.25">
      <c r="A2155">
        <v>149</v>
      </c>
      <c r="B2155" s="1" t="s">
        <v>1446</v>
      </c>
      <c r="C2155" s="1" t="s">
        <v>1398</v>
      </c>
      <c r="D2155" s="1" t="s">
        <v>1399</v>
      </c>
      <c r="E2155" t="str">
        <f t="shared" si="33"/>
        <v>G1T1701_BR_182_MP__G1T1701_BR_023_P</v>
      </c>
    </row>
    <row r="2156" spans="1:5" x14ac:dyDescent="0.25">
      <c r="A2156">
        <v>149</v>
      </c>
      <c r="B2156" s="1" t="s">
        <v>1447</v>
      </c>
      <c r="C2156" s="1" t="s">
        <v>1398</v>
      </c>
      <c r="D2156" s="1" t="s">
        <v>1399</v>
      </c>
      <c r="E2156" t="str">
        <f t="shared" si="33"/>
        <v>G1T1701_BR_182_MP__G1T1701_BR_023_P</v>
      </c>
    </row>
    <row r="2157" spans="1:5" x14ac:dyDescent="0.25">
      <c r="A2157">
        <v>149</v>
      </c>
      <c r="B2157" s="1" t="s">
        <v>1448</v>
      </c>
      <c r="C2157" s="1" t="s">
        <v>1398</v>
      </c>
      <c r="D2157" s="1" t="s">
        <v>1399</v>
      </c>
      <c r="E2157" t="str">
        <f t="shared" si="33"/>
        <v>G1T1701_BR_182_MP__G1T1701_BR_023_P</v>
      </c>
    </row>
    <row r="2158" spans="1:5" x14ac:dyDescent="0.25">
      <c r="A2158">
        <v>149</v>
      </c>
      <c r="B2158" s="1" t="s">
        <v>1449</v>
      </c>
      <c r="C2158" s="1" t="s">
        <v>1398</v>
      </c>
      <c r="D2158" s="1" t="s">
        <v>1399</v>
      </c>
      <c r="E2158" t="str">
        <f t="shared" si="33"/>
        <v>G1T1701_BR_182_MP__G1T1701_BR_023_P</v>
      </c>
    </row>
    <row r="2159" spans="1:5" x14ac:dyDescent="0.25">
      <c r="A2159">
        <v>149</v>
      </c>
      <c r="B2159" s="1" t="s">
        <v>1450</v>
      </c>
      <c r="C2159" s="1" t="s">
        <v>1398</v>
      </c>
      <c r="D2159" s="1" t="s">
        <v>1399</v>
      </c>
      <c r="E2159" t="str">
        <f t="shared" si="33"/>
        <v>G1T1701_BR_182_MP__G1T1701_BR_023_P</v>
      </c>
    </row>
    <row r="2160" spans="1:5" x14ac:dyDescent="0.25">
      <c r="A2160">
        <v>149</v>
      </c>
      <c r="B2160" s="1" t="s">
        <v>1451</v>
      </c>
      <c r="C2160" s="1" t="s">
        <v>1398</v>
      </c>
      <c r="D2160" s="1" t="s">
        <v>1399</v>
      </c>
      <c r="E2160" t="str">
        <f t="shared" si="33"/>
        <v>G1T1701_BR_182_MP__G1T1701_BR_023_P</v>
      </c>
    </row>
    <row r="2161" spans="1:5" x14ac:dyDescent="0.25">
      <c r="A2161">
        <v>149</v>
      </c>
      <c r="B2161" s="1" t="s">
        <v>1452</v>
      </c>
      <c r="C2161" s="1" t="s">
        <v>1398</v>
      </c>
      <c r="D2161" s="1" t="s">
        <v>1399</v>
      </c>
      <c r="E2161" t="str">
        <f t="shared" si="33"/>
        <v>G1T1701_BR_182_MP__G1T1701_BR_023_P</v>
      </c>
    </row>
    <row r="2162" spans="1:5" x14ac:dyDescent="0.25">
      <c r="A2162">
        <v>149</v>
      </c>
      <c r="B2162" s="1" t="s">
        <v>1453</v>
      </c>
      <c r="C2162" s="1" t="s">
        <v>1398</v>
      </c>
      <c r="D2162" s="1" t="s">
        <v>1399</v>
      </c>
      <c r="E2162" t="str">
        <f t="shared" si="33"/>
        <v>G1T1701_BR_182_MP__G1T1701_BR_023_P</v>
      </c>
    </row>
    <row r="2163" spans="1:5" x14ac:dyDescent="0.25">
      <c r="A2163">
        <v>149</v>
      </c>
      <c r="B2163" s="1" t="s">
        <v>1454</v>
      </c>
      <c r="C2163" s="1" t="s">
        <v>1398</v>
      </c>
      <c r="D2163" s="1" t="s">
        <v>1399</v>
      </c>
      <c r="E2163" t="str">
        <f t="shared" si="33"/>
        <v>G1T1701_BR_182_MP__G1T1701_BR_023_P</v>
      </c>
    </row>
    <row r="2164" spans="1:5" x14ac:dyDescent="0.25">
      <c r="A2164">
        <v>149</v>
      </c>
      <c r="B2164" s="1" t="s">
        <v>1455</v>
      </c>
      <c r="C2164" s="1" t="s">
        <v>1398</v>
      </c>
      <c r="D2164" s="1" t="s">
        <v>1399</v>
      </c>
      <c r="E2164" t="str">
        <f t="shared" si="33"/>
        <v>G1T1701_BR_182_MP__G1T1701_BR_023_P</v>
      </c>
    </row>
    <row r="2165" spans="1:5" x14ac:dyDescent="0.25">
      <c r="A2165">
        <v>149</v>
      </c>
      <c r="B2165" s="1" t="s">
        <v>1456</v>
      </c>
      <c r="C2165" s="1" t="s">
        <v>1398</v>
      </c>
      <c r="D2165" s="1" t="s">
        <v>1399</v>
      </c>
      <c r="E2165" t="str">
        <f t="shared" si="33"/>
        <v>G1T1701_BR_182_MP__G1T1701_BR_023_P</v>
      </c>
    </row>
    <row r="2166" spans="1:5" x14ac:dyDescent="0.25">
      <c r="A2166">
        <v>149</v>
      </c>
      <c r="B2166" s="1" t="s">
        <v>1457</v>
      </c>
      <c r="C2166" s="1" t="s">
        <v>1398</v>
      </c>
      <c r="D2166" s="1" t="s">
        <v>1399</v>
      </c>
      <c r="E2166" t="str">
        <f t="shared" si="33"/>
        <v>G1T1701_BR_182_MP__G1T1701_BR_023_P</v>
      </c>
    </row>
    <row r="2167" spans="1:5" x14ac:dyDescent="0.25">
      <c r="A2167">
        <v>149</v>
      </c>
      <c r="B2167" s="1" t="s">
        <v>1458</v>
      </c>
      <c r="C2167" s="1" t="s">
        <v>1398</v>
      </c>
      <c r="D2167" s="1" t="s">
        <v>1399</v>
      </c>
      <c r="E2167" t="str">
        <f t="shared" si="33"/>
        <v>G1T1701_BR_182_MP__G1T1701_BR_023_P</v>
      </c>
    </row>
    <row r="2168" spans="1:5" x14ac:dyDescent="0.25">
      <c r="A2168">
        <v>149</v>
      </c>
      <c r="B2168" s="1" t="s">
        <v>1459</v>
      </c>
      <c r="C2168" s="1" t="s">
        <v>1398</v>
      </c>
      <c r="D2168" s="1" t="s">
        <v>1399</v>
      </c>
      <c r="E2168" t="str">
        <f t="shared" si="33"/>
        <v>G1T1701_BR_182_MP__G1T1701_BR_023_P</v>
      </c>
    </row>
    <row r="2169" spans="1:5" x14ac:dyDescent="0.25">
      <c r="A2169">
        <v>149</v>
      </c>
      <c r="B2169" s="1" t="s">
        <v>1460</v>
      </c>
      <c r="C2169" s="1" t="s">
        <v>1398</v>
      </c>
      <c r="D2169" s="1" t="s">
        <v>1399</v>
      </c>
      <c r="E2169" t="str">
        <f t="shared" si="33"/>
        <v>G1T1701_BR_182_MP__G1T1701_BR_023_P</v>
      </c>
    </row>
    <row r="2170" spans="1:5" x14ac:dyDescent="0.25">
      <c r="A2170">
        <v>149</v>
      </c>
      <c r="B2170" s="1" t="s">
        <v>1461</v>
      </c>
      <c r="C2170" s="1" t="s">
        <v>1398</v>
      </c>
      <c r="D2170" s="1" t="s">
        <v>1399</v>
      </c>
      <c r="E2170" t="str">
        <f t="shared" si="33"/>
        <v>G1T1701_BR_182_MP__G1T1701_BR_023_P</v>
      </c>
    </row>
    <row r="2171" spans="1:5" x14ac:dyDescent="0.25">
      <c r="A2171">
        <v>150</v>
      </c>
      <c r="B2171" s="1" t="s">
        <v>1462</v>
      </c>
      <c r="C2171" s="1" t="s">
        <v>1398</v>
      </c>
      <c r="D2171" s="1" t="s">
        <v>1399</v>
      </c>
      <c r="E2171" t="str">
        <f t="shared" si="33"/>
        <v>G1T1701_BR_182_MP__G1T1701_BR_023_P</v>
      </c>
    </row>
    <row r="2172" spans="1:5" x14ac:dyDescent="0.25">
      <c r="A2172">
        <v>150</v>
      </c>
      <c r="B2172" s="1" t="s">
        <v>1463</v>
      </c>
      <c r="C2172" s="1" t="s">
        <v>1398</v>
      </c>
      <c r="D2172" s="1" t="s">
        <v>1399</v>
      </c>
      <c r="E2172" t="str">
        <f t="shared" si="33"/>
        <v>G1T1701_BR_182_MP__G1T1701_BR_023_P</v>
      </c>
    </row>
    <row r="2173" spans="1:5" x14ac:dyDescent="0.25">
      <c r="A2173">
        <v>150</v>
      </c>
      <c r="B2173" s="1" t="s">
        <v>1464</v>
      </c>
      <c r="C2173" s="1" t="s">
        <v>1398</v>
      </c>
      <c r="D2173" s="1" t="s">
        <v>1399</v>
      </c>
      <c r="E2173" t="str">
        <f t="shared" si="33"/>
        <v>G1T1701_BR_182_MP__G1T1701_BR_023_P</v>
      </c>
    </row>
    <row r="2174" spans="1:5" x14ac:dyDescent="0.25">
      <c r="A2174">
        <v>150</v>
      </c>
      <c r="B2174" s="1" t="s">
        <v>1465</v>
      </c>
      <c r="C2174" s="1" t="s">
        <v>1398</v>
      </c>
      <c r="D2174" s="1" t="s">
        <v>1399</v>
      </c>
      <c r="E2174" t="str">
        <f t="shared" si="33"/>
        <v>G1T1701_BR_182_MP__G1T1701_BR_023_P</v>
      </c>
    </row>
    <row r="2175" spans="1:5" x14ac:dyDescent="0.25">
      <c r="A2175">
        <v>150</v>
      </c>
      <c r="B2175" s="1" t="s">
        <v>1466</v>
      </c>
      <c r="C2175" s="1" t="s">
        <v>1398</v>
      </c>
      <c r="D2175" s="1" t="s">
        <v>1399</v>
      </c>
      <c r="E2175" t="str">
        <f t="shared" si="33"/>
        <v>G1T1701_BR_182_MP__G1T1701_BR_023_P</v>
      </c>
    </row>
    <row r="2176" spans="1:5" x14ac:dyDescent="0.25">
      <c r="A2176">
        <v>150</v>
      </c>
      <c r="B2176" s="1" t="s">
        <v>1467</v>
      </c>
      <c r="C2176" s="1" t="s">
        <v>1398</v>
      </c>
      <c r="D2176" s="1" t="s">
        <v>1399</v>
      </c>
      <c r="E2176" t="str">
        <f t="shared" si="33"/>
        <v>G1T1701_BR_182_MP__G1T1701_BR_023_P</v>
      </c>
    </row>
    <row r="2177" spans="1:5" x14ac:dyDescent="0.25">
      <c r="A2177">
        <v>150</v>
      </c>
      <c r="B2177" s="1" t="s">
        <v>1468</v>
      </c>
      <c r="C2177" s="1" t="s">
        <v>1398</v>
      </c>
      <c r="D2177" s="1" t="s">
        <v>1399</v>
      </c>
      <c r="E2177" t="str">
        <f t="shared" si="33"/>
        <v>G1T1701_BR_182_MP__G1T1701_BR_023_P</v>
      </c>
    </row>
    <row r="2178" spans="1:5" x14ac:dyDescent="0.25">
      <c r="A2178">
        <v>150</v>
      </c>
      <c r="B2178" s="1" t="s">
        <v>1469</v>
      </c>
      <c r="C2178" s="1" t="s">
        <v>1398</v>
      </c>
      <c r="D2178" s="1" t="s">
        <v>1399</v>
      </c>
      <c r="E2178" t="str">
        <f t="shared" ref="E2178:E2241" si="34">C2178&amp;"__"&amp;D2178</f>
        <v>G1T1701_BR_182_MP__G1T1701_BR_023_P</v>
      </c>
    </row>
    <row r="2179" spans="1:5" x14ac:dyDescent="0.25">
      <c r="A2179">
        <v>150</v>
      </c>
      <c r="B2179" s="1" t="s">
        <v>1470</v>
      </c>
      <c r="C2179" s="1" t="s">
        <v>1398</v>
      </c>
      <c r="D2179" s="1" t="s">
        <v>1399</v>
      </c>
      <c r="E2179" t="str">
        <f t="shared" si="34"/>
        <v>G1T1701_BR_182_MP__G1T1701_BR_023_P</v>
      </c>
    </row>
    <row r="2180" spans="1:5" x14ac:dyDescent="0.25">
      <c r="A2180">
        <v>150</v>
      </c>
      <c r="B2180" s="1" t="s">
        <v>1471</v>
      </c>
      <c r="C2180" s="1" t="s">
        <v>1398</v>
      </c>
      <c r="D2180" s="1" t="s">
        <v>1399</v>
      </c>
      <c r="E2180" t="str">
        <f t="shared" si="34"/>
        <v>G1T1701_BR_182_MP__G1T1701_BR_023_P</v>
      </c>
    </row>
    <row r="2181" spans="1:5" x14ac:dyDescent="0.25">
      <c r="A2181">
        <v>150</v>
      </c>
      <c r="B2181" s="1" t="s">
        <v>1472</v>
      </c>
      <c r="C2181" s="1" t="s">
        <v>1398</v>
      </c>
      <c r="D2181" s="1" t="s">
        <v>1399</v>
      </c>
      <c r="E2181" t="str">
        <f t="shared" si="34"/>
        <v>G1T1701_BR_182_MP__G1T1701_BR_023_P</v>
      </c>
    </row>
    <row r="2182" spans="1:5" x14ac:dyDescent="0.25">
      <c r="A2182">
        <v>150</v>
      </c>
      <c r="B2182" s="1" t="s">
        <v>1473</v>
      </c>
      <c r="C2182" s="1" t="s">
        <v>1398</v>
      </c>
      <c r="D2182" s="1" t="s">
        <v>1399</v>
      </c>
      <c r="E2182" t="str">
        <f t="shared" si="34"/>
        <v>G1T1701_BR_182_MP__G1T1701_BR_023_P</v>
      </c>
    </row>
    <row r="2183" spans="1:5" x14ac:dyDescent="0.25">
      <c r="A2183">
        <v>150</v>
      </c>
      <c r="B2183" s="1" t="s">
        <v>1474</v>
      </c>
      <c r="C2183" s="1" t="s">
        <v>1398</v>
      </c>
      <c r="D2183" s="1" t="s">
        <v>1399</v>
      </c>
      <c r="E2183" t="str">
        <f t="shared" si="34"/>
        <v>G1T1701_BR_182_MP__G1T1701_BR_023_P</v>
      </c>
    </row>
    <row r="2184" spans="1:5" x14ac:dyDescent="0.25">
      <c r="A2184">
        <v>150</v>
      </c>
      <c r="B2184" s="1" t="s">
        <v>1475</v>
      </c>
      <c r="C2184" s="1" t="s">
        <v>1398</v>
      </c>
      <c r="D2184" s="1" t="s">
        <v>1399</v>
      </c>
      <c r="E2184" t="str">
        <f t="shared" si="34"/>
        <v>G1T1701_BR_182_MP__G1T1701_BR_023_P</v>
      </c>
    </row>
    <row r="2185" spans="1:5" x14ac:dyDescent="0.25">
      <c r="A2185">
        <v>150</v>
      </c>
      <c r="B2185" s="1" t="s">
        <v>1476</v>
      </c>
      <c r="C2185" s="1" t="s">
        <v>1398</v>
      </c>
      <c r="D2185" s="1" t="s">
        <v>1399</v>
      </c>
      <c r="E2185" t="str">
        <f t="shared" si="34"/>
        <v>G1T1701_BR_182_MP__G1T1701_BR_023_P</v>
      </c>
    </row>
    <row r="2186" spans="1:5" x14ac:dyDescent="0.25">
      <c r="A2186">
        <v>150</v>
      </c>
      <c r="B2186" s="1" t="s">
        <v>1477</v>
      </c>
      <c r="C2186" s="1" t="s">
        <v>1398</v>
      </c>
      <c r="D2186" s="1" t="s">
        <v>1399</v>
      </c>
      <c r="E2186" t="str">
        <f t="shared" si="34"/>
        <v>G1T1701_BR_182_MP__G1T1701_BR_023_P</v>
      </c>
    </row>
    <row r="2187" spans="1:5" x14ac:dyDescent="0.25">
      <c r="A2187">
        <v>150</v>
      </c>
      <c r="B2187" s="1" t="s">
        <v>1478</v>
      </c>
      <c r="C2187" s="1" t="s">
        <v>1398</v>
      </c>
      <c r="D2187" s="1" t="s">
        <v>1399</v>
      </c>
      <c r="E2187" t="str">
        <f t="shared" si="34"/>
        <v>G1T1701_BR_182_MP__G1T1701_BR_023_P</v>
      </c>
    </row>
    <row r="2188" spans="1:5" x14ac:dyDescent="0.25">
      <c r="A2188">
        <v>150</v>
      </c>
      <c r="B2188" s="1" t="s">
        <v>1479</v>
      </c>
      <c r="C2188" s="1" t="s">
        <v>1398</v>
      </c>
      <c r="D2188" s="1" t="s">
        <v>1399</v>
      </c>
      <c r="E2188" t="str">
        <f t="shared" si="34"/>
        <v>G1T1701_BR_182_MP__G1T1701_BR_023_P</v>
      </c>
    </row>
    <row r="2189" spans="1:5" x14ac:dyDescent="0.25">
      <c r="A2189">
        <v>150</v>
      </c>
      <c r="B2189" s="1" t="s">
        <v>1480</v>
      </c>
      <c r="C2189" s="1" t="s">
        <v>1398</v>
      </c>
      <c r="D2189" s="1" t="s">
        <v>1399</v>
      </c>
      <c r="E2189" t="str">
        <f t="shared" si="34"/>
        <v>G1T1701_BR_182_MP__G1T1701_BR_023_P</v>
      </c>
    </row>
    <row r="2190" spans="1:5" x14ac:dyDescent="0.25">
      <c r="A2190">
        <v>150</v>
      </c>
      <c r="B2190" s="1" t="s">
        <v>1481</v>
      </c>
      <c r="C2190" s="1" t="s">
        <v>1398</v>
      </c>
      <c r="D2190" s="1" t="s">
        <v>1399</v>
      </c>
      <c r="E2190" t="str">
        <f t="shared" si="34"/>
        <v>G1T1701_BR_182_MP__G1T1701_BR_023_P</v>
      </c>
    </row>
    <row r="2191" spans="1:5" x14ac:dyDescent="0.25">
      <c r="A2191">
        <v>150</v>
      </c>
      <c r="B2191" s="1" t="s">
        <v>1482</v>
      </c>
      <c r="C2191" s="1" t="s">
        <v>1398</v>
      </c>
      <c r="D2191" s="1" t="s">
        <v>1399</v>
      </c>
      <c r="E2191" t="str">
        <f t="shared" si="34"/>
        <v>G1T1701_BR_182_MP__G1T1701_BR_023_P</v>
      </c>
    </row>
    <row r="2192" spans="1:5" x14ac:dyDescent="0.25">
      <c r="A2192">
        <v>150</v>
      </c>
      <c r="B2192" s="1" t="s">
        <v>1483</v>
      </c>
      <c r="C2192" s="1" t="s">
        <v>1398</v>
      </c>
      <c r="D2192" s="1" t="s">
        <v>1399</v>
      </c>
      <c r="E2192" t="str">
        <f t="shared" si="34"/>
        <v>G1T1701_BR_182_MP__G1T1701_BR_023_P</v>
      </c>
    </row>
    <row r="2193" spans="1:5" x14ac:dyDescent="0.25">
      <c r="A2193">
        <v>150</v>
      </c>
      <c r="B2193" s="1" t="s">
        <v>1484</v>
      </c>
      <c r="C2193" s="1" t="s">
        <v>1398</v>
      </c>
      <c r="D2193" s="1" t="s">
        <v>1399</v>
      </c>
      <c r="E2193" t="str">
        <f t="shared" si="34"/>
        <v>G1T1701_BR_182_MP__G1T1701_BR_023_P</v>
      </c>
    </row>
    <row r="2194" spans="1:5" x14ac:dyDescent="0.25">
      <c r="A2194">
        <v>150</v>
      </c>
      <c r="B2194" s="1" t="s">
        <v>1485</v>
      </c>
      <c r="C2194" s="1" t="s">
        <v>1398</v>
      </c>
      <c r="D2194" s="1" t="s">
        <v>1399</v>
      </c>
      <c r="E2194" t="str">
        <f t="shared" si="34"/>
        <v>G1T1701_BR_182_MP__G1T1701_BR_023_P</v>
      </c>
    </row>
    <row r="2195" spans="1:5" x14ac:dyDescent="0.25">
      <c r="A2195">
        <v>150</v>
      </c>
      <c r="B2195" s="1" t="s">
        <v>1486</v>
      </c>
      <c r="C2195" s="1" t="s">
        <v>1398</v>
      </c>
      <c r="D2195" s="1" t="s">
        <v>1399</v>
      </c>
      <c r="E2195" t="str">
        <f t="shared" si="34"/>
        <v>G1T1701_BR_182_MP__G1T1701_BR_023_P</v>
      </c>
    </row>
    <row r="2196" spans="1:5" x14ac:dyDescent="0.25">
      <c r="A2196">
        <v>150</v>
      </c>
      <c r="B2196" s="1" t="s">
        <v>1487</v>
      </c>
      <c r="C2196" s="1" t="s">
        <v>1398</v>
      </c>
      <c r="D2196" s="1" t="s">
        <v>1399</v>
      </c>
      <c r="E2196" t="str">
        <f t="shared" si="34"/>
        <v>G1T1701_BR_182_MP__G1T1701_BR_023_P</v>
      </c>
    </row>
    <row r="2197" spans="1:5" x14ac:dyDescent="0.25">
      <c r="A2197">
        <v>150</v>
      </c>
      <c r="B2197" s="1" t="s">
        <v>1488</v>
      </c>
      <c r="C2197" s="1" t="s">
        <v>1398</v>
      </c>
      <c r="D2197" s="1" t="s">
        <v>1399</v>
      </c>
      <c r="E2197" t="str">
        <f t="shared" si="34"/>
        <v>G1T1701_BR_182_MP__G1T1701_BR_023_P</v>
      </c>
    </row>
    <row r="2198" spans="1:5" x14ac:dyDescent="0.25">
      <c r="A2198">
        <v>150</v>
      </c>
      <c r="B2198" s="1" t="s">
        <v>1489</v>
      </c>
      <c r="C2198" s="1" t="s">
        <v>1398</v>
      </c>
      <c r="D2198" s="1" t="s">
        <v>1399</v>
      </c>
      <c r="E2198" t="str">
        <f t="shared" si="34"/>
        <v>G1T1701_BR_182_MP__G1T1701_BR_023_P</v>
      </c>
    </row>
    <row r="2199" spans="1:5" x14ac:dyDescent="0.25">
      <c r="A2199">
        <v>150</v>
      </c>
      <c r="B2199" s="1" t="s">
        <v>1490</v>
      </c>
      <c r="C2199" s="1" t="s">
        <v>1398</v>
      </c>
      <c r="D2199" s="1" t="s">
        <v>1399</v>
      </c>
      <c r="E2199" t="str">
        <f t="shared" si="34"/>
        <v>G1T1701_BR_182_MP__G1T1701_BR_023_P</v>
      </c>
    </row>
    <row r="2200" spans="1:5" x14ac:dyDescent="0.25">
      <c r="A2200">
        <v>150</v>
      </c>
      <c r="B2200" s="1" t="s">
        <v>1491</v>
      </c>
      <c r="C2200" s="1" t="s">
        <v>1398</v>
      </c>
      <c r="D2200" s="1" t="s">
        <v>1399</v>
      </c>
      <c r="E2200" t="str">
        <f t="shared" si="34"/>
        <v>G1T1701_BR_182_MP__G1T1701_BR_023_P</v>
      </c>
    </row>
    <row r="2201" spans="1:5" x14ac:dyDescent="0.25">
      <c r="A2201">
        <v>150</v>
      </c>
      <c r="B2201" s="1" t="s">
        <v>1492</v>
      </c>
      <c r="C2201" s="1" t="s">
        <v>1398</v>
      </c>
      <c r="D2201" s="1" t="s">
        <v>1399</v>
      </c>
      <c r="E2201" t="str">
        <f t="shared" si="34"/>
        <v>G1T1701_BR_182_MP__G1T1701_BR_023_P</v>
      </c>
    </row>
    <row r="2202" spans="1:5" x14ac:dyDescent="0.25">
      <c r="A2202">
        <v>150</v>
      </c>
      <c r="B2202" s="1" t="s">
        <v>1493</v>
      </c>
      <c r="C2202" s="1" t="s">
        <v>1398</v>
      </c>
      <c r="D2202" s="1" t="s">
        <v>1399</v>
      </c>
      <c r="E2202" t="str">
        <f t="shared" si="34"/>
        <v>G1T1701_BR_182_MP__G1T1701_BR_023_P</v>
      </c>
    </row>
    <row r="2203" spans="1:5" x14ac:dyDescent="0.25">
      <c r="A2203">
        <v>150</v>
      </c>
      <c r="B2203" s="1" t="s">
        <v>1494</v>
      </c>
      <c r="C2203" s="1" t="s">
        <v>1398</v>
      </c>
      <c r="D2203" s="1" t="s">
        <v>1399</v>
      </c>
      <c r="E2203" t="str">
        <f t="shared" si="34"/>
        <v>G1T1701_BR_182_MP__G1T1701_BR_023_P</v>
      </c>
    </row>
    <row r="2204" spans="1:5" x14ac:dyDescent="0.25">
      <c r="A2204">
        <v>150</v>
      </c>
      <c r="B2204" s="1" t="s">
        <v>1495</v>
      </c>
      <c r="C2204" s="1" t="s">
        <v>1398</v>
      </c>
      <c r="D2204" s="1" t="s">
        <v>1399</v>
      </c>
      <c r="E2204" t="str">
        <f t="shared" si="34"/>
        <v>G1T1701_BR_182_MP__G1T1701_BR_023_P</v>
      </c>
    </row>
    <row r="2205" spans="1:5" x14ac:dyDescent="0.25">
      <c r="A2205">
        <v>150</v>
      </c>
      <c r="B2205" s="1" t="s">
        <v>1496</v>
      </c>
      <c r="C2205" s="1" t="s">
        <v>1398</v>
      </c>
      <c r="D2205" s="1" t="s">
        <v>1399</v>
      </c>
      <c r="E2205" t="str">
        <f t="shared" si="34"/>
        <v>G1T1701_BR_182_MP__G1T1701_BR_023_P</v>
      </c>
    </row>
    <row r="2206" spans="1:5" x14ac:dyDescent="0.25">
      <c r="A2206">
        <v>150</v>
      </c>
      <c r="B2206" s="1" t="s">
        <v>1497</v>
      </c>
      <c r="C2206" s="1" t="s">
        <v>1398</v>
      </c>
      <c r="D2206" s="1" t="s">
        <v>1399</v>
      </c>
      <c r="E2206" t="str">
        <f t="shared" si="34"/>
        <v>G1T1701_BR_182_MP__G1T1701_BR_023_P</v>
      </c>
    </row>
    <row r="2207" spans="1:5" x14ac:dyDescent="0.25">
      <c r="A2207">
        <v>150</v>
      </c>
      <c r="B2207" s="1" t="s">
        <v>1498</v>
      </c>
      <c r="C2207" s="1" t="s">
        <v>1398</v>
      </c>
      <c r="D2207" s="1" t="s">
        <v>1399</v>
      </c>
      <c r="E2207" t="str">
        <f t="shared" si="34"/>
        <v>G1T1701_BR_182_MP__G1T1701_BR_023_P</v>
      </c>
    </row>
    <row r="2208" spans="1:5" x14ac:dyDescent="0.25">
      <c r="A2208">
        <v>150</v>
      </c>
      <c r="B2208" s="1" t="s">
        <v>1499</v>
      </c>
      <c r="C2208" s="1" t="s">
        <v>1398</v>
      </c>
      <c r="D2208" s="1" t="s">
        <v>1399</v>
      </c>
      <c r="E2208" t="str">
        <f t="shared" si="34"/>
        <v>G1T1701_BR_182_MP__G1T1701_BR_023_P</v>
      </c>
    </row>
    <row r="2209" spans="1:5" x14ac:dyDescent="0.25">
      <c r="A2209">
        <v>150</v>
      </c>
      <c r="B2209" s="1" t="s">
        <v>1500</v>
      </c>
      <c r="C2209" s="1" t="s">
        <v>1398</v>
      </c>
      <c r="D2209" s="1" t="s">
        <v>1399</v>
      </c>
      <c r="E2209" t="str">
        <f t="shared" si="34"/>
        <v>G1T1701_BR_182_MP__G1T1701_BR_023_P</v>
      </c>
    </row>
    <row r="2210" spans="1:5" x14ac:dyDescent="0.25">
      <c r="A2210">
        <v>150</v>
      </c>
      <c r="B2210" s="1" t="s">
        <v>1501</v>
      </c>
      <c r="C2210" s="1" t="s">
        <v>1398</v>
      </c>
      <c r="D2210" s="1" t="s">
        <v>1399</v>
      </c>
      <c r="E2210" t="str">
        <f t="shared" si="34"/>
        <v>G1T1701_BR_182_MP__G1T1701_BR_023_P</v>
      </c>
    </row>
    <row r="2211" spans="1:5" x14ac:dyDescent="0.25">
      <c r="A2211">
        <v>150</v>
      </c>
      <c r="B2211" s="1" t="s">
        <v>1502</v>
      </c>
      <c r="C2211" s="1" t="s">
        <v>1398</v>
      </c>
      <c r="D2211" s="1" t="s">
        <v>1399</v>
      </c>
      <c r="E2211" t="str">
        <f t="shared" si="34"/>
        <v>G1T1701_BR_182_MP__G1T1701_BR_023_P</v>
      </c>
    </row>
    <row r="2212" spans="1:5" x14ac:dyDescent="0.25">
      <c r="A2212">
        <v>150</v>
      </c>
      <c r="B2212" s="1" t="s">
        <v>1503</v>
      </c>
      <c r="C2212" s="1" t="s">
        <v>1398</v>
      </c>
      <c r="D2212" s="1" t="s">
        <v>1399</v>
      </c>
      <c r="E2212" t="str">
        <f t="shared" si="34"/>
        <v>G1T1701_BR_182_MP__G1T1701_BR_023_P</v>
      </c>
    </row>
    <row r="2213" spans="1:5" x14ac:dyDescent="0.25">
      <c r="A2213">
        <v>155</v>
      </c>
      <c r="B2213" s="1" t="s">
        <v>1504</v>
      </c>
      <c r="C2213" s="1" t="s">
        <v>1398</v>
      </c>
      <c r="D2213" s="1" t="s">
        <v>1399</v>
      </c>
      <c r="E2213" t="str">
        <f t="shared" si="34"/>
        <v>G1T1701_BR_182_MP__G1T1701_BR_023_P</v>
      </c>
    </row>
    <row r="2214" spans="1:5" x14ac:dyDescent="0.25">
      <c r="A2214">
        <v>155</v>
      </c>
      <c r="B2214" s="1" t="s">
        <v>1505</v>
      </c>
      <c r="C2214" s="1" t="s">
        <v>1398</v>
      </c>
      <c r="D2214" s="1" t="s">
        <v>1399</v>
      </c>
      <c r="E2214" t="str">
        <f t="shared" si="34"/>
        <v>G1T1701_BR_182_MP__G1T1701_BR_023_P</v>
      </c>
    </row>
    <row r="2215" spans="1:5" x14ac:dyDescent="0.25">
      <c r="A2215">
        <v>155</v>
      </c>
      <c r="B2215" s="1" t="s">
        <v>1506</v>
      </c>
      <c r="C2215" s="1" t="s">
        <v>1398</v>
      </c>
      <c r="D2215" s="1" t="s">
        <v>1399</v>
      </c>
      <c r="E2215" t="str">
        <f t="shared" si="34"/>
        <v>G1T1701_BR_182_MP__G1T1701_BR_023_P</v>
      </c>
    </row>
    <row r="2216" spans="1:5" x14ac:dyDescent="0.25">
      <c r="A2216">
        <v>155</v>
      </c>
      <c r="B2216" s="1" t="s">
        <v>1507</v>
      </c>
      <c r="C2216" s="1" t="s">
        <v>1398</v>
      </c>
      <c r="D2216" s="1" t="s">
        <v>1399</v>
      </c>
      <c r="E2216" t="str">
        <f t="shared" si="34"/>
        <v>G1T1701_BR_182_MP__G1T1701_BR_023_P</v>
      </c>
    </row>
    <row r="2217" spans="1:5" x14ac:dyDescent="0.25">
      <c r="A2217">
        <v>155</v>
      </c>
      <c r="B2217" s="1" t="s">
        <v>1508</v>
      </c>
      <c r="C2217" s="1" t="s">
        <v>1398</v>
      </c>
      <c r="D2217" s="1" t="s">
        <v>1399</v>
      </c>
      <c r="E2217" t="str">
        <f t="shared" si="34"/>
        <v>G1T1701_BR_182_MP__G1T1701_BR_023_P</v>
      </c>
    </row>
    <row r="2218" spans="1:5" x14ac:dyDescent="0.25">
      <c r="A2218">
        <v>155</v>
      </c>
      <c r="B2218" s="1" t="s">
        <v>1509</v>
      </c>
      <c r="C2218" s="1" t="s">
        <v>1398</v>
      </c>
      <c r="D2218" s="1" t="s">
        <v>1399</v>
      </c>
      <c r="E2218" t="str">
        <f t="shared" si="34"/>
        <v>G1T1701_BR_182_MP__G1T1701_BR_023_P</v>
      </c>
    </row>
    <row r="2219" spans="1:5" x14ac:dyDescent="0.25">
      <c r="A2219">
        <v>155</v>
      </c>
      <c r="B2219" s="1" t="s">
        <v>1510</v>
      </c>
      <c r="C2219" s="1" t="s">
        <v>1398</v>
      </c>
      <c r="D2219" s="1" t="s">
        <v>1399</v>
      </c>
      <c r="E2219" t="str">
        <f t="shared" si="34"/>
        <v>G1T1701_BR_182_MP__G1T1701_BR_023_P</v>
      </c>
    </row>
    <row r="2220" spans="1:5" x14ac:dyDescent="0.25">
      <c r="A2220">
        <v>155</v>
      </c>
      <c r="B2220" s="1" t="s">
        <v>1511</v>
      </c>
      <c r="C2220" s="1" t="s">
        <v>1398</v>
      </c>
      <c r="D2220" s="1" t="s">
        <v>1399</v>
      </c>
      <c r="E2220" t="str">
        <f t="shared" si="34"/>
        <v>G1T1701_BR_182_MP__G1T1701_BR_023_P</v>
      </c>
    </row>
    <row r="2221" spans="1:5" x14ac:dyDescent="0.25">
      <c r="A2221">
        <v>155</v>
      </c>
      <c r="B2221" s="1" t="s">
        <v>1512</v>
      </c>
      <c r="C2221" s="1" t="s">
        <v>1398</v>
      </c>
      <c r="D2221" s="1" t="s">
        <v>1399</v>
      </c>
      <c r="E2221" t="str">
        <f t="shared" si="34"/>
        <v>G1T1701_BR_182_MP__G1T1701_BR_023_P</v>
      </c>
    </row>
    <row r="2222" spans="1:5" x14ac:dyDescent="0.25">
      <c r="A2222">
        <v>155</v>
      </c>
      <c r="B2222" s="1" t="s">
        <v>1513</v>
      </c>
      <c r="C2222" s="1" t="s">
        <v>1398</v>
      </c>
      <c r="D2222" s="1" t="s">
        <v>1399</v>
      </c>
      <c r="E2222" t="str">
        <f t="shared" si="34"/>
        <v>G1T1701_BR_182_MP__G1T1701_BR_023_P</v>
      </c>
    </row>
    <row r="2223" spans="1:5" x14ac:dyDescent="0.25">
      <c r="A2223">
        <v>155</v>
      </c>
      <c r="B2223" s="1" t="s">
        <v>1514</v>
      </c>
      <c r="C2223" s="1" t="s">
        <v>1398</v>
      </c>
      <c r="D2223" s="1" t="s">
        <v>1399</v>
      </c>
      <c r="E2223" t="str">
        <f t="shared" si="34"/>
        <v>G1T1701_BR_182_MP__G1T1701_BR_023_P</v>
      </c>
    </row>
    <row r="2224" spans="1:5" x14ac:dyDescent="0.25">
      <c r="A2224">
        <v>155</v>
      </c>
      <c r="B2224" s="1" t="s">
        <v>1515</v>
      </c>
      <c r="C2224" s="1" t="s">
        <v>1398</v>
      </c>
      <c r="D2224" s="1" t="s">
        <v>1399</v>
      </c>
      <c r="E2224" t="str">
        <f t="shared" si="34"/>
        <v>G1T1701_BR_182_MP__G1T1701_BR_023_P</v>
      </c>
    </row>
    <row r="2225" spans="1:5" x14ac:dyDescent="0.25">
      <c r="A2225">
        <v>155</v>
      </c>
      <c r="B2225" s="1" t="s">
        <v>1516</v>
      </c>
      <c r="C2225" s="1" t="s">
        <v>1398</v>
      </c>
      <c r="D2225" s="1" t="s">
        <v>1399</v>
      </c>
      <c r="E2225" t="str">
        <f t="shared" si="34"/>
        <v>G1T1701_BR_182_MP__G1T1701_BR_023_P</v>
      </c>
    </row>
    <row r="2226" spans="1:5" x14ac:dyDescent="0.25">
      <c r="A2226">
        <v>155</v>
      </c>
      <c r="B2226" s="1" t="s">
        <v>1517</v>
      </c>
      <c r="C2226" s="1" t="s">
        <v>1398</v>
      </c>
      <c r="D2226" s="1" t="s">
        <v>1399</v>
      </c>
      <c r="E2226" t="str">
        <f t="shared" si="34"/>
        <v>G1T1701_BR_182_MP__G1T1701_BR_023_P</v>
      </c>
    </row>
    <row r="2227" spans="1:5" x14ac:dyDescent="0.25">
      <c r="A2227">
        <v>155</v>
      </c>
      <c r="B2227" s="1" t="s">
        <v>1518</v>
      </c>
      <c r="C2227" s="1" t="s">
        <v>1398</v>
      </c>
      <c r="D2227" s="1" t="s">
        <v>1399</v>
      </c>
      <c r="E2227" t="str">
        <f t="shared" si="34"/>
        <v>G1T1701_BR_182_MP__G1T1701_BR_023_P</v>
      </c>
    </row>
    <row r="2228" spans="1:5" x14ac:dyDescent="0.25">
      <c r="A2228">
        <v>155</v>
      </c>
      <c r="B2228" s="1" t="s">
        <v>1519</v>
      </c>
      <c r="C2228" s="1" t="s">
        <v>1398</v>
      </c>
      <c r="D2228" s="1" t="s">
        <v>1399</v>
      </c>
      <c r="E2228" t="str">
        <f t="shared" si="34"/>
        <v>G1T1701_BR_182_MP__G1T1701_BR_023_P</v>
      </c>
    </row>
    <row r="2229" spans="1:5" x14ac:dyDescent="0.25">
      <c r="A2229">
        <v>155</v>
      </c>
      <c r="B2229" s="1" t="s">
        <v>1520</v>
      </c>
      <c r="C2229" s="1" t="s">
        <v>1398</v>
      </c>
      <c r="D2229" s="1" t="s">
        <v>1399</v>
      </c>
      <c r="E2229" t="str">
        <f t="shared" si="34"/>
        <v>G1T1701_BR_182_MP__G1T1701_BR_023_P</v>
      </c>
    </row>
    <row r="2230" spans="1:5" x14ac:dyDescent="0.25">
      <c r="A2230">
        <v>155</v>
      </c>
      <c r="B2230" s="1" t="s">
        <v>1521</v>
      </c>
      <c r="C2230" s="1" t="s">
        <v>1398</v>
      </c>
      <c r="D2230" s="1" t="s">
        <v>1399</v>
      </c>
      <c r="E2230" t="str">
        <f t="shared" si="34"/>
        <v>G1T1701_BR_182_MP__G1T1701_BR_023_P</v>
      </c>
    </row>
    <row r="2231" spans="1:5" x14ac:dyDescent="0.25">
      <c r="A2231">
        <v>155</v>
      </c>
      <c r="B2231" s="1" t="s">
        <v>1522</v>
      </c>
      <c r="C2231" s="1" t="s">
        <v>1398</v>
      </c>
      <c r="D2231" s="1" t="s">
        <v>1399</v>
      </c>
      <c r="E2231" t="str">
        <f t="shared" si="34"/>
        <v>G1T1701_BR_182_MP__G1T1701_BR_023_P</v>
      </c>
    </row>
    <row r="2232" spans="1:5" x14ac:dyDescent="0.25">
      <c r="A2232">
        <v>155</v>
      </c>
      <c r="B2232" s="1" t="s">
        <v>1523</v>
      </c>
      <c r="C2232" s="1" t="s">
        <v>1398</v>
      </c>
      <c r="D2232" s="1" t="s">
        <v>1399</v>
      </c>
      <c r="E2232" t="str">
        <f t="shared" si="34"/>
        <v>G1T1701_BR_182_MP__G1T1701_BR_023_P</v>
      </c>
    </row>
    <row r="2233" spans="1:5" x14ac:dyDescent="0.25">
      <c r="A2233">
        <v>155</v>
      </c>
      <c r="B2233" s="1" t="s">
        <v>1524</v>
      </c>
      <c r="C2233" s="1" t="s">
        <v>1398</v>
      </c>
      <c r="D2233" s="1" t="s">
        <v>1399</v>
      </c>
      <c r="E2233" t="str">
        <f t="shared" si="34"/>
        <v>G1T1701_BR_182_MP__G1T1701_BR_023_P</v>
      </c>
    </row>
    <row r="2234" spans="1:5" x14ac:dyDescent="0.25">
      <c r="A2234">
        <v>155</v>
      </c>
      <c r="B2234" s="1" t="s">
        <v>1525</v>
      </c>
      <c r="C2234" s="1" t="s">
        <v>1398</v>
      </c>
      <c r="D2234" s="1" t="s">
        <v>1399</v>
      </c>
      <c r="E2234" t="str">
        <f t="shared" si="34"/>
        <v>G1T1701_BR_182_MP__G1T1701_BR_023_P</v>
      </c>
    </row>
    <row r="2235" spans="1:5" x14ac:dyDescent="0.25">
      <c r="A2235">
        <v>155</v>
      </c>
      <c r="B2235" s="1" t="s">
        <v>1526</v>
      </c>
      <c r="C2235" s="1" t="s">
        <v>1398</v>
      </c>
      <c r="D2235" s="1" t="s">
        <v>1399</v>
      </c>
      <c r="E2235" t="str">
        <f t="shared" si="34"/>
        <v>G1T1701_BR_182_MP__G1T1701_BR_023_P</v>
      </c>
    </row>
    <row r="2236" spans="1:5" x14ac:dyDescent="0.25">
      <c r="A2236">
        <v>155</v>
      </c>
      <c r="B2236" s="1" t="s">
        <v>1527</v>
      </c>
      <c r="C2236" s="1" t="s">
        <v>1398</v>
      </c>
      <c r="D2236" s="1" t="s">
        <v>1399</v>
      </c>
      <c r="E2236" t="str">
        <f t="shared" si="34"/>
        <v>G1T1701_BR_182_MP__G1T1701_BR_023_P</v>
      </c>
    </row>
    <row r="2237" spans="1:5" x14ac:dyDescent="0.25">
      <c r="A2237">
        <v>155</v>
      </c>
      <c r="B2237" s="1" t="s">
        <v>1528</v>
      </c>
      <c r="C2237" s="1" t="s">
        <v>1398</v>
      </c>
      <c r="D2237" s="1" t="s">
        <v>1399</v>
      </c>
      <c r="E2237" t="str">
        <f t="shared" si="34"/>
        <v>G1T1701_BR_182_MP__G1T1701_BR_023_P</v>
      </c>
    </row>
    <row r="2238" spans="1:5" x14ac:dyDescent="0.25">
      <c r="A2238">
        <v>155</v>
      </c>
      <c r="B2238" s="1" t="s">
        <v>1529</v>
      </c>
      <c r="C2238" s="1" t="s">
        <v>1398</v>
      </c>
      <c r="D2238" s="1" t="s">
        <v>1399</v>
      </c>
      <c r="E2238" t="str">
        <f t="shared" si="34"/>
        <v>G1T1701_BR_182_MP__G1T1701_BR_023_P</v>
      </c>
    </row>
    <row r="2239" spans="1:5" x14ac:dyDescent="0.25">
      <c r="A2239">
        <v>155</v>
      </c>
      <c r="B2239" s="1" t="s">
        <v>1530</v>
      </c>
      <c r="C2239" s="1" t="s">
        <v>1398</v>
      </c>
      <c r="D2239" s="1" t="s">
        <v>1399</v>
      </c>
      <c r="E2239" t="str">
        <f t="shared" si="34"/>
        <v>G1T1701_BR_182_MP__G1T1701_BR_023_P</v>
      </c>
    </row>
    <row r="2240" spans="1:5" x14ac:dyDescent="0.25">
      <c r="A2240">
        <v>155</v>
      </c>
      <c r="B2240" s="1" t="s">
        <v>1531</v>
      </c>
      <c r="C2240" s="1" t="s">
        <v>1398</v>
      </c>
      <c r="D2240" s="1" t="s">
        <v>1399</v>
      </c>
      <c r="E2240" t="str">
        <f t="shared" si="34"/>
        <v>G1T1701_BR_182_MP__G1T1701_BR_023_P</v>
      </c>
    </row>
    <row r="2241" spans="1:5" x14ac:dyDescent="0.25">
      <c r="A2241">
        <v>156</v>
      </c>
      <c r="B2241" s="1" t="s">
        <v>1532</v>
      </c>
      <c r="C2241" s="1" t="s">
        <v>1398</v>
      </c>
      <c r="D2241" s="1" t="s">
        <v>1399</v>
      </c>
      <c r="E2241" t="str">
        <f t="shared" si="34"/>
        <v>G1T1701_BR_182_MP__G1T1701_BR_023_P</v>
      </c>
    </row>
    <row r="2242" spans="1:5" x14ac:dyDescent="0.25">
      <c r="A2242">
        <v>156</v>
      </c>
      <c r="B2242" s="1" t="s">
        <v>1533</v>
      </c>
      <c r="C2242" s="1" t="s">
        <v>1398</v>
      </c>
      <c r="D2242" s="1" t="s">
        <v>1399</v>
      </c>
      <c r="E2242" t="str">
        <f t="shared" ref="E2242:E2305" si="35">C2242&amp;"__"&amp;D2242</f>
        <v>G1T1701_BR_182_MP__G1T1701_BR_023_P</v>
      </c>
    </row>
    <row r="2243" spans="1:5" x14ac:dyDescent="0.25">
      <c r="A2243">
        <v>156</v>
      </c>
      <c r="B2243" s="1" t="s">
        <v>1534</v>
      </c>
      <c r="C2243" s="1" t="s">
        <v>1398</v>
      </c>
      <c r="D2243" s="1" t="s">
        <v>1399</v>
      </c>
      <c r="E2243" t="str">
        <f t="shared" si="35"/>
        <v>G1T1701_BR_182_MP__G1T1701_BR_023_P</v>
      </c>
    </row>
    <row r="2244" spans="1:5" x14ac:dyDescent="0.25">
      <c r="A2244">
        <v>156</v>
      </c>
      <c r="B2244" s="1" t="s">
        <v>1535</v>
      </c>
      <c r="C2244" s="1" t="s">
        <v>1398</v>
      </c>
      <c r="D2244" s="1" t="s">
        <v>1399</v>
      </c>
      <c r="E2244" t="str">
        <f t="shared" si="35"/>
        <v>G1T1701_BR_182_MP__G1T1701_BR_023_P</v>
      </c>
    </row>
    <row r="2245" spans="1:5" x14ac:dyDescent="0.25">
      <c r="A2245">
        <v>156</v>
      </c>
      <c r="B2245" s="1" t="s">
        <v>1536</v>
      </c>
      <c r="C2245" s="1" t="s">
        <v>1398</v>
      </c>
      <c r="D2245" s="1" t="s">
        <v>1399</v>
      </c>
      <c r="E2245" t="str">
        <f t="shared" si="35"/>
        <v>G1T1701_BR_182_MP__G1T1701_BR_023_P</v>
      </c>
    </row>
    <row r="2246" spans="1:5" x14ac:dyDescent="0.25">
      <c r="A2246">
        <v>156</v>
      </c>
      <c r="B2246" s="1" t="s">
        <v>1537</v>
      </c>
      <c r="C2246" s="1" t="s">
        <v>1398</v>
      </c>
      <c r="D2246" s="1" t="s">
        <v>1399</v>
      </c>
      <c r="E2246" t="str">
        <f t="shared" si="35"/>
        <v>G1T1701_BR_182_MP__G1T1701_BR_023_P</v>
      </c>
    </row>
    <row r="2247" spans="1:5" x14ac:dyDescent="0.25">
      <c r="A2247">
        <v>156</v>
      </c>
      <c r="B2247" s="1" t="s">
        <v>1538</v>
      </c>
      <c r="C2247" s="1" t="s">
        <v>1398</v>
      </c>
      <c r="D2247" s="1" t="s">
        <v>1399</v>
      </c>
      <c r="E2247" t="str">
        <f t="shared" si="35"/>
        <v>G1T1701_BR_182_MP__G1T1701_BR_023_P</v>
      </c>
    </row>
    <row r="2248" spans="1:5" x14ac:dyDescent="0.25">
      <c r="A2248">
        <v>156</v>
      </c>
      <c r="B2248" s="1" t="s">
        <v>1539</v>
      </c>
      <c r="C2248" s="1" t="s">
        <v>1398</v>
      </c>
      <c r="D2248" s="1" t="s">
        <v>1399</v>
      </c>
      <c r="E2248" t="str">
        <f t="shared" si="35"/>
        <v>G1T1701_BR_182_MP__G1T1701_BR_023_P</v>
      </c>
    </row>
    <row r="2249" spans="1:5" x14ac:dyDescent="0.25">
      <c r="A2249">
        <v>156</v>
      </c>
      <c r="B2249" s="1" t="s">
        <v>1540</v>
      </c>
      <c r="C2249" s="1" t="s">
        <v>1398</v>
      </c>
      <c r="D2249" s="1" t="s">
        <v>1399</v>
      </c>
      <c r="E2249" t="str">
        <f t="shared" si="35"/>
        <v>G1T1701_BR_182_MP__G1T1701_BR_023_P</v>
      </c>
    </row>
    <row r="2250" spans="1:5" x14ac:dyDescent="0.25">
      <c r="A2250">
        <v>156</v>
      </c>
      <c r="B2250" s="1" t="s">
        <v>1541</v>
      </c>
      <c r="C2250" s="1" t="s">
        <v>1398</v>
      </c>
      <c r="D2250" s="1" t="s">
        <v>1399</v>
      </c>
      <c r="E2250" t="str">
        <f t="shared" si="35"/>
        <v>G1T1701_BR_182_MP__G1T1701_BR_023_P</v>
      </c>
    </row>
    <row r="2251" spans="1:5" x14ac:dyDescent="0.25">
      <c r="A2251">
        <v>156</v>
      </c>
      <c r="B2251" s="1" t="s">
        <v>1542</v>
      </c>
      <c r="C2251" s="1" t="s">
        <v>1398</v>
      </c>
      <c r="D2251" s="1" t="s">
        <v>1399</v>
      </c>
      <c r="E2251" t="str">
        <f t="shared" si="35"/>
        <v>G1T1701_BR_182_MP__G1T1701_BR_023_P</v>
      </c>
    </row>
    <row r="2252" spans="1:5" x14ac:dyDescent="0.25">
      <c r="A2252">
        <v>156</v>
      </c>
      <c r="B2252" s="1" t="s">
        <v>1543</v>
      </c>
      <c r="C2252" s="1" t="s">
        <v>1398</v>
      </c>
      <c r="D2252" s="1" t="s">
        <v>1399</v>
      </c>
      <c r="E2252" t="str">
        <f t="shared" si="35"/>
        <v>G1T1701_BR_182_MP__G1T1701_BR_023_P</v>
      </c>
    </row>
    <row r="2253" spans="1:5" x14ac:dyDescent="0.25">
      <c r="A2253">
        <v>156</v>
      </c>
      <c r="B2253" s="1" t="s">
        <v>1544</v>
      </c>
      <c r="C2253" s="1" t="s">
        <v>1398</v>
      </c>
      <c r="D2253" s="1" t="s">
        <v>1399</v>
      </c>
      <c r="E2253" t="str">
        <f t="shared" si="35"/>
        <v>G1T1701_BR_182_MP__G1T1701_BR_023_P</v>
      </c>
    </row>
    <row r="2254" spans="1:5" x14ac:dyDescent="0.25">
      <c r="A2254">
        <v>156</v>
      </c>
      <c r="B2254" s="1" t="s">
        <v>1545</v>
      </c>
      <c r="C2254" s="1" t="s">
        <v>1398</v>
      </c>
      <c r="D2254" s="1" t="s">
        <v>1399</v>
      </c>
      <c r="E2254" t="str">
        <f t="shared" si="35"/>
        <v>G1T1701_BR_182_MP__G1T1701_BR_023_P</v>
      </c>
    </row>
    <row r="2255" spans="1:5" x14ac:dyDescent="0.25">
      <c r="A2255">
        <v>156</v>
      </c>
      <c r="B2255" s="1" t="s">
        <v>1546</v>
      </c>
      <c r="C2255" s="1" t="s">
        <v>1398</v>
      </c>
      <c r="D2255" s="1" t="s">
        <v>1399</v>
      </c>
      <c r="E2255" t="str">
        <f t="shared" si="35"/>
        <v>G1T1701_BR_182_MP__G1T1701_BR_023_P</v>
      </c>
    </row>
    <row r="2256" spans="1:5" x14ac:dyDescent="0.25">
      <c r="A2256">
        <v>156</v>
      </c>
      <c r="B2256" s="1" t="s">
        <v>1547</v>
      </c>
      <c r="C2256" s="1" t="s">
        <v>1398</v>
      </c>
      <c r="D2256" s="1" t="s">
        <v>1399</v>
      </c>
      <c r="E2256" t="str">
        <f t="shared" si="35"/>
        <v>G1T1701_BR_182_MP__G1T1701_BR_023_P</v>
      </c>
    </row>
    <row r="2257" spans="1:5" x14ac:dyDescent="0.25">
      <c r="A2257">
        <v>156</v>
      </c>
      <c r="B2257" s="1" t="s">
        <v>1548</v>
      </c>
      <c r="C2257" s="1" t="s">
        <v>1398</v>
      </c>
      <c r="D2257" s="1" t="s">
        <v>1399</v>
      </c>
      <c r="E2257" t="str">
        <f t="shared" si="35"/>
        <v>G1T1701_BR_182_MP__G1T1701_BR_023_P</v>
      </c>
    </row>
    <row r="2258" spans="1:5" x14ac:dyDescent="0.25">
      <c r="A2258">
        <v>156</v>
      </c>
      <c r="B2258" s="1" t="s">
        <v>1549</v>
      </c>
      <c r="C2258" s="1" t="s">
        <v>1398</v>
      </c>
      <c r="D2258" s="1" t="s">
        <v>1399</v>
      </c>
      <c r="E2258" t="str">
        <f t="shared" si="35"/>
        <v>G1T1701_BR_182_MP__G1T1701_BR_023_P</v>
      </c>
    </row>
    <row r="2259" spans="1:5" x14ac:dyDescent="0.25">
      <c r="A2259">
        <v>156</v>
      </c>
      <c r="B2259" s="1" t="s">
        <v>1550</v>
      </c>
      <c r="C2259" s="1" t="s">
        <v>1398</v>
      </c>
      <c r="D2259" s="1" t="s">
        <v>1399</v>
      </c>
      <c r="E2259" t="str">
        <f t="shared" si="35"/>
        <v>G1T1701_BR_182_MP__G1T1701_BR_023_P</v>
      </c>
    </row>
    <row r="2260" spans="1:5" x14ac:dyDescent="0.25">
      <c r="A2260">
        <v>156</v>
      </c>
      <c r="B2260" s="1" t="s">
        <v>1551</v>
      </c>
      <c r="C2260" s="1" t="s">
        <v>1398</v>
      </c>
      <c r="D2260" s="1" t="s">
        <v>1399</v>
      </c>
      <c r="E2260" t="str">
        <f t="shared" si="35"/>
        <v>G1T1701_BR_182_MP__G1T1701_BR_023_P</v>
      </c>
    </row>
    <row r="2261" spans="1:5" x14ac:dyDescent="0.25">
      <c r="A2261">
        <v>156</v>
      </c>
      <c r="B2261" s="1" t="s">
        <v>1552</v>
      </c>
      <c r="C2261" s="1" t="s">
        <v>1398</v>
      </c>
      <c r="D2261" s="1" t="s">
        <v>1399</v>
      </c>
      <c r="E2261" t="str">
        <f t="shared" si="35"/>
        <v>G1T1701_BR_182_MP__G1T1701_BR_023_P</v>
      </c>
    </row>
    <row r="2262" spans="1:5" x14ac:dyDescent="0.25">
      <c r="A2262">
        <v>156</v>
      </c>
      <c r="B2262" s="1" t="s">
        <v>1553</v>
      </c>
      <c r="C2262" s="1" t="s">
        <v>1398</v>
      </c>
      <c r="D2262" s="1" t="s">
        <v>1399</v>
      </c>
      <c r="E2262" t="str">
        <f t="shared" si="35"/>
        <v>G1T1701_BR_182_MP__G1T1701_BR_023_P</v>
      </c>
    </row>
    <row r="2263" spans="1:5" x14ac:dyDescent="0.25">
      <c r="A2263">
        <v>156</v>
      </c>
      <c r="B2263" s="1" t="s">
        <v>1554</v>
      </c>
      <c r="C2263" s="1" t="s">
        <v>1398</v>
      </c>
      <c r="D2263" s="1" t="s">
        <v>1399</v>
      </c>
      <c r="E2263" t="str">
        <f t="shared" si="35"/>
        <v>G1T1701_BR_182_MP__G1T1701_BR_023_P</v>
      </c>
    </row>
    <row r="2264" spans="1:5" x14ac:dyDescent="0.25">
      <c r="A2264">
        <v>156</v>
      </c>
      <c r="B2264" s="1" t="s">
        <v>1555</v>
      </c>
      <c r="C2264" s="1" t="s">
        <v>1398</v>
      </c>
      <c r="D2264" s="1" t="s">
        <v>1399</v>
      </c>
      <c r="E2264" t="str">
        <f t="shared" si="35"/>
        <v>G1T1701_BR_182_MP__G1T1701_BR_023_P</v>
      </c>
    </row>
    <row r="2265" spans="1:5" x14ac:dyDescent="0.25">
      <c r="A2265">
        <v>156</v>
      </c>
      <c r="B2265" s="1" t="s">
        <v>1556</v>
      </c>
      <c r="C2265" s="1" t="s">
        <v>1398</v>
      </c>
      <c r="D2265" s="1" t="s">
        <v>1399</v>
      </c>
      <c r="E2265" t="str">
        <f t="shared" si="35"/>
        <v>G1T1701_BR_182_MP__G1T1701_BR_023_P</v>
      </c>
    </row>
    <row r="2266" spans="1:5" x14ac:dyDescent="0.25">
      <c r="A2266">
        <v>156</v>
      </c>
      <c r="B2266" s="1" t="s">
        <v>1557</v>
      </c>
      <c r="C2266" s="1" t="s">
        <v>1398</v>
      </c>
      <c r="D2266" s="1" t="s">
        <v>1399</v>
      </c>
      <c r="E2266" t="str">
        <f t="shared" si="35"/>
        <v>G1T1701_BR_182_MP__G1T1701_BR_023_P</v>
      </c>
    </row>
    <row r="2267" spans="1:5" x14ac:dyDescent="0.25">
      <c r="A2267">
        <v>156</v>
      </c>
      <c r="B2267" s="1" t="s">
        <v>1558</v>
      </c>
      <c r="C2267" s="1" t="s">
        <v>1398</v>
      </c>
      <c r="D2267" s="1" t="s">
        <v>1399</v>
      </c>
      <c r="E2267" t="str">
        <f t="shared" si="35"/>
        <v>G1T1701_BR_182_MP__G1T1701_BR_023_P</v>
      </c>
    </row>
    <row r="2268" spans="1:5" x14ac:dyDescent="0.25">
      <c r="A2268">
        <v>156</v>
      </c>
      <c r="B2268" s="1" t="s">
        <v>1559</v>
      </c>
      <c r="C2268" s="1" t="s">
        <v>1398</v>
      </c>
      <c r="D2268" s="1" t="s">
        <v>1399</v>
      </c>
      <c r="E2268" t="str">
        <f t="shared" si="35"/>
        <v>G1T1701_BR_182_MP__G1T1701_BR_023_P</v>
      </c>
    </row>
    <row r="2269" spans="1:5" x14ac:dyDescent="0.25">
      <c r="A2269">
        <v>156</v>
      </c>
      <c r="B2269" s="1" t="s">
        <v>1560</v>
      </c>
      <c r="C2269" s="1" t="s">
        <v>1398</v>
      </c>
      <c r="D2269" s="1" t="s">
        <v>1399</v>
      </c>
      <c r="E2269" t="str">
        <f t="shared" si="35"/>
        <v>G1T1701_BR_182_MP__G1T1701_BR_023_P</v>
      </c>
    </row>
    <row r="2270" spans="1:5" x14ac:dyDescent="0.25">
      <c r="A2270">
        <v>156</v>
      </c>
      <c r="B2270" s="1" t="s">
        <v>1561</v>
      </c>
      <c r="C2270" s="1" t="s">
        <v>1398</v>
      </c>
      <c r="D2270" s="1" t="s">
        <v>1399</v>
      </c>
      <c r="E2270" t="str">
        <f t="shared" si="35"/>
        <v>G1T1701_BR_182_MP__G1T1701_BR_023_P</v>
      </c>
    </row>
    <row r="2271" spans="1:5" x14ac:dyDescent="0.25">
      <c r="A2271">
        <v>156</v>
      </c>
      <c r="B2271" s="1" t="s">
        <v>1562</v>
      </c>
      <c r="C2271" s="1" t="s">
        <v>1398</v>
      </c>
      <c r="D2271" s="1" t="s">
        <v>1399</v>
      </c>
      <c r="E2271" t="str">
        <f t="shared" si="35"/>
        <v>G1T1701_BR_182_MP__G1T1701_BR_023_P</v>
      </c>
    </row>
    <row r="2272" spans="1:5" x14ac:dyDescent="0.25">
      <c r="A2272">
        <v>156</v>
      </c>
      <c r="B2272" s="1" t="s">
        <v>1563</v>
      </c>
      <c r="C2272" s="1" t="s">
        <v>1398</v>
      </c>
      <c r="D2272" s="1" t="s">
        <v>1399</v>
      </c>
      <c r="E2272" t="str">
        <f t="shared" si="35"/>
        <v>G1T1701_BR_182_MP__G1T1701_BR_023_P</v>
      </c>
    </row>
    <row r="2273" spans="1:5" x14ac:dyDescent="0.25">
      <c r="A2273">
        <v>156</v>
      </c>
      <c r="B2273" s="1" t="s">
        <v>1564</v>
      </c>
      <c r="C2273" s="1" t="s">
        <v>1398</v>
      </c>
      <c r="D2273" s="1" t="s">
        <v>1399</v>
      </c>
      <c r="E2273" t="str">
        <f t="shared" si="35"/>
        <v>G1T1701_BR_182_MP__G1T1701_BR_023_P</v>
      </c>
    </row>
    <row r="2274" spans="1:5" x14ac:dyDescent="0.25">
      <c r="A2274">
        <v>156</v>
      </c>
      <c r="B2274" s="1" t="s">
        <v>1565</v>
      </c>
      <c r="C2274" s="1" t="s">
        <v>1398</v>
      </c>
      <c r="D2274" s="1" t="s">
        <v>1399</v>
      </c>
      <c r="E2274" t="str">
        <f t="shared" si="35"/>
        <v>G1T1701_BR_182_MP__G1T1701_BR_023_P</v>
      </c>
    </row>
    <row r="2275" spans="1:5" x14ac:dyDescent="0.25">
      <c r="A2275">
        <v>156</v>
      </c>
      <c r="B2275" s="1" t="s">
        <v>1566</v>
      </c>
      <c r="C2275" s="1" t="s">
        <v>1398</v>
      </c>
      <c r="D2275" s="1" t="s">
        <v>1399</v>
      </c>
      <c r="E2275" t="str">
        <f t="shared" si="35"/>
        <v>G1T1701_BR_182_MP__G1T1701_BR_023_P</v>
      </c>
    </row>
    <row r="2276" spans="1:5" x14ac:dyDescent="0.25">
      <c r="A2276">
        <v>156</v>
      </c>
      <c r="B2276" s="1" t="s">
        <v>1567</v>
      </c>
      <c r="C2276" s="1" t="s">
        <v>1398</v>
      </c>
      <c r="D2276" s="1" t="s">
        <v>1399</v>
      </c>
      <c r="E2276" t="str">
        <f t="shared" si="35"/>
        <v>G1T1701_BR_182_MP__G1T1701_BR_023_P</v>
      </c>
    </row>
    <row r="2277" spans="1:5" x14ac:dyDescent="0.25">
      <c r="A2277">
        <v>156</v>
      </c>
      <c r="B2277" s="1" t="s">
        <v>1568</v>
      </c>
      <c r="C2277" s="1" t="s">
        <v>1398</v>
      </c>
      <c r="D2277" s="1" t="s">
        <v>1399</v>
      </c>
      <c r="E2277" t="str">
        <f t="shared" si="35"/>
        <v>G1T1701_BR_182_MP__G1T1701_BR_023_P</v>
      </c>
    </row>
    <row r="2278" spans="1:5" x14ac:dyDescent="0.25">
      <c r="A2278">
        <v>156</v>
      </c>
      <c r="B2278" s="1" t="s">
        <v>1569</v>
      </c>
      <c r="C2278" s="1" t="s">
        <v>1398</v>
      </c>
      <c r="D2278" s="1" t="s">
        <v>1399</v>
      </c>
      <c r="E2278" t="str">
        <f t="shared" si="35"/>
        <v>G1T1701_BR_182_MP__G1T1701_BR_023_P</v>
      </c>
    </row>
    <row r="2279" spans="1:5" x14ac:dyDescent="0.25">
      <c r="A2279">
        <v>156</v>
      </c>
      <c r="B2279" s="1" t="s">
        <v>1570</v>
      </c>
      <c r="C2279" s="1" t="s">
        <v>1398</v>
      </c>
      <c r="D2279" s="1" t="s">
        <v>1399</v>
      </c>
      <c r="E2279" t="str">
        <f t="shared" si="35"/>
        <v>G1T1701_BR_182_MP__G1T1701_BR_023_P</v>
      </c>
    </row>
    <row r="2280" spans="1:5" x14ac:dyDescent="0.25">
      <c r="A2280">
        <v>156</v>
      </c>
      <c r="B2280" s="1" t="s">
        <v>1571</v>
      </c>
      <c r="C2280" s="1" t="s">
        <v>1398</v>
      </c>
      <c r="D2280" s="1" t="s">
        <v>1399</v>
      </c>
      <c r="E2280" t="str">
        <f t="shared" si="35"/>
        <v>G1T1701_BR_182_MP__G1T1701_BR_023_P</v>
      </c>
    </row>
    <row r="2281" spans="1:5" x14ac:dyDescent="0.25">
      <c r="A2281">
        <v>156</v>
      </c>
      <c r="B2281" s="1" t="s">
        <v>1572</v>
      </c>
      <c r="C2281" s="1" t="s">
        <v>1398</v>
      </c>
      <c r="D2281" s="1" t="s">
        <v>1399</v>
      </c>
      <c r="E2281" t="str">
        <f t="shared" si="35"/>
        <v>G1T1701_BR_182_MP__G1T1701_BR_023_P</v>
      </c>
    </row>
    <row r="2282" spans="1:5" x14ac:dyDescent="0.25">
      <c r="A2282">
        <v>156</v>
      </c>
      <c r="B2282" s="1" t="s">
        <v>1573</v>
      </c>
      <c r="C2282" s="1" t="s">
        <v>1398</v>
      </c>
      <c r="D2282" s="1" t="s">
        <v>1399</v>
      </c>
      <c r="E2282" t="str">
        <f t="shared" si="35"/>
        <v>G1T1701_BR_182_MP__G1T1701_BR_023_P</v>
      </c>
    </row>
    <row r="2283" spans="1:5" x14ac:dyDescent="0.25">
      <c r="A2283">
        <v>156</v>
      </c>
      <c r="B2283" s="1" t="s">
        <v>1574</v>
      </c>
      <c r="C2283" s="1" t="s">
        <v>1398</v>
      </c>
      <c r="D2283" s="1" t="s">
        <v>1399</v>
      </c>
      <c r="E2283" t="str">
        <f t="shared" si="35"/>
        <v>G1T1701_BR_182_MP__G1T1701_BR_023_P</v>
      </c>
    </row>
    <row r="2284" spans="1:5" x14ac:dyDescent="0.25">
      <c r="A2284">
        <v>156</v>
      </c>
      <c r="B2284" s="1" t="s">
        <v>1575</v>
      </c>
      <c r="C2284" s="1" t="s">
        <v>1398</v>
      </c>
      <c r="D2284" s="1" t="s">
        <v>1399</v>
      </c>
      <c r="E2284" t="str">
        <f t="shared" si="35"/>
        <v>G1T1701_BR_182_MP__G1T1701_BR_023_P</v>
      </c>
    </row>
    <row r="2285" spans="1:5" x14ac:dyDescent="0.25">
      <c r="A2285">
        <v>156</v>
      </c>
      <c r="B2285" s="1" t="s">
        <v>1576</v>
      </c>
      <c r="C2285" s="1" t="s">
        <v>1398</v>
      </c>
      <c r="D2285" s="1" t="s">
        <v>1399</v>
      </c>
      <c r="E2285" t="str">
        <f t="shared" si="35"/>
        <v>G1T1701_BR_182_MP__G1T1701_BR_023_P</v>
      </c>
    </row>
    <row r="2286" spans="1:5" x14ac:dyDescent="0.25">
      <c r="A2286">
        <v>156</v>
      </c>
      <c r="B2286" s="1" t="s">
        <v>1577</v>
      </c>
      <c r="C2286" s="1" t="s">
        <v>1398</v>
      </c>
      <c r="D2286" s="1" t="s">
        <v>1399</v>
      </c>
      <c r="E2286" t="str">
        <f t="shared" si="35"/>
        <v>G1T1701_BR_182_MP__G1T1701_BR_023_P</v>
      </c>
    </row>
    <row r="2287" spans="1:5" x14ac:dyDescent="0.25">
      <c r="A2287">
        <v>156</v>
      </c>
      <c r="B2287" s="1" t="s">
        <v>1578</v>
      </c>
      <c r="C2287" s="1" t="s">
        <v>1398</v>
      </c>
      <c r="D2287" s="1" t="s">
        <v>1399</v>
      </c>
      <c r="E2287" t="str">
        <f t="shared" si="35"/>
        <v>G1T1701_BR_182_MP__G1T1701_BR_023_P</v>
      </c>
    </row>
    <row r="2288" spans="1:5" x14ac:dyDescent="0.25">
      <c r="A2288">
        <v>156</v>
      </c>
      <c r="B2288" s="1" t="s">
        <v>1579</v>
      </c>
      <c r="C2288" s="1" t="s">
        <v>1398</v>
      </c>
      <c r="D2288" s="1" t="s">
        <v>1399</v>
      </c>
      <c r="E2288" t="str">
        <f t="shared" si="35"/>
        <v>G1T1701_BR_182_MP__G1T1701_BR_023_P</v>
      </c>
    </row>
    <row r="2289" spans="1:5" x14ac:dyDescent="0.25">
      <c r="A2289">
        <v>156</v>
      </c>
      <c r="B2289" s="1" t="s">
        <v>1580</v>
      </c>
      <c r="C2289" s="1" t="s">
        <v>1398</v>
      </c>
      <c r="D2289" s="1" t="s">
        <v>1399</v>
      </c>
      <c r="E2289" t="str">
        <f t="shared" si="35"/>
        <v>G1T1701_BR_182_MP__G1T1701_BR_023_P</v>
      </c>
    </row>
    <row r="2290" spans="1:5" x14ac:dyDescent="0.25">
      <c r="A2290">
        <v>156</v>
      </c>
      <c r="B2290" s="1" t="s">
        <v>1581</v>
      </c>
      <c r="C2290" s="1" t="s">
        <v>1398</v>
      </c>
      <c r="D2290" s="1" t="s">
        <v>1399</v>
      </c>
      <c r="E2290" t="str">
        <f t="shared" si="35"/>
        <v>G1T1701_BR_182_MP__G1T1701_BR_023_P</v>
      </c>
    </row>
    <row r="2291" spans="1:5" x14ac:dyDescent="0.25">
      <c r="A2291">
        <v>156</v>
      </c>
      <c r="B2291" s="1" t="s">
        <v>1582</v>
      </c>
      <c r="C2291" s="1" t="s">
        <v>1398</v>
      </c>
      <c r="D2291" s="1" t="s">
        <v>1399</v>
      </c>
      <c r="E2291" t="str">
        <f t="shared" si="35"/>
        <v>G1T1701_BR_182_MP__G1T1701_BR_023_P</v>
      </c>
    </row>
    <row r="2292" spans="1:5" x14ac:dyDescent="0.25">
      <c r="A2292">
        <v>156</v>
      </c>
      <c r="B2292" s="1" t="s">
        <v>1583</v>
      </c>
      <c r="C2292" s="1" t="s">
        <v>1398</v>
      </c>
      <c r="D2292" s="1" t="s">
        <v>1399</v>
      </c>
      <c r="E2292" t="str">
        <f t="shared" si="35"/>
        <v>G1T1701_BR_182_MP__G1T1701_BR_023_P</v>
      </c>
    </row>
    <row r="2293" spans="1:5" x14ac:dyDescent="0.25">
      <c r="A2293">
        <v>156</v>
      </c>
      <c r="B2293" s="1" t="s">
        <v>1584</v>
      </c>
      <c r="C2293" s="1" t="s">
        <v>1398</v>
      </c>
      <c r="D2293" s="1" t="s">
        <v>1399</v>
      </c>
      <c r="E2293" t="str">
        <f t="shared" si="35"/>
        <v>G1T1701_BR_182_MP__G1T1701_BR_023_P</v>
      </c>
    </row>
    <row r="2294" spans="1:5" x14ac:dyDescent="0.25">
      <c r="A2294">
        <v>156</v>
      </c>
      <c r="B2294" s="1" t="s">
        <v>1585</v>
      </c>
      <c r="C2294" s="1" t="s">
        <v>1398</v>
      </c>
      <c r="D2294" s="1" t="s">
        <v>1399</v>
      </c>
      <c r="E2294" t="str">
        <f t="shared" si="35"/>
        <v>G1T1701_BR_182_MP__G1T1701_BR_023_P</v>
      </c>
    </row>
    <row r="2295" spans="1:5" x14ac:dyDescent="0.25">
      <c r="A2295">
        <v>156</v>
      </c>
      <c r="B2295" s="1" t="s">
        <v>1586</v>
      </c>
      <c r="C2295" s="1" t="s">
        <v>1398</v>
      </c>
      <c r="D2295" s="1" t="s">
        <v>1399</v>
      </c>
      <c r="E2295" t="str">
        <f t="shared" si="35"/>
        <v>G1T1701_BR_182_MP__G1T1701_BR_023_P</v>
      </c>
    </row>
    <row r="2296" spans="1:5" x14ac:dyDescent="0.25">
      <c r="A2296">
        <v>156</v>
      </c>
      <c r="B2296" s="1" t="s">
        <v>1587</v>
      </c>
      <c r="C2296" s="1" t="s">
        <v>1398</v>
      </c>
      <c r="D2296" s="1" t="s">
        <v>1399</v>
      </c>
      <c r="E2296" t="str">
        <f t="shared" si="35"/>
        <v>G1T1701_BR_182_MP__G1T1701_BR_023_P</v>
      </c>
    </row>
    <row r="2297" spans="1:5" x14ac:dyDescent="0.25">
      <c r="A2297">
        <v>156</v>
      </c>
      <c r="B2297" s="1" t="s">
        <v>1588</v>
      </c>
      <c r="C2297" s="1" t="s">
        <v>1398</v>
      </c>
      <c r="D2297" s="1" t="s">
        <v>1399</v>
      </c>
      <c r="E2297" t="str">
        <f t="shared" si="35"/>
        <v>G1T1701_BR_182_MP__G1T1701_BR_023_P</v>
      </c>
    </row>
    <row r="2298" spans="1:5" x14ac:dyDescent="0.25">
      <c r="A2298">
        <v>156</v>
      </c>
      <c r="B2298" s="1" t="s">
        <v>1589</v>
      </c>
      <c r="C2298" s="1" t="s">
        <v>1398</v>
      </c>
      <c r="D2298" s="1" t="s">
        <v>1399</v>
      </c>
      <c r="E2298" t="str">
        <f t="shared" si="35"/>
        <v>G1T1701_BR_182_MP__G1T1701_BR_023_P</v>
      </c>
    </row>
    <row r="2299" spans="1:5" x14ac:dyDescent="0.25">
      <c r="A2299">
        <v>156</v>
      </c>
      <c r="B2299" s="1" t="s">
        <v>1590</v>
      </c>
      <c r="C2299" s="1" t="s">
        <v>1398</v>
      </c>
      <c r="D2299" s="1" t="s">
        <v>1399</v>
      </c>
      <c r="E2299" t="str">
        <f t="shared" si="35"/>
        <v>G1T1701_BR_182_MP__G1T1701_BR_023_P</v>
      </c>
    </row>
    <row r="2300" spans="1:5" x14ac:dyDescent="0.25">
      <c r="A2300">
        <v>156</v>
      </c>
      <c r="B2300" s="1" t="s">
        <v>1591</v>
      </c>
      <c r="C2300" s="1" t="s">
        <v>1398</v>
      </c>
      <c r="D2300" s="1" t="s">
        <v>1399</v>
      </c>
      <c r="E2300" t="str">
        <f t="shared" si="35"/>
        <v>G1T1701_BR_182_MP__G1T1701_BR_023_P</v>
      </c>
    </row>
    <row r="2301" spans="1:5" x14ac:dyDescent="0.25">
      <c r="A2301">
        <v>156</v>
      </c>
      <c r="B2301" s="1" t="s">
        <v>1592</v>
      </c>
      <c r="C2301" s="1" t="s">
        <v>1398</v>
      </c>
      <c r="D2301" s="1" t="s">
        <v>1399</v>
      </c>
      <c r="E2301" t="str">
        <f t="shared" si="35"/>
        <v>G1T1701_BR_182_MP__G1T1701_BR_023_P</v>
      </c>
    </row>
    <row r="2302" spans="1:5" x14ac:dyDescent="0.25">
      <c r="A2302">
        <v>156</v>
      </c>
      <c r="B2302" s="1" t="s">
        <v>1593</v>
      </c>
      <c r="C2302" s="1" t="s">
        <v>1398</v>
      </c>
      <c r="D2302" s="1" t="s">
        <v>1399</v>
      </c>
      <c r="E2302" t="str">
        <f t="shared" si="35"/>
        <v>G1T1701_BR_182_MP__G1T1701_BR_023_P</v>
      </c>
    </row>
    <row r="2303" spans="1:5" x14ac:dyDescent="0.25">
      <c r="A2303">
        <v>156</v>
      </c>
      <c r="B2303" s="1" t="s">
        <v>1594</v>
      </c>
      <c r="C2303" s="1" t="s">
        <v>1398</v>
      </c>
      <c r="D2303" s="1" t="s">
        <v>1399</v>
      </c>
      <c r="E2303" t="str">
        <f t="shared" si="35"/>
        <v>G1T1701_BR_182_MP__G1T1701_BR_023_P</v>
      </c>
    </row>
    <row r="2304" spans="1:5" x14ac:dyDescent="0.25">
      <c r="A2304">
        <v>156</v>
      </c>
      <c r="B2304" s="1" t="s">
        <v>1595</v>
      </c>
      <c r="C2304" s="1" t="s">
        <v>1398</v>
      </c>
      <c r="D2304" s="1" t="s">
        <v>1399</v>
      </c>
      <c r="E2304" t="str">
        <f t="shared" si="35"/>
        <v>G1T1701_BR_182_MP__G1T1701_BR_023_P</v>
      </c>
    </row>
    <row r="2305" spans="1:5" x14ac:dyDescent="0.25">
      <c r="A2305">
        <v>156</v>
      </c>
      <c r="B2305" s="1" t="s">
        <v>1596</v>
      </c>
      <c r="C2305" s="1" t="s">
        <v>1398</v>
      </c>
      <c r="D2305" s="1" t="s">
        <v>1399</v>
      </c>
      <c r="E2305" t="str">
        <f t="shared" si="35"/>
        <v>G1T1701_BR_182_MP__G1T1701_BR_023_P</v>
      </c>
    </row>
    <row r="2306" spans="1:5" x14ac:dyDescent="0.25">
      <c r="A2306">
        <v>156</v>
      </c>
      <c r="B2306" s="1" t="s">
        <v>1597</v>
      </c>
      <c r="C2306" s="1" t="s">
        <v>1398</v>
      </c>
      <c r="D2306" s="1" t="s">
        <v>1399</v>
      </c>
      <c r="E2306" t="str">
        <f t="shared" ref="E2306:E2369" si="36">C2306&amp;"__"&amp;D2306</f>
        <v>G1T1701_BR_182_MP__G1T1701_BR_023_P</v>
      </c>
    </row>
    <row r="2307" spans="1:5" x14ac:dyDescent="0.25">
      <c r="A2307">
        <v>156</v>
      </c>
      <c r="B2307" s="1" t="s">
        <v>1598</v>
      </c>
      <c r="C2307" s="1" t="s">
        <v>1398</v>
      </c>
      <c r="D2307" s="1" t="s">
        <v>1399</v>
      </c>
      <c r="E2307" t="str">
        <f t="shared" si="36"/>
        <v>G1T1701_BR_182_MP__G1T1701_BR_023_P</v>
      </c>
    </row>
    <row r="2308" spans="1:5" x14ac:dyDescent="0.25">
      <c r="A2308">
        <v>156</v>
      </c>
      <c r="B2308" s="1" t="s">
        <v>1599</v>
      </c>
      <c r="C2308" s="1" t="s">
        <v>1398</v>
      </c>
      <c r="D2308" s="1" t="s">
        <v>1399</v>
      </c>
      <c r="E2308" t="str">
        <f t="shared" si="36"/>
        <v>G1T1701_BR_182_MP__G1T1701_BR_023_P</v>
      </c>
    </row>
    <row r="2309" spans="1:5" x14ac:dyDescent="0.25">
      <c r="A2309">
        <v>156</v>
      </c>
      <c r="B2309" s="1" t="s">
        <v>1600</v>
      </c>
      <c r="C2309" s="1" t="s">
        <v>1398</v>
      </c>
      <c r="D2309" s="1" t="s">
        <v>1399</v>
      </c>
      <c r="E2309" t="str">
        <f t="shared" si="36"/>
        <v>G1T1701_BR_182_MP__G1T1701_BR_023_P</v>
      </c>
    </row>
    <row r="2310" spans="1:5" x14ac:dyDescent="0.25">
      <c r="A2310">
        <v>156</v>
      </c>
      <c r="B2310" s="1" t="s">
        <v>1601</v>
      </c>
      <c r="C2310" s="1" t="s">
        <v>1398</v>
      </c>
      <c r="D2310" s="1" t="s">
        <v>1399</v>
      </c>
      <c r="E2310" t="str">
        <f t="shared" si="36"/>
        <v>G1T1701_BR_182_MP__G1T1701_BR_023_P</v>
      </c>
    </row>
    <row r="2311" spans="1:5" x14ac:dyDescent="0.25">
      <c r="A2311">
        <v>156</v>
      </c>
      <c r="B2311" s="1" t="s">
        <v>1602</v>
      </c>
      <c r="C2311" s="1" t="s">
        <v>1398</v>
      </c>
      <c r="D2311" s="1" t="s">
        <v>1399</v>
      </c>
      <c r="E2311" t="str">
        <f t="shared" si="36"/>
        <v>G1T1701_BR_182_MP__G1T1701_BR_023_P</v>
      </c>
    </row>
    <row r="2312" spans="1:5" x14ac:dyDescent="0.25">
      <c r="A2312">
        <v>156</v>
      </c>
      <c r="B2312" s="1" t="s">
        <v>1603</v>
      </c>
      <c r="C2312" s="1" t="s">
        <v>1398</v>
      </c>
      <c r="D2312" s="1" t="s">
        <v>1399</v>
      </c>
      <c r="E2312" t="str">
        <f t="shared" si="36"/>
        <v>G1T1701_BR_182_MP__G1T1701_BR_023_P</v>
      </c>
    </row>
    <row r="2313" spans="1:5" x14ac:dyDescent="0.25">
      <c r="A2313">
        <v>156</v>
      </c>
      <c r="B2313" s="1" t="s">
        <v>1604</v>
      </c>
      <c r="C2313" s="1" t="s">
        <v>1398</v>
      </c>
      <c r="D2313" s="1" t="s">
        <v>1399</v>
      </c>
      <c r="E2313" t="str">
        <f t="shared" si="36"/>
        <v>G1T1701_BR_182_MP__G1T1701_BR_023_P</v>
      </c>
    </row>
    <row r="2314" spans="1:5" x14ac:dyDescent="0.25">
      <c r="A2314">
        <v>156</v>
      </c>
      <c r="B2314" s="1" t="s">
        <v>1605</v>
      </c>
      <c r="C2314" s="1" t="s">
        <v>1398</v>
      </c>
      <c r="D2314" s="1" t="s">
        <v>1399</v>
      </c>
      <c r="E2314" t="str">
        <f t="shared" si="36"/>
        <v>G1T1701_BR_182_MP__G1T1701_BR_023_P</v>
      </c>
    </row>
    <row r="2315" spans="1:5" x14ac:dyDescent="0.25">
      <c r="A2315">
        <v>156</v>
      </c>
      <c r="B2315" s="1" t="s">
        <v>1606</v>
      </c>
      <c r="C2315" s="1" t="s">
        <v>1398</v>
      </c>
      <c r="D2315" s="1" t="s">
        <v>1399</v>
      </c>
      <c r="E2315" t="str">
        <f t="shared" si="36"/>
        <v>G1T1701_BR_182_MP__G1T1701_BR_023_P</v>
      </c>
    </row>
    <row r="2316" spans="1:5" x14ac:dyDescent="0.25">
      <c r="A2316">
        <v>156</v>
      </c>
      <c r="B2316" s="1" t="s">
        <v>1607</v>
      </c>
      <c r="C2316" s="1" t="s">
        <v>1398</v>
      </c>
      <c r="D2316" s="1" t="s">
        <v>1399</v>
      </c>
      <c r="E2316" t="str">
        <f t="shared" si="36"/>
        <v>G1T1701_BR_182_MP__G1T1701_BR_023_P</v>
      </c>
    </row>
    <row r="2317" spans="1:5" x14ac:dyDescent="0.25">
      <c r="A2317">
        <v>156</v>
      </c>
      <c r="B2317" s="1" t="s">
        <v>1608</v>
      </c>
      <c r="C2317" s="1" t="s">
        <v>1398</v>
      </c>
      <c r="D2317" s="1" t="s">
        <v>1399</v>
      </c>
      <c r="E2317" t="str">
        <f t="shared" si="36"/>
        <v>G1T1701_BR_182_MP__G1T1701_BR_023_P</v>
      </c>
    </row>
    <row r="2318" spans="1:5" x14ac:dyDescent="0.25">
      <c r="A2318">
        <v>156</v>
      </c>
      <c r="B2318" s="1" t="s">
        <v>1609</v>
      </c>
      <c r="C2318" s="1" t="s">
        <v>1398</v>
      </c>
      <c r="D2318" s="1" t="s">
        <v>1399</v>
      </c>
      <c r="E2318" t="str">
        <f t="shared" si="36"/>
        <v>G1T1701_BR_182_MP__G1T1701_BR_023_P</v>
      </c>
    </row>
    <row r="2319" spans="1:5" x14ac:dyDescent="0.25">
      <c r="A2319">
        <v>156</v>
      </c>
      <c r="B2319" s="1" t="s">
        <v>1610</v>
      </c>
      <c r="C2319" s="1" t="s">
        <v>1398</v>
      </c>
      <c r="D2319" s="1" t="s">
        <v>1399</v>
      </c>
      <c r="E2319" t="str">
        <f t="shared" si="36"/>
        <v>G1T1701_BR_182_MP__G1T1701_BR_023_P</v>
      </c>
    </row>
    <row r="2320" spans="1:5" x14ac:dyDescent="0.25">
      <c r="A2320">
        <v>156</v>
      </c>
      <c r="B2320" s="1" t="s">
        <v>1611</v>
      </c>
      <c r="C2320" s="1" t="s">
        <v>1398</v>
      </c>
      <c r="D2320" s="1" t="s">
        <v>1399</v>
      </c>
      <c r="E2320" t="str">
        <f t="shared" si="36"/>
        <v>G1T1701_BR_182_MP__G1T1701_BR_023_P</v>
      </c>
    </row>
    <row r="2321" spans="1:5" x14ac:dyDescent="0.25">
      <c r="A2321">
        <v>156</v>
      </c>
      <c r="B2321" s="1" t="s">
        <v>1612</v>
      </c>
      <c r="C2321" s="1" t="s">
        <v>1398</v>
      </c>
      <c r="D2321" s="1" t="s">
        <v>1399</v>
      </c>
      <c r="E2321" t="str">
        <f t="shared" si="36"/>
        <v>G1T1701_BR_182_MP__G1T1701_BR_023_P</v>
      </c>
    </row>
    <row r="2322" spans="1:5" x14ac:dyDescent="0.25">
      <c r="A2322">
        <v>156</v>
      </c>
      <c r="B2322" s="1" t="s">
        <v>1613</v>
      </c>
      <c r="C2322" s="1" t="s">
        <v>1398</v>
      </c>
      <c r="D2322" s="1" t="s">
        <v>1399</v>
      </c>
      <c r="E2322" t="str">
        <f t="shared" si="36"/>
        <v>G1T1701_BR_182_MP__G1T1701_BR_023_P</v>
      </c>
    </row>
    <row r="2323" spans="1:5" x14ac:dyDescent="0.25">
      <c r="A2323">
        <v>156</v>
      </c>
      <c r="B2323" s="1" t="s">
        <v>1614</v>
      </c>
      <c r="C2323" s="1" t="s">
        <v>1398</v>
      </c>
      <c r="D2323" s="1" t="s">
        <v>1399</v>
      </c>
      <c r="E2323" t="str">
        <f t="shared" si="36"/>
        <v>G1T1701_BR_182_MP__G1T1701_BR_023_P</v>
      </c>
    </row>
    <row r="2324" spans="1:5" x14ac:dyDescent="0.25">
      <c r="A2324">
        <v>156</v>
      </c>
      <c r="B2324" s="1" t="s">
        <v>1615</v>
      </c>
      <c r="C2324" s="1" t="s">
        <v>1398</v>
      </c>
      <c r="D2324" s="1" t="s">
        <v>1399</v>
      </c>
      <c r="E2324" t="str">
        <f t="shared" si="36"/>
        <v>G1T1701_BR_182_MP__G1T1701_BR_023_P</v>
      </c>
    </row>
    <row r="2325" spans="1:5" x14ac:dyDescent="0.25">
      <c r="A2325">
        <v>156</v>
      </c>
      <c r="B2325" s="1" t="s">
        <v>1616</v>
      </c>
      <c r="C2325" s="1" t="s">
        <v>1398</v>
      </c>
      <c r="D2325" s="1" t="s">
        <v>1399</v>
      </c>
      <c r="E2325" t="str">
        <f t="shared" si="36"/>
        <v>G1T1701_BR_182_MP__G1T1701_BR_023_P</v>
      </c>
    </row>
    <row r="2326" spans="1:5" x14ac:dyDescent="0.25">
      <c r="A2326">
        <v>156</v>
      </c>
      <c r="B2326" s="1" t="s">
        <v>1617</v>
      </c>
      <c r="C2326" s="1" t="s">
        <v>1398</v>
      </c>
      <c r="D2326" s="1" t="s">
        <v>1399</v>
      </c>
      <c r="E2326" t="str">
        <f t="shared" si="36"/>
        <v>G1T1701_BR_182_MP__G1T1701_BR_023_P</v>
      </c>
    </row>
    <row r="2327" spans="1:5" x14ac:dyDescent="0.25">
      <c r="A2327">
        <v>156</v>
      </c>
      <c r="B2327" s="1" t="s">
        <v>1618</v>
      </c>
      <c r="C2327" s="1" t="s">
        <v>1398</v>
      </c>
      <c r="D2327" s="1" t="s">
        <v>1399</v>
      </c>
      <c r="E2327" t="str">
        <f t="shared" si="36"/>
        <v>G1T1701_BR_182_MP__G1T1701_BR_023_P</v>
      </c>
    </row>
    <row r="2328" spans="1:5" x14ac:dyDescent="0.25">
      <c r="A2328">
        <v>156</v>
      </c>
      <c r="B2328" s="1" t="s">
        <v>1619</v>
      </c>
      <c r="C2328" s="1" t="s">
        <v>1398</v>
      </c>
      <c r="D2328" s="1" t="s">
        <v>1399</v>
      </c>
      <c r="E2328" t="str">
        <f t="shared" si="36"/>
        <v>G1T1701_BR_182_MP__G1T1701_BR_023_P</v>
      </c>
    </row>
    <row r="2329" spans="1:5" x14ac:dyDescent="0.25">
      <c r="A2329">
        <v>149</v>
      </c>
      <c r="B2329" s="1" t="s">
        <v>1620</v>
      </c>
      <c r="C2329" s="1" t="s">
        <v>1398</v>
      </c>
      <c r="D2329" s="1" t="s">
        <v>1621</v>
      </c>
      <c r="E2329" t="str">
        <f t="shared" si="36"/>
        <v>G1T1701_BR_182_MP__G1T1701_BR_024_P</v>
      </c>
    </row>
    <row r="2330" spans="1:5" x14ac:dyDescent="0.25">
      <c r="A2330">
        <v>149</v>
      </c>
      <c r="B2330" s="1" t="s">
        <v>1622</v>
      </c>
      <c r="C2330" s="1" t="s">
        <v>1398</v>
      </c>
      <c r="D2330" s="1" t="s">
        <v>1621</v>
      </c>
      <c r="E2330" t="str">
        <f t="shared" si="36"/>
        <v>G1T1701_BR_182_MP__G1T1701_BR_024_P</v>
      </c>
    </row>
    <row r="2331" spans="1:5" x14ac:dyDescent="0.25">
      <c r="A2331">
        <v>149</v>
      </c>
      <c r="B2331" s="1" t="s">
        <v>1623</v>
      </c>
      <c r="C2331" s="1" t="s">
        <v>1398</v>
      </c>
      <c r="D2331" s="1" t="s">
        <v>1621</v>
      </c>
      <c r="E2331" t="str">
        <f t="shared" si="36"/>
        <v>G1T1701_BR_182_MP__G1T1701_BR_024_P</v>
      </c>
    </row>
    <row r="2332" spans="1:5" x14ac:dyDescent="0.25">
      <c r="A2332">
        <v>149</v>
      </c>
      <c r="B2332" s="1" t="s">
        <v>1624</v>
      </c>
      <c r="C2332" s="1" t="s">
        <v>1398</v>
      </c>
      <c r="D2332" s="1" t="s">
        <v>1621</v>
      </c>
      <c r="E2332" t="str">
        <f t="shared" si="36"/>
        <v>G1T1701_BR_182_MP__G1T1701_BR_024_P</v>
      </c>
    </row>
    <row r="2333" spans="1:5" x14ac:dyDescent="0.25">
      <c r="A2333">
        <v>149</v>
      </c>
      <c r="B2333" s="1" t="s">
        <v>1625</v>
      </c>
      <c r="C2333" s="1" t="s">
        <v>1398</v>
      </c>
      <c r="D2333" s="1" t="s">
        <v>1621</v>
      </c>
      <c r="E2333" t="str">
        <f t="shared" si="36"/>
        <v>G1T1701_BR_182_MP__G1T1701_BR_024_P</v>
      </c>
    </row>
    <row r="2334" spans="1:5" x14ac:dyDescent="0.25">
      <c r="A2334">
        <v>149</v>
      </c>
      <c r="B2334" s="1" t="s">
        <v>1626</v>
      </c>
      <c r="C2334" s="1" t="s">
        <v>1398</v>
      </c>
      <c r="D2334" s="1" t="s">
        <v>1621</v>
      </c>
      <c r="E2334" t="str">
        <f t="shared" si="36"/>
        <v>G1T1701_BR_182_MP__G1T1701_BR_024_P</v>
      </c>
    </row>
    <row r="2335" spans="1:5" x14ac:dyDescent="0.25">
      <c r="A2335">
        <v>149</v>
      </c>
      <c r="B2335" s="1" t="s">
        <v>1627</v>
      </c>
      <c r="C2335" s="1" t="s">
        <v>1398</v>
      </c>
      <c r="D2335" s="1" t="s">
        <v>1621</v>
      </c>
      <c r="E2335" t="str">
        <f t="shared" si="36"/>
        <v>G1T1701_BR_182_MP__G1T1701_BR_024_P</v>
      </c>
    </row>
    <row r="2336" spans="1:5" x14ac:dyDescent="0.25">
      <c r="A2336">
        <v>149</v>
      </c>
      <c r="B2336" s="1" t="s">
        <v>1628</v>
      </c>
      <c r="C2336" s="1" t="s">
        <v>1398</v>
      </c>
      <c r="D2336" s="1" t="s">
        <v>1621</v>
      </c>
      <c r="E2336" t="str">
        <f t="shared" si="36"/>
        <v>G1T1701_BR_182_MP__G1T1701_BR_024_P</v>
      </c>
    </row>
    <row r="2337" spans="1:5" x14ac:dyDescent="0.25">
      <c r="A2337">
        <v>149</v>
      </c>
      <c r="B2337" s="1" t="s">
        <v>1629</v>
      </c>
      <c r="C2337" s="1" t="s">
        <v>1398</v>
      </c>
      <c r="D2337" s="1" t="s">
        <v>1621</v>
      </c>
      <c r="E2337" t="str">
        <f t="shared" si="36"/>
        <v>G1T1701_BR_182_MP__G1T1701_BR_024_P</v>
      </c>
    </row>
    <row r="2338" spans="1:5" x14ac:dyDescent="0.25">
      <c r="A2338">
        <v>149</v>
      </c>
      <c r="B2338" s="1" t="s">
        <v>1630</v>
      </c>
      <c r="C2338" s="1" t="s">
        <v>1398</v>
      </c>
      <c r="D2338" s="1" t="s">
        <v>1621</v>
      </c>
      <c r="E2338" t="str">
        <f t="shared" si="36"/>
        <v>G1T1701_BR_182_MP__G1T1701_BR_024_P</v>
      </c>
    </row>
    <row r="2339" spans="1:5" x14ac:dyDescent="0.25">
      <c r="A2339">
        <v>149</v>
      </c>
      <c r="B2339" s="1" t="s">
        <v>1631</v>
      </c>
      <c r="C2339" s="1" t="s">
        <v>1398</v>
      </c>
      <c r="D2339" s="1" t="s">
        <v>1621</v>
      </c>
      <c r="E2339" t="str">
        <f t="shared" si="36"/>
        <v>G1T1701_BR_182_MP__G1T1701_BR_024_P</v>
      </c>
    </row>
    <row r="2340" spans="1:5" x14ac:dyDescent="0.25">
      <c r="A2340">
        <v>149</v>
      </c>
      <c r="B2340" s="1" t="s">
        <v>1632</v>
      </c>
      <c r="C2340" s="1" t="s">
        <v>1398</v>
      </c>
      <c r="D2340" s="1" t="s">
        <v>1621</v>
      </c>
      <c r="E2340" t="str">
        <f t="shared" si="36"/>
        <v>G1T1701_BR_182_MP__G1T1701_BR_024_P</v>
      </c>
    </row>
    <row r="2341" spans="1:5" x14ac:dyDescent="0.25">
      <c r="A2341">
        <v>149</v>
      </c>
      <c r="B2341" s="1" t="s">
        <v>1633</v>
      </c>
      <c r="C2341" s="1" t="s">
        <v>1398</v>
      </c>
      <c r="D2341" s="1" t="s">
        <v>1621</v>
      </c>
      <c r="E2341" t="str">
        <f t="shared" si="36"/>
        <v>G1T1701_BR_182_MP__G1T1701_BR_024_P</v>
      </c>
    </row>
    <row r="2342" spans="1:5" x14ac:dyDescent="0.25">
      <c r="A2342">
        <v>149</v>
      </c>
      <c r="B2342" s="1" t="s">
        <v>1634</v>
      </c>
      <c r="C2342" s="1" t="s">
        <v>1398</v>
      </c>
      <c r="D2342" s="1" t="s">
        <v>1621</v>
      </c>
      <c r="E2342" t="str">
        <f t="shared" si="36"/>
        <v>G1T1701_BR_182_MP__G1T1701_BR_024_P</v>
      </c>
    </row>
    <row r="2343" spans="1:5" x14ac:dyDescent="0.25">
      <c r="A2343">
        <v>149</v>
      </c>
      <c r="B2343" s="1" t="s">
        <v>1635</v>
      </c>
      <c r="C2343" s="1" t="s">
        <v>1398</v>
      </c>
      <c r="D2343" s="1" t="s">
        <v>1621</v>
      </c>
      <c r="E2343" t="str">
        <f t="shared" si="36"/>
        <v>G1T1701_BR_182_MP__G1T1701_BR_024_P</v>
      </c>
    </row>
    <row r="2344" spans="1:5" x14ac:dyDescent="0.25">
      <c r="A2344">
        <v>149</v>
      </c>
      <c r="B2344" s="1" t="s">
        <v>1636</v>
      </c>
      <c r="C2344" s="1" t="s">
        <v>1398</v>
      </c>
      <c r="D2344" s="1" t="s">
        <v>1621</v>
      </c>
      <c r="E2344" t="str">
        <f t="shared" si="36"/>
        <v>G1T1701_BR_182_MP__G1T1701_BR_024_P</v>
      </c>
    </row>
    <row r="2345" spans="1:5" x14ac:dyDescent="0.25">
      <c r="A2345">
        <v>149</v>
      </c>
      <c r="B2345" s="1" t="s">
        <v>1637</v>
      </c>
      <c r="C2345" s="1" t="s">
        <v>1398</v>
      </c>
      <c r="D2345" s="1" t="s">
        <v>1621</v>
      </c>
      <c r="E2345" t="str">
        <f t="shared" si="36"/>
        <v>G1T1701_BR_182_MP__G1T1701_BR_024_P</v>
      </c>
    </row>
    <row r="2346" spans="1:5" x14ac:dyDescent="0.25">
      <c r="A2346">
        <v>149</v>
      </c>
      <c r="B2346" s="1" t="s">
        <v>1638</v>
      </c>
      <c r="C2346" s="1" t="s">
        <v>1398</v>
      </c>
      <c r="D2346" s="1" t="s">
        <v>1621</v>
      </c>
      <c r="E2346" t="str">
        <f t="shared" si="36"/>
        <v>G1T1701_BR_182_MP__G1T1701_BR_024_P</v>
      </c>
    </row>
    <row r="2347" spans="1:5" x14ac:dyDescent="0.25">
      <c r="A2347">
        <v>149</v>
      </c>
      <c r="B2347" s="1" t="s">
        <v>1639</v>
      </c>
      <c r="C2347" s="1" t="s">
        <v>1398</v>
      </c>
      <c r="D2347" s="1" t="s">
        <v>1621</v>
      </c>
      <c r="E2347" t="str">
        <f t="shared" si="36"/>
        <v>G1T1701_BR_182_MP__G1T1701_BR_024_P</v>
      </c>
    </row>
    <row r="2348" spans="1:5" x14ac:dyDescent="0.25">
      <c r="A2348">
        <v>149</v>
      </c>
      <c r="B2348" s="1" t="s">
        <v>1640</v>
      </c>
      <c r="C2348" s="1" t="s">
        <v>1398</v>
      </c>
      <c r="D2348" s="1" t="s">
        <v>1621</v>
      </c>
      <c r="E2348" t="str">
        <f t="shared" si="36"/>
        <v>G1T1701_BR_182_MP__G1T1701_BR_024_P</v>
      </c>
    </row>
    <row r="2349" spans="1:5" x14ac:dyDescent="0.25">
      <c r="A2349">
        <v>149</v>
      </c>
      <c r="B2349" s="1" t="s">
        <v>1641</v>
      </c>
      <c r="C2349" s="1" t="s">
        <v>1398</v>
      </c>
      <c r="D2349" s="1" t="s">
        <v>1621</v>
      </c>
      <c r="E2349" t="str">
        <f t="shared" si="36"/>
        <v>G1T1701_BR_182_MP__G1T1701_BR_024_P</v>
      </c>
    </row>
    <row r="2350" spans="1:5" x14ac:dyDescent="0.25">
      <c r="A2350">
        <v>149</v>
      </c>
      <c r="B2350" s="1" t="s">
        <v>1642</v>
      </c>
      <c r="C2350" s="1" t="s">
        <v>1398</v>
      </c>
      <c r="D2350" s="1" t="s">
        <v>1621</v>
      </c>
      <c r="E2350" t="str">
        <f t="shared" si="36"/>
        <v>G1T1701_BR_182_MP__G1T1701_BR_024_P</v>
      </c>
    </row>
    <row r="2351" spans="1:5" x14ac:dyDescent="0.25">
      <c r="A2351">
        <v>149</v>
      </c>
      <c r="B2351" s="1" t="s">
        <v>1643</v>
      </c>
      <c r="C2351" s="1" t="s">
        <v>1398</v>
      </c>
      <c r="D2351" s="1" t="s">
        <v>1621</v>
      </c>
      <c r="E2351" t="str">
        <f t="shared" si="36"/>
        <v>G1T1701_BR_182_MP__G1T1701_BR_024_P</v>
      </c>
    </row>
    <row r="2352" spans="1:5" x14ac:dyDescent="0.25">
      <c r="A2352">
        <v>149</v>
      </c>
      <c r="B2352" s="1" t="s">
        <v>1644</v>
      </c>
      <c r="C2352" s="1" t="s">
        <v>1398</v>
      </c>
      <c r="D2352" s="1" t="s">
        <v>1621</v>
      </c>
      <c r="E2352" t="str">
        <f t="shared" si="36"/>
        <v>G1T1701_BR_182_MP__G1T1701_BR_024_P</v>
      </c>
    </row>
    <row r="2353" spans="1:5" x14ac:dyDescent="0.25">
      <c r="A2353">
        <v>149</v>
      </c>
      <c r="B2353" s="1" t="s">
        <v>1645</v>
      </c>
      <c r="C2353" s="1" t="s">
        <v>1398</v>
      </c>
      <c r="D2353" s="1" t="s">
        <v>1621</v>
      </c>
      <c r="E2353" t="str">
        <f t="shared" si="36"/>
        <v>G1T1701_BR_182_MP__G1T1701_BR_024_P</v>
      </c>
    </row>
    <row r="2354" spans="1:5" x14ac:dyDescent="0.25">
      <c r="A2354">
        <v>149</v>
      </c>
      <c r="B2354" s="1" t="s">
        <v>1646</v>
      </c>
      <c r="C2354" s="1" t="s">
        <v>1398</v>
      </c>
      <c r="D2354" s="1" t="s">
        <v>1621</v>
      </c>
      <c r="E2354" t="str">
        <f t="shared" si="36"/>
        <v>G1T1701_BR_182_MP__G1T1701_BR_024_P</v>
      </c>
    </row>
    <row r="2355" spans="1:5" x14ac:dyDescent="0.25">
      <c r="A2355">
        <v>150</v>
      </c>
      <c r="B2355" s="1" t="s">
        <v>1647</v>
      </c>
      <c r="C2355" s="1" t="s">
        <v>1398</v>
      </c>
      <c r="D2355" s="1" t="s">
        <v>1621</v>
      </c>
      <c r="E2355" t="str">
        <f t="shared" si="36"/>
        <v>G1T1701_BR_182_MP__G1T1701_BR_024_P</v>
      </c>
    </row>
    <row r="2356" spans="1:5" x14ac:dyDescent="0.25">
      <c r="A2356">
        <v>150</v>
      </c>
      <c r="B2356" s="1" t="s">
        <v>1648</v>
      </c>
      <c r="C2356" s="1" t="s">
        <v>1398</v>
      </c>
      <c r="D2356" s="1" t="s">
        <v>1621</v>
      </c>
      <c r="E2356" t="str">
        <f t="shared" si="36"/>
        <v>G1T1701_BR_182_MP__G1T1701_BR_024_P</v>
      </c>
    </row>
    <row r="2357" spans="1:5" x14ac:dyDescent="0.25">
      <c r="A2357">
        <v>150</v>
      </c>
      <c r="B2357" s="1" t="s">
        <v>1649</v>
      </c>
      <c r="C2357" s="1" t="s">
        <v>1398</v>
      </c>
      <c r="D2357" s="1" t="s">
        <v>1621</v>
      </c>
      <c r="E2357" t="str">
        <f t="shared" si="36"/>
        <v>G1T1701_BR_182_MP__G1T1701_BR_024_P</v>
      </c>
    </row>
    <row r="2358" spans="1:5" x14ac:dyDescent="0.25">
      <c r="A2358">
        <v>150</v>
      </c>
      <c r="B2358" s="1" t="s">
        <v>1650</v>
      </c>
      <c r="C2358" s="1" t="s">
        <v>1398</v>
      </c>
      <c r="D2358" s="1" t="s">
        <v>1621</v>
      </c>
      <c r="E2358" t="str">
        <f t="shared" si="36"/>
        <v>G1T1701_BR_182_MP__G1T1701_BR_024_P</v>
      </c>
    </row>
    <row r="2359" spans="1:5" x14ac:dyDescent="0.25">
      <c r="A2359">
        <v>150</v>
      </c>
      <c r="B2359" s="1" t="s">
        <v>1651</v>
      </c>
      <c r="C2359" s="1" t="s">
        <v>1398</v>
      </c>
      <c r="D2359" s="1" t="s">
        <v>1621</v>
      </c>
      <c r="E2359" t="str">
        <f t="shared" si="36"/>
        <v>G1T1701_BR_182_MP__G1T1701_BR_024_P</v>
      </c>
    </row>
    <row r="2360" spans="1:5" x14ac:dyDescent="0.25">
      <c r="A2360">
        <v>150</v>
      </c>
      <c r="B2360" s="1" t="s">
        <v>1652</v>
      </c>
      <c r="C2360" s="1" t="s">
        <v>1398</v>
      </c>
      <c r="D2360" s="1" t="s">
        <v>1621</v>
      </c>
      <c r="E2360" t="str">
        <f t="shared" si="36"/>
        <v>G1T1701_BR_182_MP__G1T1701_BR_024_P</v>
      </c>
    </row>
    <row r="2361" spans="1:5" x14ac:dyDescent="0.25">
      <c r="A2361">
        <v>150</v>
      </c>
      <c r="B2361" s="1" t="s">
        <v>1653</v>
      </c>
      <c r="C2361" s="1" t="s">
        <v>1398</v>
      </c>
      <c r="D2361" s="1" t="s">
        <v>1621</v>
      </c>
      <c r="E2361" t="str">
        <f t="shared" si="36"/>
        <v>G1T1701_BR_182_MP__G1T1701_BR_024_P</v>
      </c>
    </row>
    <row r="2362" spans="1:5" x14ac:dyDescent="0.25">
      <c r="A2362">
        <v>150</v>
      </c>
      <c r="B2362" s="1" t="s">
        <v>1654</v>
      </c>
      <c r="C2362" s="1" t="s">
        <v>1398</v>
      </c>
      <c r="D2362" s="1" t="s">
        <v>1621</v>
      </c>
      <c r="E2362" t="str">
        <f t="shared" si="36"/>
        <v>G1T1701_BR_182_MP__G1T1701_BR_024_P</v>
      </c>
    </row>
    <row r="2363" spans="1:5" x14ac:dyDescent="0.25">
      <c r="A2363">
        <v>150</v>
      </c>
      <c r="B2363" s="1" t="s">
        <v>1655</v>
      </c>
      <c r="C2363" s="1" t="s">
        <v>1398</v>
      </c>
      <c r="D2363" s="1" t="s">
        <v>1621</v>
      </c>
      <c r="E2363" t="str">
        <f t="shared" si="36"/>
        <v>G1T1701_BR_182_MP__G1T1701_BR_024_P</v>
      </c>
    </row>
    <row r="2364" spans="1:5" x14ac:dyDescent="0.25">
      <c r="A2364">
        <v>150</v>
      </c>
      <c r="B2364" s="1" t="s">
        <v>1656</v>
      </c>
      <c r="C2364" s="1" t="s">
        <v>1398</v>
      </c>
      <c r="D2364" s="1" t="s">
        <v>1621</v>
      </c>
      <c r="E2364" t="str">
        <f t="shared" si="36"/>
        <v>G1T1701_BR_182_MP__G1T1701_BR_024_P</v>
      </c>
    </row>
    <row r="2365" spans="1:5" x14ac:dyDescent="0.25">
      <c r="A2365">
        <v>150</v>
      </c>
      <c r="B2365" s="1" t="s">
        <v>1657</v>
      </c>
      <c r="C2365" s="1" t="s">
        <v>1398</v>
      </c>
      <c r="D2365" s="1" t="s">
        <v>1621</v>
      </c>
      <c r="E2365" t="str">
        <f t="shared" si="36"/>
        <v>G1T1701_BR_182_MP__G1T1701_BR_024_P</v>
      </c>
    </row>
    <row r="2366" spans="1:5" x14ac:dyDescent="0.25">
      <c r="A2366">
        <v>150</v>
      </c>
      <c r="B2366" s="1" t="s">
        <v>1658</v>
      </c>
      <c r="C2366" s="1" t="s">
        <v>1398</v>
      </c>
      <c r="D2366" s="1" t="s">
        <v>1621</v>
      </c>
      <c r="E2366" t="str">
        <f t="shared" si="36"/>
        <v>G1T1701_BR_182_MP__G1T1701_BR_024_P</v>
      </c>
    </row>
    <row r="2367" spans="1:5" x14ac:dyDescent="0.25">
      <c r="A2367">
        <v>150</v>
      </c>
      <c r="B2367" s="1" t="s">
        <v>1659</v>
      </c>
      <c r="C2367" s="1" t="s">
        <v>1398</v>
      </c>
      <c r="D2367" s="1" t="s">
        <v>1621</v>
      </c>
      <c r="E2367" t="str">
        <f t="shared" si="36"/>
        <v>G1T1701_BR_182_MP__G1T1701_BR_024_P</v>
      </c>
    </row>
    <row r="2368" spans="1:5" x14ac:dyDescent="0.25">
      <c r="A2368">
        <v>150</v>
      </c>
      <c r="B2368" s="1" t="s">
        <v>1660</v>
      </c>
      <c r="C2368" s="1" t="s">
        <v>1398</v>
      </c>
      <c r="D2368" s="1" t="s">
        <v>1621</v>
      </c>
      <c r="E2368" t="str">
        <f t="shared" si="36"/>
        <v>G1T1701_BR_182_MP__G1T1701_BR_024_P</v>
      </c>
    </row>
    <row r="2369" spans="1:5" x14ac:dyDescent="0.25">
      <c r="A2369">
        <v>150</v>
      </c>
      <c r="B2369" s="1" t="s">
        <v>1661</v>
      </c>
      <c r="C2369" s="1" t="s">
        <v>1398</v>
      </c>
      <c r="D2369" s="1" t="s">
        <v>1621</v>
      </c>
      <c r="E2369" t="str">
        <f t="shared" si="36"/>
        <v>G1T1701_BR_182_MP__G1T1701_BR_024_P</v>
      </c>
    </row>
    <row r="2370" spans="1:5" x14ac:dyDescent="0.25">
      <c r="A2370">
        <v>150</v>
      </c>
      <c r="B2370" s="1" t="s">
        <v>1662</v>
      </c>
      <c r="C2370" s="1" t="s">
        <v>1398</v>
      </c>
      <c r="D2370" s="1" t="s">
        <v>1621</v>
      </c>
      <c r="E2370" t="str">
        <f t="shared" ref="E2370:E2433" si="37">C2370&amp;"__"&amp;D2370</f>
        <v>G1T1701_BR_182_MP__G1T1701_BR_024_P</v>
      </c>
    </row>
    <row r="2371" spans="1:5" x14ac:dyDescent="0.25">
      <c r="A2371">
        <v>150</v>
      </c>
      <c r="B2371" s="1" t="s">
        <v>1663</v>
      </c>
      <c r="C2371" s="1" t="s">
        <v>1398</v>
      </c>
      <c r="D2371" s="1" t="s">
        <v>1621</v>
      </c>
      <c r="E2371" t="str">
        <f t="shared" si="37"/>
        <v>G1T1701_BR_182_MP__G1T1701_BR_024_P</v>
      </c>
    </row>
    <row r="2372" spans="1:5" x14ac:dyDescent="0.25">
      <c r="A2372">
        <v>150</v>
      </c>
      <c r="B2372" s="1" t="s">
        <v>1664</v>
      </c>
      <c r="C2372" s="1" t="s">
        <v>1398</v>
      </c>
      <c r="D2372" s="1" t="s">
        <v>1621</v>
      </c>
      <c r="E2372" t="str">
        <f t="shared" si="37"/>
        <v>G1T1701_BR_182_MP__G1T1701_BR_024_P</v>
      </c>
    </row>
    <row r="2373" spans="1:5" x14ac:dyDescent="0.25">
      <c r="A2373">
        <v>150</v>
      </c>
      <c r="B2373" s="1" t="s">
        <v>1665</v>
      </c>
      <c r="C2373" s="1" t="s">
        <v>1398</v>
      </c>
      <c r="D2373" s="1" t="s">
        <v>1621</v>
      </c>
      <c r="E2373" t="str">
        <f t="shared" si="37"/>
        <v>G1T1701_BR_182_MP__G1T1701_BR_024_P</v>
      </c>
    </row>
    <row r="2374" spans="1:5" x14ac:dyDescent="0.25">
      <c r="A2374">
        <v>150</v>
      </c>
      <c r="B2374" s="1" t="s">
        <v>1666</v>
      </c>
      <c r="C2374" s="1" t="s">
        <v>1398</v>
      </c>
      <c r="D2374" s="1" t="s">
        <v>1621</v>
      </c>
      <c r="E2374" t="str">
        <f t="shared" si="37"/>
        <v>G1T1701_BR_182_MP__G1T1701_BR_024_P</v>
      </c>
    </row>
    <row r="2375" spans="1:5" x14ac:dyDescent="0.25">
      <c r="A2375">
        <v>155</v>
      </c>
      <c r="B2375" s="1" t="s">
        <v>1667</v>
      </c>
      <c r="C2375" s="1" t="s">
        <v>1398</v>
      </c>
      <c r="D2375" s="1" t="s">
        <v>1621</v>
      </c>
      <c r="E2375" t="str">
        <f t="shared" si="37"/>
        <v>G1T1701_BR_182_MP__G1T1701_BR_024_P</v>
      </c>
    </row>
    <row r="2376" spans="1:5" x14ac:dyDescent="0.25">
      <c r="A2376">
        <v>155</v>
      </c>
      <c r="B2376" s="1" t="s">
        <v>1668</v>
      </c>
      <c r="C2376" s="1" t="s">
        <v>1398</v>
      </c>
      <c r="D2376" s="1" t="s">
        <v>1621</v>
      </c>
      <c r="E2376" t="str">
        <f t="shared" si="37"/>
        <v>G1T1701_BR_182_MP__G1T1701_BR_024_P</v>
      </c>
    </row>
    <row r="2377" spans="1:5" x14ac:dyDescent="0.25">
      <c r="A2377">
        <v>155</v>
      </c>
      <c r="B2377" s="1" t="s">
        <v>1669</v>
      </c>
      <c r="C2377" s="1" t="s">
        <v>1398</v>
      </c>
      <c r="D2377" s="1" t="s">
        <v>1621</v>
      </c>
      <c r="E2377" t="str">
        <f t="shared" si="37"/>
        <v>G1T1701_BR_182_MP__G1T1701_BR_024_P</v>
      </c>
    </row>
    <row r="2378" spans="1:5" x14ac:dyDescent="0.25">
      <c r="A2378">
        <v>155</v>
      </c>
      <c r="B2378" s="1" t="s">
        <v>1670</v>
      </c>
      <c r="C2378" s="1" t="s">
        <v>1398</v>
      </c>
      <c r="D2378" s="1" t="s">
        <v>1621</v>
      </c>
      <c r="E2378" t="str">
        <f t="shared" si="37"/>
        <v>G1T1701_BR_182_MP__G1T1701_BR_024_P</v>
      </c>
    </row>
    <row r="2379" spans="1:5" x14ac:dyDescent="0.25">
      <c r="A2379">
        <v>155</v>
      </c>
      <c r="B2379" s="1" t="s">
        <v>1671</v>
      </c>
      <c r="C2379" s="1" t="s">
        <v>1398</v>
      </c>
      <c r="D2379" s="1" t="s">
        <v>1621</v>
      </c>
      <c r="E2379" t="str">
        <f t="shared" si="37"/>
        <v>G1T1701_BR_182_MP__G1T1701_BR_024_P</v>
      </c>
    </row>
    <row r="2380" spans="1:5" x14ac:dyDescent="0.25">
      <c r="A2380">
        <v>155</v>
      </c>
      <c r="B2380" s="1" t="s">
        <v>1672</v>
      </c>
      <c r="C2380" s="1" t="s">
        <v>1398</v>
      </c>
      <c r="D2380" s="1" t="s">
        <v>1621</v>
      </c>
      <c r="E2380" t="str">
        <f t="shared" si="37"/>
        <v>G1T1701_BR_182_MP__G1T1701_BR_024_P</v>
      </c>
    </row>
    <row r="2381" spans="1:5" x14ac:dyDescent="0.25">
      <c r="A2381">
        <v>155</v>
      </c>
      <c r="B2381" s="1" t="s">
        <v>1673</v>
      </c>
      <c r="C2381" s="1" t="s">
        <v>1398</v>
      </c>
      <c r="D2381" s="1" t="s">
        <v>1621</v>
      </c>
      <c r="E2381" t="str">
        <f t="shared" si="37"/>
        <v>G1T1701_BR_182_MP__G1T1701_BR_024_P</v>
      </c>
    </row>
    <row r="2382" spans="1:5" x14ac:dyDescent="0.25">
      <c r="A2382">
        <v>155</v>
      </c>
      <c r="B2382" s="1" t="s">
        <v>1674</v>
      </c>
      <c r="C2382" s="1" t="s">
        <v>1398</v>
      </c>
      <c r="D2382" s="1" t="s">
        <v>1621</v>
      </c>
      <c r="E2382" t="str">
        <f t="shared" si="37"/>
        <v>G1T1701_BR_182_MP__G1T1701_BR_024_P</v>
      </c>
    </row>
    <row r="2383" spans="1:5" x14ac:dyDescent="0.25">
      <c r="A2383">
        <v>155</v>
      </c>
      <c r="B2383" s="1" t="s">
        <v>1675</v>
      </c>
      <c r="C2383" s="1" t="s">
        <v>1398</v>
      </c>
      <c r="D2383" s="1" t="s">
        <v>1621</v>
      </c>
      <c r="E2383" t="str">
        <f t="shared" si="37"/>
        <v>G1T1701_BR_182_MP__G1T1701_BR_024_P</v>
      </c>
    </row>
    <row r="2384" spans="1:5" x14ac:dyDescent="0.25">
      <c r="A2384">
        <v>155</v>
      </c>
      <c r="B2384" s="1" t="s">
        <v>1676</v>
      </c>
      <c r="C2384" s="1" t="s">
        <v>1398</v>
      </c>
      <c r="D2384" s="1" t="s">
        <v>1621</v>
      </c>
      <c r="E2384" t="str">
        <f t="shared" si="37"/>
        <v>G1T1701_BR_182_MP__G1T1701_BR_024_P</v>
      </c>
    </row>
    <row r="2385" spans="1:5" x14ac:dyDescent="0.25">
      <c r="A2385">
        <v>155</v>
      </c>
      <c r="B2385" s="1" t="s">
        <v>1677</v>
      </c>
      <c r="C2385" s="1" t="s">
        <v>1398</v>
      </c>
      <c r="D2385" s="1" t="s">
        <v>1621</v>
      </c>
      <c r="E2385" t="str">
        <f t="shared" si="37"/>
        <v>G1T1701_BR_182_MP__G1T1701_BR_024_P</v>
      </c>
    </row>
    <row r="2386" spans="1:5" x14ac:dyDescent="0.25">
      <c r="A2386">
        <v>155</v>
      </c>
      <c r="B2386" s="1" t="s">
        <v>1678</v>
      </c>
      <c r="C2386" s="1" t="s">
        <v>1398</v>
      </c>
      <c r="D2386" s="1" t="s">
        <v>1621</v>
      </c>
      <c r="E2386" t="str">
        <f t="shared" si="37"/>
        <v>G1T1701_BR_182_MP__G1T1701_BR_024_P</v>
      </c>
    </row>
    <row r="2387" spans="1:5" x14ac:dyDescent="0.25">
      <c r="A2387">
        <v>155</v>
      </c>
      <c r="B2387" s="1" t="s">
        <v>1679</v>
      </c>
      <c r="C2387" s="1" t="s">
        <v>1398</v>
      </c>
      <c r="D2387" s="1" t="s">
        <v>1621</v>
      </c>
      <c r="E2387" t="str">
        <f t="shared" si="37"/>
        <v>G1T1701_BR_182_MP__G1T1701_BR_024_P</v>
      </c>
    </row>
    <row r="2388" spans="1:5" x14ac:dyDescent="0.25">
      <c r="A2388">
        <v>155</v>
      </c>
      <c r="B2388" s="1" t="s">
        <v>1680</v>
      </c>
      <c r="C2388" s="1" t="s">
        <v>1398</v>
      </c>
      <c r="D2388" s="1" t="s">
        <v>1621</v>
      </c>
      <c r="E2388" t="str">
        <f t="shared" si="37"/>
        <v>G1T1701_BR_182_MP__G1T1701_BR_024_P</v>
      </c>
    </row>
    <row r="2389" spans="1:5" x14ac:dyDescent="0.25">
      <c r="A2389">
        <v>155</v>
      </c>
      <c r="B2389" s="1" t="s">
        <v>1681</v>
      </c>
      <c r="C2389" s="1" t="s">
        <v>1398</v>
      </c>
      <c r="D2389" s="1" t="s">
        <v>1621</v>
      </c>
      <c r="E2389" t="str">
        <f t="shared" si="37"/>
        <v>G1T1701_BR_182_MP__G1T1701_BR_024_P</v>
      </c>
    </row>
    <row r="2390" spans="1:5" x14ac:dyDescent="0.25">
      <c r="A2390">
        <v>155</v>
      </c>
      <c r="B2390" s="1" t="s">
        <v>1682</v>
      </c>
      <c r="C2390" s="1" t="s">
        <v>1398</v>
      </c>
      <c r="D2390" s="1" t="s">
        <v>1621</v>
      </c>
      <c r="E2390" t="str">
        <f t="shared" si="37"/>
        <v>G1T1701_BR_182_MP__G1T1701_BR_024_P</v>
      </c>
    </row>
    <row r="2391" spans="1:5" x14ac:dyDescent="0.25">
      <c r="A2391">
        <v>155</v>
      </c>
      <c r="B2391" s="1" t="s">
        <v>1683</v>
      </c>
      <c r="C2391" s="1" t="s">
        <v>1398</v>
      </c>
      <c r="D2391" s="1" t="s">
        <v>1621</v>
      </c>
      <c r="E2391" t="str">
        <f t="shared" si="37"/>
        <v>G1T1701_BR_182_MP__G1T1701_BR_024_P</v>
      </c>
    </row>
    <row r="2392" spans="1:5" x14ac:dyDescent="0.25">
      <c r="A2392">
        <v>155</v>
      </c>
      <c r="B2392" s="1" t="s">
        <v>1684</v>
      </c>
      <c r="C2392" s="1" t="s">
        <v>1398</v>
      </c>
      <c r="D2392" s="1" t="s">
        <v>1621</v>
      </c>
      <c r="E2392" t="str">
        <f t="shared" si="37"/>
        <v>G1T1701_BR_182_MP__G1T1701_BR_024_P</v>
      </c>
    </row>
    <row r="2393" spans="1:5" x14ac:dyDescent="0.25">
      <c r="A2393">
        <v>155</v>
      </c>
      <c r="B2393" s="1" t="s">
        <v>1685</v>
      </c>
      <c r="C2393" s="1" t="s">
        <v>1398</v>
      </c>
      <c r="D2393" s="1" t="s">
        <v>1621</v>
      </c>
      <c r="E2393" t="str">
        <f t="shared" si="37"/>
        <v>G1T1701_BR_182_MP__G1T1701_BR_024_P</v>
      </c>
    </row>
    <row r="2394" spans="1:5" x14ac:dyDescent="0.25">
      <c r="A2394">
        <v>155</v>
      </c>
      <c r="B2394" s="1" t="s">
        <v>1686</v>
      </c>
      <c r="C2394" s="1" t="s">
        <v>1398</v>
      </c>
      <c r="D2394" s="1" t="s">
        <v>1621</v>
      </c>
      <c r="E2394" t="str">
        <f t="shared" si="37"/>
        <v>G1T1701_BR_182_MP__G1T1701_BR_024_P</v>
      </c>
    </row>
    <row r="2395" spans="1:5" x14ac:dyDescent="0.25">
      <c r="A2395">
        <v>155</v>
      </c>
      <c r="B2395" s="1" t="s">
        <v>1687</v>
      </c>
      <c r="C2395" s="1" t="s">
        <v>1398</v>
      </c>
      <c r="D2395" s="1" t="s">
        <v>1621</v>
      </c>
      <c r="E2395" t="str">
        <f t="shared" si="37"/>
        <v>G1T1701_BR_182_MP__G1T1701_BR_024_P</v>
      </c>
    </row>
    <row r="2396" spans="1:5" x14ac:dyDescent="0.25">
      <c r="A2396">
        <v>155</v>
      </c>
      <c r="B2396" s="1" t="s">
        <v>1688</v>
      </c>
      <c r="C2396" s="1" t="s">
        <v>1398</v>
      </c>
      <c r="D2396" s="1" t="s">
        <v>1621</v>
      </c>
      <c r="E2396" t="str">
        <f t="shared" si="37"/>
        <v>G1T1701_BR_182_MP__G1T1701_BR_024_P</v>
      </c>
    </row>
    <row r="2397" spans="1:5" x14ac:dyDescent="0.25">
      <c r="A2397">
        <v>155</v>
      </c>
      <c r="B2397" s="1" t="s">
        <v>1689</v>
      </c>
      <c r="C2397" s="1" t="s">
        <v>1398</v>
      </c>
      <c r="D2397" s="1" t="s">
        <v>1621</v>
      </c>
      <c r="E2397" t="str">
        <f t="shared" si="37"/>
        <v>G1T1701_BR_182_MP__G1T1701_BR_024_P</v>
      </c>
    </row>
    <row r="2398" spans="1:5" x14ac:dyDescent="0.25">
      <c r="A2398">
        <v>155</v>
      </c>
      <c r="B2398" s="1" t="s">
        <v>1690</v>
      </c>
      <c r="C2398" s="1" t="s">
        <v>1398</v>
      </c>
      <c r="D2398" s="1" t="s">
        <v>1621</v>
      </c>
      <c r="E2398" t="str">
        <f t="shared" si="37"/>
        <v>G1T1701_BR_182_MP__G1T1701_BR_024_P</v>
      </c>
    </row>
    <row r="2399" spans="1:5" x14ac:dyDescent="0.25">
      <c r="A2399">
        <v>155</v>
      </c>
      <c r="B2399" s="1" t="s">
        <v>1691</v>
      </c>
      <c r="C2399" s="1" t="s">
        <v>1398</v>
      </c>
      <c r="D2399" s="1" t="s">
        <v>1621</v>
      </c>
      <c r="E2399" t="str">
        <f t="shared" si="37"/>
        <v>G1T1701_BR_182_MP__G1T1701_BR_024_P</v>
      </c>
    </row>
    <row r="2400" spans="1:5" x14ac:dyDescent="0.25">
      <c r="A2400">
        <v>155</v>
      </c>
      <c r="B2400" s="1" t="s">
        <v>1692</v>
      </c>
      <c r="C2400" s="1" t="s">
        <v>1398</v>
      </c>
      <c r="D2400" s="1" t="s">
        <v>1621</v>
      </c>
      <c r="E2400" t="str">
        <f t="shared" si="37"/>
        <v>G1T1701_BR_182_MP__G1T1701_BR_024_P</v>
      </c>
    </row>
    <row r="2401" spans="1:5" x14ac:dyDescent="0.25">
      <c r="A2401">
        <v>155</v>
      </c>
      <c r="B2401" s="1" t="s">
        <v>1693</v>
      </c>
      <c r="C2401" s="1" t="s">
        <v>1398</v>
      </c>
      <c r="D2401" s="1" t="s">
        <v>1621</v>
      </c>
      <c r="E2401" t="str">
        <f t="shared" si="37"/>
        <v>G1T1701_BR_182_MP__G1T1701_BR_024_P</v>
      </c>
    </row>
    <row r="2402" spans="1:5" x14ac:dyDescent="0.25">
      <c r="A2402">
        <v>155</v>
      </c>
      <c r="B2402" s="1" t="s">
        <v>1694</v>
      </c>
      <c r="C2402" s="1" t="s">
        <v>1398</v>
      </c>
      <c r="D2402" s="1" t="s">
        <v>1621</v>
      </c>
      <c r="E2402" t="str">
        <f t="shared" si="37"/>
        <v>G1T1701_BR_182_MP__G1T1701_BR_024_P</v>
      </c>
    </row>
    <row r="2403" spans="1:5" x14ac:dyDescent="0.25">
      <c r="A2403">
        <v>155</v>
      </c>
      <c r="B2403" s="1" t="s">
        <v>1695</v>
      </c>
      <c r="C2403" s="1" t="s">
        <v>1398</v>
      </c>
      <c r="D2403" s="1" t="s">
        <v>1621</v>
      </c>
      <c r="E2403" t="str">
        <f t="shared" si="37"/>
        <v>G1T1701_BR_182_MP__G1T1701_BR_024_P</v>
      </c>
    </row>
    <row r="2404" spans="1:5" x14ac:dyDescent="0.25">
      <c r="A2404">
        <v>155</v>
      </c>
      <c r="B2404" s="1" t="s">
        <v>1696</v>
      </c>
      <c r="C2404" s="1" t="s">
        <v>1398</v>
      </c>
      <c r="D2404" s="1" t="s">
        <v>1621</v>
      </c>
      <c r="E2404" t="str">
        <f t="shared" si="37"/>
        <v>G1T1701_BR_182_MP__G1T1701_BR_024_P</v>
      </c>
    </row>
    <row r="2405" spans="1:5" x14ac:dyDescent="0.25">
      <c r="A2405">
        <v>156</v>
      </c>
      <c r="B2405" s="1" t="s">
        <v>1697</v>
      </c>
      <c r="C2405" s="1" t="s">
        <v>1398</v>
      </c>
      <c r="D2405" s="1" t="s">
        <v>1621</v>
      </c>
      <c r="E2405" t="str">
        <f t="shared" si="37"/>
        <v>G1T1701_BR_182_MP__G1T1701_BR_024_P</v>
      </c>
    </row>
    <row r="2406" spans="1:5" x14ac:dyDescent="0.25">
      <c r="A2406">
        <v>156</v>
      </c>
      <c r="B2406" s="1" t="s">
        <v>1698</v>
      </c>
      <c r="C2406" s="1" t="s">
        <v>1398</v>
      </c>
      <c r="D2406" s="1" t="s">
        <v>1621</v>
      </c>
      <c r="E2406" t="str">
        <f t="shared" si="37"/>
        <v>G1T1701_BR_182_MP__G1T1701_BR_024_P</v>
      </c>
    </row>
    <row r="2407" spans="1:5" x14ac:dyDescent="0.25">
      <c r="A2407">
        <v>156</v>
      </c>
      <c r="B2407" s="1" t="s">
        <v>1699</v>
      </c>
      <c r="C2407" s="1" t="s">
        <v>1398</v>
      </c>
      <c r="D2407" s="1" t="s">
        <v>1621</v>
      </c>
      <c r="E2407" t="str">
        <f t="shared" si="37"/>
        <v>G1T1701_BR_182_MP__G1T1701_BR_024_P</v>
      </c>
    </row>
    <row r="2408" spans="1:5" x14ac:dyDescent="0.25">
      <c r="A2408">
        <v>156</v>
      </c>
      <c r="B2408" s="1" t="s">
        <v>1700</v>
      </c>
      <c r="C2408" s="1" t="s">
        <v>1398</v>
      </c>
      <c r="D2408" s="1" t="s">
        <v>1621</v>
      </c>
      <c r="E2408" t="str">
        <f t="shared" si="37"/>
        <v>G1T1701_BR_182_MP__G1T1701_BR_024_P</v>
      </c>
    </row>
    <row r="2409" spans="1:5" x14ac:dyDescent="0.25">
      <c r="A2409">
        <v>156</v>
      </c>
      <c r="B2409" s="1" t="s">
        <v>1701</v>
      </c>
      <c r="C2409" s="1" t="s">
        <v>1398</v>
      </c>
      <c r="D2409" s="1" t="s">
        <v>1621</v>
      </c>
      <c r="E2409" t="str">
        <f t="shared" si="37"/>
        <v>G1T1701_BR_182_MP__G1T1701_BR_024_P</v>
      </c>
    </row>
    <row r="2410" spans="1:5" x14ac:dyDescent="0.25">
      <c r="A2410">
        <v>156</v>
      </c>
      <c r="B2410" s="1" t="s">
        <v>1702</v>
      </c>
      <c r="C2410" s="1" t="s">
        <v>1398</v>
      </c>
      <c r="D2410" s="1" t="s">
        <v>1621</v>
      </c>
      <c r="E2410" t="str">
        <f t="shared" si="37"/>
        <v>G1T1701_BR_182_MP__G1T1701_BR_024_P</v>
      </c>
    </row>
    <row r="2411" spans="1:5" x14ac:dyDescent="0.25">
      <c r="A2411">
        <v>156</v>
      </c>
      <c r="B2411" s="1" t="s">
        <v>1703</v>
      </c>
      <c r="C2411" s="1" t="s">
        <v>1398</v>
      </c>
      <c r="D2411" s="1" t="s">
        <v>1621</v>
      </c>
      <c r="E2411" t="str">
        <f t="shared" si="37"/>
        <v>G1T1701_BR_182_MP__G1T1701_BR_024_P</v>
      </c>
    </row>
    <row r="2412" spans="1:5" x14ac:dyDescent="0.25">
      <c r="A2412">
        <v>156</v>
      </c>
      <c r="B2412" s="1" t="s">
        <v>1704</v>
      </c>
      <c r="C2412" s="1" t="s">
        <v>1398</v>
      </c>
      <c r="D2412" s="1" t="s">
        <v>1621</v>
      </c>
      <c r="E2412" t="str">
        <f t="shared" si="37"/>
        <v>G1T1701_BR_182_MP__G1T1701_BR_024_P</v>
      </c>
    </row>
    <row r="2413" spans="1:5" x14ac:dyDescent="0.25">
      <c r="A2413">
        <v>156</v>
      </c>
      <c r="B2413" s="1" t="s">
        <v>1705</v>
      </c>
      <c r="C2413" s="1" t="s">
        <v>1398</v>
      </c>
      <c r="D2413" s="1" t="s">
        <v>1621</v>
      </c>
      <c r="E2413" t="str">
        <f t="shared" si="37"/>
        <v>G1T1701_BR_182_MP__G1T1701_BR_024_P</v>
      </c>
    </row>
    <row r="2414" spans="1:5" x14ac:dyDescent="0.25">
      <c r="A2414">
        <v>156</v>
      </c>
      <c r="B2414" s="1" t="s">
        <v>1706</v>
      </c>
      <c r="C2414" s="1" t="s">
        <v>1398</v>
      </c>
      <c r="D2414" s="1" t="s">
        <v>1621</v>
      </c>
      <c r="E2414" t="str">
        <f t="shared" si="37"/>
        <v>G1T1701_BR_182_MP__G1T1701_BR_024_P</v>
      </c>
    </row>
    <row r="2415" spans="1:5" x14ac:dyDescent="0.25">
      <c r="A2415">
        <v>156</v>
      </c>
      <c r="B2415" s="1" t="s">
        <v>1707</v>
      </c>
      <c r="C2415" s="1" t="s">
        <v>1398</v>
      </c>
      <c r="D2415" s="1" t="s">
        <v>1621</v>
      </c>
      <c r="E2415" t="str">
        <f t="shared" si="37"/>
        <v>G1T1701_BR_182_MP__G1T1701_BR_024_P</v>
      </c>
    </row>
    <row r="2416" spans="1:5" x14ac:dyDescent="0.25">
      <c r="A2416">
        <v>156</v>
      </c>
      <c r="B2416" s="1" t="s">
        <v>1708</v>
      </c>
      <c r="C2416" s="1" t="s">
        <v>1398</v>
      </c>
      <c r="D2416" s="1" t="s">
        <v>1621</v>
      </c>
      <c r="E2416" t="str">
        <f t="shared" si="37"/>
        <v>G1T1701_BR_182_MP__G1T1701_BR_024_P</v>
      </c>
    </row>
    <row r="2417" spans="1:5" x14ac:dyDescent="0.25">
      <c r="A2417">
        <v>156</v>
      </c>
      <c r="B2417" s="1" t="s">
        <v>1709</v>
      </c>
      <c r="C2417" s="1" t="s">
        <v>1398</v>
      </c>
      <c r="D2417" s="1" t="s">
        <v>1621</v>
      </c>
      <c r="E2417" t="str">
        <f t="shared" si="37"/>
        <v>G1T1701_BR_182_MP__G1T1701_BR_024_P</v>
      </c>
    </row>
    <row r="2418" spans="1:5" x14ac:dyDescent="0.25">
      <c r="A2418">
        <v>156</v>
      </c>
      <c r="B2418" s="1" t="s">
        <v>1710</v>
      </c>
      <c r="C2418" s="1" t="s">
        <v>1398</v>
      </c>
      <c r="D2418" s="1" t="s">
        <v>1621</v>
      </c>
      <c r="E2418" t="str">
        <f t="shared" si="37"/>
        <v>G1T1701_BR_182_MP__G1T1701_BR_024_P</v>
      </c>
    </row>
    <row r="2419" spans="1:5" x14ac:dyDescent="0.25">
      <c r="A2419">
        <v>156</v>
      </c>
      <c r="B2419" s="1" t="s">
        <v>1711</v>
      </c>
      <c r="C2419" s="1" t="s">
        <v>1398</v>
      </c>
      <c r="D2419" s="1" t="s">
        <v>1621</v>
      </c>
      <c r="E2419" t="str">
        <f t="shared" si="37"/>
        <v>G1T1701_BR_182_MP__G1T1701_BR_024_P</v>
      </c>
    </row>
    <row r="2420" spans="1:5" x14ac:dyDescent="0.25">
      <c r="A2420">
        <v>156</v>
      </c>
      <c r="B2420" s="1" t="s">
        <v>1712</v>
      </c>
      <c r="C2420" s="1" t="s">
        <v>1398</v>
      </c>
      <c r="D2420" s="1" t="s">
        <v>1621</v>
      </c>
      <c r="E2420" t="str">
        <f t="shared" si="37"/>
        <v>G1T1701_BR_182_MP__G1T1701_BR_024_P</v>
      </c>
    </row>
    <row r="2421" spans="1:5" x14ac:dyDescent="0.25">
      <c r="A2421">
        <v>156</v>
      </c>
      <c r="B2421" s="1" t="s">
        <v>1053</v>
      </c>
      <c r="C2421" s="1" t="s">
        <v>1054</v>
      </c>
      <c r="D2421" s="1" t="s">
        <v>1055</v>
      </c>
      <c r="E2421" t="str">
        <f t="shared" si="37"/>
        <v>G1T1701_BR_183_MP__G1T1701_BR_008_P</v>
      </c>
    </row>
    <row r="2422" spans="1:5" x14ac:dyDescent="0.25">
      <c r="A2422">
        <v>149</v>
      </c>
      <c r="B2422" s="1" t="s">
        <v>216</v>
      </c>
      <c r="C2422" s="1" t="s">
        <v>85</v>
      </c>
      <c r="D2422" s="1" t="s">
        <v>86</v>
      </c>
      <c r="E2422" t="str">
        <f t="shared" si="37"/>
        <v>G1T1701_BR_211_MP__G1T1701_BR_372_MP</v>
      </c>
    </row>
    <row r="2423" spans="1:5" x14ac:dyDescent="0.25">
      <c r="A2423">
        <v>149</v>
      </c>
      <c r="B2423" s="1" t="s">
        <v>217</v>
      </c>
      <c r="C2423" s="1" t="s">
        <v>85</v>
      </c>
      <c r="D2423" s="1" t="s">
        <v>86</v>
      </c>
      <c r="E2423" t="str">
        <f t="shared" si="37"/>
        <v>G1T1701_BR_211_MP__G1T1701_BR_372_MP</v>
      </c>
    </row>
    <row r="2424" spans="1:5" x14ac:dyDescent="0.25">
      <c r="A2424">
        <v>149</v>
      </c>
      <c r="B2424" s="1" t="s">
        <v>218</v>
      </c>
      <c r="C2424" s="1" t="s">
        <v>85</v>
      </c>
      <c r="D2424" s="1" t="s">
        <v>86</v>
      </c>
      <c r="E2424" t="str">
        <f t="shared" si="37"/>
        <v>G1T1701_BR_211_MP__G1T1701_BR_372_MP</v>
      </c>
    </row>
    <row r="2425" spans="1:5" x14ac:dyDescent="0.25">
      <c r="A2425">
        <v>150</v>
      </c>
      <c r="B2425" s="1" t="s">
        <v>84</v>
      </c>
      <c r="C2425" s="1" t="s">
        <v>85</v>
      </c>
      <c r="D2425" s="1" t="s">
        <v>86</v>
      </c>
      <c r="E2425" t="str">
        <f t="shared" si="37"/>
        <v>G1T1701_BR_211_MP__G1T1701_BR_372_MP</v>
      </c>
    </row>
    <row r="2426" spans="1:5" x14ac:dyDescent="0.25">
      <c r="A2426">
        <v>150</v>
      </c>
      <c r="B2426" s="1" t="s">
        <v>87</v>
      </c>
      <c r="C2426" s="1" t="s">
        <v>85</v>
      </c>
      <c r="D2426" s="1" t="s">
        <v>86</v>
      </c>
      <c r="E2426" t="str">
        <f t="shared" si="37"/>
        <v>G1T1701_BR_211_MP__G1T1701_BR_372_MP</v>
      </c>
    </row>
    <row r="2427" spans="1:5" x14ac:dyDescent="0.25">
      <c r="A2427">
        <v>150</v>
      </c>
      <c r="B2427" s="1" t="s">
        <v>88</v>
      </c>
      <c r="C2427" s="1" t="s">
        <v>85</v>
      </c>
      <c r="D2427" s="1" t="s">
        <v>86</v>
      </c>
      <c r="E2427" t="str">
        <f t="shared" si="37"/>
        <v>G1T1701_BR_211_MP__G1T1701_BR_372_MP</v>
      </c>
    </row>
    <row r="2428" spans="1:5" x14ac:dyDescent="0.25">
      <c r="A2428">
        <v>155</v>
      </c>
      <c r="B2428" s="1" t="s">
        <v>222</v>
      </c>
      <c r="C2428" s="1" t="s">
        <v>85</v>
      </c>
      <c r="D2428" s="1" t="s">
        <v>86</v>
      </c>
      <c r="E2428" t="str">
        <f t="shared" si="37"/>
        <v>G1T1701_BR_211_MP__G1T1701_BR_372_MP</v>
      </c>
    </row>
    <row r="2429" spans="1:5" x14ac:dyDescent="0.25">
      <c r="A2429">
        <v>155</v>
      </c>
      <c r="B2429" s="1" t="s">
        <v>223</v>
      </c>
      <c r="C2429" s="1" t="s">
        <v>85</v>
      </c>
      <c r="D2429" s="1" t="s">
        <v>86</v>
      </c>
      <c r="E2429" t="str">
        <f t="shared" si="37"/>
        <v>G1T1701_BR_211_MP__G1T1701_BR_372_MP</v>
      </c>
    </row>
    <row r="2430" spans="1:5" x14ac:dyDescent="0.25">
      <c r="A2430">
        <v>155</v>
      </c>
      <c r="B2430" s="1" t="s">
        <v>224</v>
      </c>
      <c r="C2430" s="1" t="s">
        <v>85</v>
      </c>
      <c r="D2430" s="1" t="s">
        <v>86</v>
      </c>
      <c r="E2430" t="str">
        <f t="shared" si="37"/>
        <v>G1T1701_BR_211_MP__G1T1701_BR_372_MP</v>
      </c>
    </row>
    <row r="2431" spans="1:5" x14ac:dyDescent="0.25">
      <c r="A2431">
        <v>155</v>
      </c>
      <c r="B2431" s="1" t="s">
        <v>225</v>
      </c>
      <c r="C2431" s="1" t="s">
        <v>85</v>
      </c>
      <c r="D2431" s="1" t="s">
        <v>86</v>
      </c>
      <c r="E2431" t="str">
        <f t="shared" si="37"/>
        <v>G1T1701_BR_211_MP__G1T1701_BR_372_MP</v>
      </c>
    </row>
    <row r="2432" spans="1:5" x14ac:dyDescent="0.25">
      <c r="A2432">
        <v>155</v>
      </c>
      <c r="B2432" s="1" t="s">
        <v>226</v>
      </c>
      <c r="C2432" s="1" t="s">
        <v>85</v>
      </c>
      <c r="D2432" s="1" t="s">
        <v>86</v>
      </c>
      <c r="E2432" t="str">
        <f t="shared" si="37"/>
        <v>G1T1701_BR_211_MP__G1T1701_BR_372_MP</v>
      </c>
    </row>
    <row r="2433" spans="1:5" x14ac:dyDescent="0.25">
      <c r="A2433">
        <v>156</v>
      </c>
      <c r="B2433" s="1" t="s">
        <v>234</v>
      </c>
      <c r="C2433" s="1" t="s">
        <v>85</v>
      </c>
      <c r="D2433" s="1" t="s">
        <v>86</v>
      </c>
      <c r="E2433" t="str">
        <f t="shared" si="37"/>
        <v>G1T1701_BR_211_MP__G1T1701_BR_372_MP</v>
      </c>
    </row>
    <row r="2434" spans="1:5" x14ac:dyDescent="0.25">
      <c r="A2434">
        <v>156</v>
      </c>
      <c r="B2434" s="1" t="s">
        <v>235</v>
      </c>
      <c r="C2434" s="1" t="s">
        <v>85</v>
      </c>
      <c r="D2434" s="1" t="s">
        <v>86</v>
      </c>
      <c r="E2434" t="str">
        <f t="shared" ref="E2434:E2497" si="38">C2434&amp;"__"&amp;D2434</f>
        <v>G1T1701_BR_211_MP__G1T1701_BR_372_MP</v>
      </c>
    </row>
    <row r="2435" spans="1:5" x14ac:dyDescent="0.25">
      <c r="A2435">
        <v>149</v>
      </c>
      <c r="B2435" s="1" t="s">
        <v>219</v>
      </c>
      <c r="C2435" s="1" t="s">
        <v>85</v>
      </c>
      <c r="D2435" s="1" t="s">
        <v>90</v>
      </c>
      <c r="E2435" t="str">
        <f t="shared" si="38"/>
        <v>G1T1701_BR_211_MP__G1T1701_BR_428_MP</v>
      </c>
    </row>
    <row r="2436" spans="1:5" x14ac:dyDescent="0.25">
      <c r="A2436">
        <v>149</v>
      </c>
      <c r="B2436" s="1" t="s">
        <v>220</v>
      </c>
      <c r="C2436" s="1" t="s">
        <v>85</v>
      </c>
      <c r="D2436" s="1" t="s">
        <v>90</v>
      </c>
      <c r="E2436" t="str">
        <f t="shared" si="38"/>
        <v>G1T1701_BR_211_MP__G1T1701_BR_428_MP</v>
      </c>
    </row>
    <row r="2437" spans="1:5" x14ac:dyDescent="0.25">
      <c r="A2437">
        <v>149</v>
      </c>
      <c r="B2437" s="1" t="s">
        <v>221</v>
      </c>
      <c r="C2437" s="1" t="s">
        <v>85</v>
      </c>
      <c r="D2437" s="1" t="s">
        <v>90</v>
      </c>
      <c r="E2437" t="str">
        <f t="shared" si="38"/>
        <v>G1T1701_BR_211_MP__G1T1701_BR_428_MP</v>
      </c>
    </row>
    <row r="2438" spans="1:5" x14ac:dyDescent="0.25">
      <c r="A2438">
        <v>150</v>
      </c>
      <c r="B2438" s="1" t="s">
        <v>89</v>
      </c>
      <c r="C2438" s="1" t="s">
        <v>85</v>
      </c>
      <c r="D2438" s="1" t="s">
        <v>90</v>
      </c>
      <c r="E2438" t="str">
        <f t="shared" si="38"/>
        <v>G1T1701_BR_211_MP__G1T1701_BR_428_MP</v>
      </c>
    </row>
    <row r="2439" spans="1:5" x14ac:dyDescent="0.25">
      <c r="A2439">
        <v>150</v>
      </c>
      <c r="B2439" s="1" t="s">
        <v>91</v>
      </c>
      <c r="C2439" s="1" t="s">
        <v>85</v>
      </c>
      <c r="D2439" s="1" t="s">
        <v>90</v>
      </c>
      <c r="E2439" t="str">
        <f t="shared" si="38"/>
        <v>G1T1701_BR_211_MP__G1T1701_BR_428_MP</v>
      </c>
    </row>
    <row r="2440" spans="1:5" x14ac:dyDescent="0.25">
      <c r="A2440">
        <v>150</v>
      </c>
      <c r="B2440" s="1" t="s">
        <v>92</v>
      </c>
      <c r="C2440" s="1" t="s">
        <v>85</v>
      </c>
      <c r="D2440" s="1" t="s">
        <v>90</v>
      </c>
      <c r="E2440" t="str">
        <f t="shared" si="38"/>
        <v>G1T1701_BR_211_MP__G1T1701_BR_428_MP</v>
      </c>
    </row>
    <row r="2441" spans="1:5" x14ac:dyDescent="0.25">
      <c r="A2441">
        <v>150</v>
      </c>
      <c r="B2441" s="1" t="s">
        <v>93</v>
      </c>
      <c r="C2441" s="1" t="s">
        <v>85</v>
      </c>
      <c r="D2441" s="1" t="s">
        <v>90</v>
      </c>
      <c r="E2441" t="str">
        <f t="shared" si="38"/>
        <v>G1T1701_BR_211_MP__G1T1701_BR_428_MP</v>
      </c>
    </row>
    <row r="2442" spans="1:5" x14ac:dyDescent="0.25">
      <c r="A2442">
        <v>150</v>
      </c>
      <c r="B2442" s="1" t="s">
        <v>94</v>
      </c>
      <c r="C2442" s="1" t="s">
        <v>85</v>
      </c>
      <c r="D2442" s="1" t="s">
        <v>90</v>
      </c>
      <c r="E2442" t="str">
        <f t="shared" si="38"/>
        <v>G1T1701_BR_211_MP__G1T1701_BR_428_MP</v>
      </c>
    </row>
    <row r="2443" spans="1:5" x14ac:dyDescent="0.25">
      <c r="A2443">
        <v>150</v>
      </c>
      <c r="B2443" s="1" t="s">
        <v>95</v>
      </c>
      <c r="C2443" s="1" t="s">
        <v>85</v>
      </c>
      <c r="D2443" s="1" t="s">
        <v>90</v>
      </c>
      <c r="E2443" t="str">
        <f t="shared" si="38"/>
        <v>G1T1701_BR_211_MP__G1T1701_BR_428_MP</v>
      </c>
    </row>
    <row r="2444" spans="1:5" x14ac:dyDescent="0.25">
      <c r="A2444">
        <v>150</v>
      </c>
      <c r="B2444" s="1" t="s">
        <v>96</v>
      </c>
      <c r="C2444" s="1" t="s">
        <v>85</v>
      </c>
      <c r="D2444" s="1" t="s">
        <v>90</v>
      </c>
      <c r="E2444" t="str">
        <f t="shared" si="38"/>
        <v>G1T1701_BR_211_MP__G1T1701_BR_428_MP</v>
      </c>
    </row>
    <row r="2445" spans="1:5" x14ac:dyDescent="0.25">
      <c r="A2445">
        <v>150</v>
      </c>
      <c r="B2445" s="1" t="s">
        <v>97</v>
      </c>
      <c r="C2445" s="1" t="s">
        <v>85</v>
      </c>
      <c r="D2445" s="1" t="s">
        <v>90</v>
      </c>
      <c r="E2445" t="str">
        <f t="shared" si="38"/>
        <v>G1T1701_BR_211_MP__G1T1701_BR_428_MP</v>
      </c>
    </row>
    <row r="2446" spans="1:5" x14ac:dyDescent="0.25">
      <c r="A2446">
        <v>150</v>
      </c>
      <c r="B2446" s="1" t="s">
        <v>98</v>
      </c>
      <c r="C2446" s="1" t="s">
        <v>85</v>
      </c>
      <c r="D2446" s="1" t="s">
        <v>90</v>
      </c>
      <c r="E2446" t="str">
        <f t="shared" si="38"/>
        <v>G1T1701_BR_211_MP__G1T1701_BR_428_MP</v>
      </c>
    </row>
    <row r="2447" spans="1:5" x14ac:dyDescent="0.25">
      <c r="A2447">
        <v>150</v>
      </c>
      <c r="B2447" s="1" t="s">
        <v>99</v>
      </c>
      <c r="C2447" s="1" t="s">
        <v>85</v>
      </c>
      <c r="D2447" s="1" t="s">
        <v>90</v>
      </c>
      <c r="E2447" t="str">
        <f t="shared" si="38"/>
        <v>G1T1701_BR_211_MP__G1T1701_BR_428_MP</v>
      </c>
    </row>
    <row r="2448" spans="1:5" x14ac:dyDescent="0.25">
      <c r="A2448">
        <v>155</v>
      </c>
      <c r="B2448" s="1" t="s">
        <v>227</v>
      </c>
      <c r="C2448" s="1" t="s">
        <v>85</v>
      </c>
      <c r="D2448" s="1" t="s">
        <v>90</v>
      </c>
      <c r="E2448" t="str">
        <f t="shared" si="38"/>
        <v>G1T1701_BR_211_MP__G1T1701_BR_428_MP</v>
      </c>
    </row>
    <row r="2449" spans="1:5" x14ac:dyDescent="0.25">
      <c r="A2449">
        <v>155</v>
      </c>
      <c r="B2449" s="1" t="s">
        <v>228</v>
      </c>
      <c r="C2449" s="1" t="s">
        <v>85</v>
      </c>
      <c r="D2449" s="1" t="s">
        <v>90</v>
      </c>
      <c r="E2449" t="str">
        <f t="shared" si="38"/>
        <v>G1T1701_BR_211_MP__G1T1701_BR_428_MP</v>
      </c>
    </row>
    <row r="2450" spans="1:5" x14ac:dyDescent="0.25">
      <c r="A2450">
        <v>155</v>
      </c>
      <c r="B2450" s="1" t="s">
        <v>229</v>
      </c>
      <c r="C2450" s="1" t="s">
        <v>85</v>
      </c>
      <c r="D2450" s="1" t="s">
        <v>90</v>
      </c>
      <c r="E2450" t="str">
        <f t="shared" si="38"/>
        <v>G1T1701_BR_211_MP__G1T1701_BR_428_MP</v>
      </c>
    </row>
    <row r="2451" spans="1:5" x14ac:dyDescent="0.25">
      <c r="A2451">
        <v>155</v>
      </c>
      <c r="B2451" s="1" t="s">
        <v>230</v>
      </c>
      <c r="C2451" s="1" t="s">
        <v>85</v>
      </c>
      <c r="D2451" s="1" t="s">
        <v>90</v>
      </c>
      <c r="E2451" t="str">
        <f t="shared" si="38"/>
        <v>G1T1701_BR_211_MP__G1T1701_BR_428_MP</v>
      </c>
    </row>
    <row r="2452" spans="1:5" x14ac:dyDescent="0.25">
      <c r="A2452">
        <v>155</v>
      </c>
      <c r="B2452" s="1" t="s">
        <v>231</v>
      </c>
      <c r="C2452" s="1" t="s">
        <v>85</v>
      </c>
      <c r="D2452" s="1" t="s">
        <v>90</v>
      </c>
      <c r="E2452" t="str">
        <f t="shared" si="38"/>
        <v>G1T1701_BR_211_MP__G1T1701_BR_428_MP</v>
      </c>
    </row>
    <row r="2453" spans="1:5" x14ac:dyDescent="0.25">
      <c r="A2453">
        <v>155</v>
      </c>
      <c r="B2453" s="1" t="s">
        <v>232</v>
      </c>
      <c r="C2453" s="1" t="s">
        <v>85</v>
      </c>
      <c r="D2453" s="1" t="s">
        <v>90</v>
      </c>
      <c r="E2453" t="str">
        <f t="shared" si="38"/>
        <v>G1T1701_BR_211_MP__G1T1701_BR_428_MP</v>
      </c>
    </row>
    <row r="2454" spans="1:5" x14ac:dyDescent="0.25">
      <c r="A2454">
        <v>155</v>
      </c>
      <c r="B2454" s="1" t="s">
        <v>233</v>
      </c>
      <c r="C2454" s="1" t="s">
        <v>85</v>
      </c>
      <c r="D2454" s="1" t="s">
        <v>90</v>
      </c>
      <c r="E2454" t="str">
        <f t="shared" si="38"/>
        <v>G1T1701_BR_211_MP__G1T1701_BR_428_MP</v>
      </c>
    </row>
    <row r="2455" spans="1:5" x14ac:dyDescent="0.25">
      <c r="A2455">
        <v>156</v>
      </c>
      <c r="B2455" s="1" t="s">
        <v>236</v>
      </c>
      <c r="C2455" s="1" t="s">
        <v>85</v>
      </c>
      <c r="D2455" s="1" t="s">
        <v>90</v>
      </c>
      <c r="E2455" t="str">
        <f t="shared" si="38"/>
        <v>G1T1701_BR_211_MP__G1T1701_BR_428_MP</v>
      </c>
    </row>
    <row r="2456" spans="1:5" x14ac:dyDescent="0.25">
      <c r="A2456">
        <v>156</v>
      </c>
      <c r="B2456" s="1" t="s">
        <v>237</v>
      </c>
      <c r="C2456" s="1" t="s">
        <v>85</v>
      </c>
      <c r="D2456" s="1" t="s">
        <v>90</v>
      </c>
      <c r="E2456" t="str">
        <f t="shared" si="38"/>
        <v>G1T1701_BR_211_MP__G1T1701_BR_428_MP</v>
      </c>
    </row>
    <row r="2457" spans="1:5" x14ac:dyDescent="0.25">
      <c r="A2457">
        <v>156</v>
      </c>
      <c r="B2457" s="1" t="s">
        <v>238</v>
      </c>
      <c r="C2457" s="1" t="s">
        <v>85</v>
      </c>
      <c r="D2457" s="1" t="s">
        <v>90</v>
      </c>
      <c r="E2457" t="str">
        <f t="shared" si="38"/>
        <v>G1T1701_BR_211_MP__G1T1701_BR_428_MP</v>
      </c>
    </row>
    <row r="2458" spans="1:5" x14ac:dyDescent="0.25">
      <c r="A2458">
        <v>156</v>
      </c>
      <c r="B2458" s="1" t="s">
        <v>239</v>
      </c>
      <c r="C2458" s="1" t="s">
        <v>85</v>
      </c>
      <c r="D2458" s="1" t="s">
        <v>90</v>
      </c>
      <c r="E2458" t="str">
        <f t="shared" si="38"/>
        <v>G1T1701_BR_211_MP__G1T1701_BR_428_MP</v>
      </c>
    </row>
    <row r="2459" spans="1:5" x14ac:dyDescent="0.25">
      <c r="A2459">
        <v>156</v>
      </c>
      <c r="B2459" s="1" t="s">
        <v>240</v>
      </c>
      <c r="C2459" s="1" t="s">
        <v>85</v>
      </c>
      <c r="D2459" s="1" t="s">
        <v>90</v>
      </c>
      <c r="E2459" t="str">
        <f t="shared" si="38"/>
        <v>G1T1701_BR_211_MP__G1T1701_BR_428_MP</v>
      </c>
    </row>
    <row r="2460" spans="1:5" x14ac:dyDescent="0.25">
      <c r="A2460">
        <v>156</v>
      </c>
      <c r="B2460" s="1" t="s">
        <v>241</v>
      </c>
      <c r="C2460" s="1" t="s">
        <v>85</v>
      </c>
      <c r="D2460" s="1" t="s">
        <v>90</v>
      </c>
      <c r="E2460" t="str">
        <f t="shared" si="38"/>
        <v>G1T1701_BR_211_MP__G1T1701_BR_428_MP</v>
      </c>
    </row>
    <row r="2461" spans="1:5" x14ac:dyDescent="0.25">
      <c r="A2461">
        <v>149</v>
      </c>
      <c r="B2461" s="1" t="s">
        <v>652</v>
      </c>
      <c r="C2461" s="1" t="s">
        <v>653</v>
      </c>
      <c r="D2461" s="1" t="s">
        <v>654</v>
      </c>
      <c r="E2461" t="str">
        <f t="shared" si="38"/>
        <v>G1T1701_BR_360_MP__G1T1701_BR_318_MP</v>
      </c>
    </row>
    <row r="2462" spans="1:5" x14ac:dyDescent="0.25">
      <c r="A2462">
        <v>149</v>
      </c>
      <c r="B2462" s="1" t="s">
        <v>655</v>
      </c>
      <c r="C2462" s="1" t="s">
        <v>653</v>
      </c>
      <c r="D2462" s="1" t="s">
        <v>654</v>
      </c>
      <c r="E2462" t="str">
        <f t="shared" si="38"/>
        <v>G1T1701_BR_360_MP__G1T1701_BR_318_MP</v>
      </c>
    </row>
    <row r="2463" spans="1:5" x14ac:dyDescent="0.25">
      <c r="A2463">
        <v>149</v>
      </c>
      <c r="B2463" s="1" t="s">
        <v>656</v>
      </c>
      <c r="C2463" s="1" t="s">
        <v>653</v>
      </c>
      <c r="D2463" s="1" t="s">
        <v>654</v>
      </c>
      <c r="E2463" t="str">
        <f t="shared" si="38"/>
        <v>G1T1701_BR_360_MP__G1T1701_BR_318_MP</v>
      </c>
    </row>
    <row r="2464" spans="1:5" x14ac:dyDescent="0.25">
      <c r="A2464">
        <v>149</v>
      </c>
      <c r="B2464" s="1" t="s">
        <v>657</v>
      </c>
      <c r="C2464" s="1" t="s">
        <v>653</v>
      </c>
      <c r="D2464" s="1" t="s">
        <v>654</v>
      </c>
      <c r="E2464" t="str">
        <f t="shared" si="38"/>
        <v>G1T1701_BR_360_MP__G1T1701_BR_318_MP</v>
      </c>
    </row>
    <row r="2465" spans="1:5" x14ac:dyDescent="0.25">
      <c r="A2465">
        <v>149</v>
      </c>
      <c r="B2465" s="1" t="s">
        <v>658</v>
      </c>
      <c r="C2465" s="1" t="s">
        <v>653</v>
      </c>
      <c r="D2465" s="1" t="s">
        <v>654</v>
      </c>
      <c r="E2465" t="str">
        <f t="shared" si="38"/>
        <v>G1T1701_BR_360_MP__G1T1701_BR_318_MP</v>
      </c>
    </row>
    <row r="2466" spans="1:5" x14ac:dyDescent="0.25">
      <c r="A2466">
        <v>149</v>
      </c>
      <c r="B2466" s="1" t="s">
        <v>659</v>
      </c>
      <c r="C2466" s="1" t="s">
        <v>653</v>
      </c>
      <c r="D2466" s="1" t="s">
        <v>654</v>
      </c>
      <c r="E2466" t="str">
        <f t="shared" si="38"/>
        <v>G1T1701_BR_360_MP__G1T1701_BR_318_MP</v>
      </c>
    </row>
    <row r="2467" spans="1:5" x14ac:dyDescent="0.25">
      <c r="A2467">
        <v>149</v>
      </c>
      <c r="B2467" s="1" t="s">
        <v>660</v>
      </c>
      <c r="C2467" s="1" t="s">
        <v>653</v>
      </c>
      <c r="D2467" s="1" t="s">
        <v>654</v>
      </c>
      <c r="E2467" t="str">
        <f t="shared" si="38"/>
        <v>G1T1701_BR_360_MP__G1T1701_BR_318_MP</v>
      </c>
    </row>
    <row r="2468" spans="1:5" x14ac:dyDescent="0.25">
      <c r="A2468">
        <v>149</v>
      </c>
      <c r="B2468" s="1" t="s">
        <v>661</v>
      </c>
      <c r="C2468" s="1" t="s">
        <v>653</v>
      </c>
      <c r="D2468" s="1" t="s">
        <v>654</v>
      </c>
      <c r="E2468" t="str">
        <f t="shared" si="38"/>
        <v>G1T1701_BR_360_MP__G1T1701_BR_318_MP</v>
      </c>
    </row>
    <row r="2469" spans="1:5" x14ac:dyDescent="0.25">
      <c r="A2469">
        <v>149</v>
      </c>
      <c r="B2469" s="1" t="s">
        <v>662</v>
      </c>
      <c r="C2469" s="1" t="s">
        <v>653</v>
      </c>
      <c r="D2469" s="1" t="s">
        <v>654</v>
      </c>
      <c r="E2469" t="str">
        <f t="shared" si="38"/>
        <v>G1T1701_BR_360_MP__G1T1701_BR_318_MP</v>
      </c>
    </row>
    <row r="2470" spans="1:5" x14ac:dyDescent="0.25">
      <c r="A2470">
        <v>149</v>
      </c>
      <c r="B2470" s="1" t="s">
        <v>663</v>
      </c>
      <c r="C2470" s="1" t="s">
        <v>653</v>
      </c>
      <c r="D2470" s="1" t="s">
        <v>654</v>
      </c>
      <c r="E2470" t="str">
        <f t="shared" si="38"/>
        <v>G1T1701_BR_360_MP__G1T1701_BR_318_MP</v>
      </c>
    </row>
    <row r="2471" spans="1:5" x14ac:dyDescent="0.25">
      <c r="A2471">
        <v>149</v>
      </c>
      <c r="B2471" s="1" t="s">
        <v>664</v>
      </c>
      <c r="C2471" s="1" t="s">
        <v>653</v>
      </c>
      <c r="D2471" s="1" t="s">
        <v>654</v>
      </c>
      <c r="E2471" t="str">
        <f t="shared" si="38"/>
        <v>G1T1701_BR_360_MP__G1T1701_BR_318_MP</v>
      </c>
    </row>
    <row r="2472" spans="1:5" x14ac:dyDescent="0.25">
      <c r="A2472">
        <v>149</v>
      </c>
      <c r="B2472" s="1" t="s">
        <v>665</v>
      </c>
      <c r="C2472" s="1" t="s">
        <v>653</v>
      </c>
      <c r="D2472" s="1" t="s">
        <v>654</v>
      </c>
      <c r="E2472" t="str">
        <f t="shared" si="38"/>
        <v>G1T1701_BR_360_MP__G1T1701_BR_318_MP</v>
      </c>
    </row>
    <row r="2473" spans="1:5" x14ac:dyDescent="0.25">
      <c r="A2473">
        <v>149</v>
      </c>
      <c r="B2473" s="1" t="s">
        <v>666</v>
      </c>
      <c r="C2473" s="1" t="s">
        <v>653</v>
      </c>
      <c r="D2473" s="1" t="s">
        <v>654</v>
      </c>
      <c r="E2473" t="str">
        <f t="shared" si="38"/>
        <v>G1T1701_BR_360_MP__G1T1701_BR_318_MP</v>
      </c>
    </row>
    <row r="2474" spans="1:5" x14ac:dyDescent="0.25">
      <c r="A2474">
        <v>149</v>
      </c>
      <c r="B2474" s="1" t="s">
        <v>667</v>
      </c>
      <c r="C2474" s="1" t="s">
        <v>653</v>
      </c>
      <c r="D2474" s="1" t="s">
        <v>654</v>
      </c>
      <c r="E2474" t="str">
        <f t="shared" si="38"/>
        <v>G1T1701_BR_360_MP__G1T1701_BR_318_MP</v>
      </c>
    </row>
    <row r="2475" spans="1:5" x14ac:dyDescent="0.25">
      <c r="A2475">
        <v>149</v>
      </c>
      <c r="B2475" s="1" t="s">
        <v>668</v>
      </c>
      <c r="C2475" s="1" t="s">
        <v>653</v>
      </c>
      <c r="D2475" s="1" t="s">
        <v>654</v>
      </c>
      <c r="E2475" t="str">
        <f t="shared" si="38"/>
        <v>G1T1701_BR_360_MP__G1T1701_BR_318_MP</v>
      </c>
    </row>
    <row r="2476" spans="1:5" x14ac:dyDescent="0.25">
      <c r="A2476">
        <v>149</v>
      </c>
      <c r="B2476" s="1" t="s">
        <v>669</v>
      </c>
      <c r="C2476" s="1" t="s">
        <v>653</v>
      </c>
      <c r="D2476" s="1" t="s">
        <v>654</v>
      </c>
      <c r="E2476" t="str">
        <f t="shared" si="38"/>
        <v>G1T1701_BR_360_MP__G1T1701_BR_318_MP</v>
      </c>
    </row>
    <row r="2477" spans="1:5" x14ac:dyDescent="0.25">
      <c r="A2477">
        <v>149</v>
      </c>
      <c r="B2477" s="1" t="s">
        <v>670</v>
      </c>
      <c r="C2477" s="1" t="s">
        <v>653</v>
      </c>
      <c r="D2477" s="1" t="s">
        <v>654</v>
      </c>
      <c r="E2477" t="str">
        <f t="shared" si="38"/>
        <v>G1T1701_BR_360_MP__G1T1701_BR_318_MP</v>
      </c>
    </row>
    <row r="2478" spans="1:5" x14ac:dyDescent="0.25">
      <c r="A2478">
        <v>149</v>
      </c>
      <c r="B2478" s="1" t="s">
        <v>671</v>
      </c>
      <c r="C2478" s="1" t="s">
        <v>653</v>
      </c>
      <c r="D2478" s="1" t="s">
        <v>654</v>
      </c>
      <c r="E2478" t="str">
        <f t="shared" si="38"/>
        <v>G1T1701_BR_360_MP__G1T1701_BR_318_MP</v>
      </c>
    </row>
    <row r="2479" spans="1:5" x14ac:dyDescent="0.25">
      <c r="A2479">
        <v>149</v>
      </c>
      <c r="B2479" s="1" t="s">
        <v>672</v>
      </c>
      <c r="C2479" s="1" t="s">
        <v>653</v>
      </c>
      <c r="D2479" s="1" t="s">
        <v>654</v>
      </c>
      <c r="E2479" t="str">
        <f t="shared" si="38"/>
        <v>G1T1701_BR_360_MP__G1T1701_BR_318_MP</v>
      </c>
    </row>
    <row r="2480" spans="1:5" x14ac:dyDescent="0.25">
      <c r="A2480">
        <v>149</v>
      </c>
      <c r="B2480" s="1" t="s">
        <v>673</v>
      </c>
      <c r="C2480" s="1" t="s">
        <v>653</v>
      </c>
      <c r="D2480" s="1" t="s">
        <v>654</v>
      </c>
      <c r="E2480" t="str">
        <f t="shared" si="38"/>
        <v>G1T1701_BR_360_MP__G1T1701_BR_318_MP</v>
      </c>
    </row>
    <row r="2481" spans="1:5" x14ac:dyDescent="0.25">
      <c r="A2481">
        <v>149</v>
      </c>
      <c r="B2481" s="1" t="s">
        <v>674</v>
      </c>
      <c r="C2481" s="1" t="s">
        <v>653</v>
      </c>
      <c r="D2481" s="1" t="s">
        <v>654</v>
      </c>
      <c r="E2481" t="str">
        <f t="shared" si="38"/>
        <v>G1T1701_BR_360_MP__G1T1701_BR_318_MP</v>
      </c>
    </row>
    <row r="2482" spans="1:5" x14ac:dyDescent="0.25">
      <c r="A2482">
        <v>149</v>
      </c>
      <c r="B2482" s="1" t="s">
        <v>675</v>
      </c>
      <c r="C2482" s="1" t="s">
        <v>653</v>
      </c>
      <c r="D2482" s="1" t="s">
        <v>654</v>
      </c>
      <c r="E2482" t="str">
        <f t="shared" si="38"/>
        <v>G1T1701_BR_360_MP__G1T1701_BR_318_MP</v>
      </c>
    </row>
    <row r="2483" spans="1:5" x14ac:dyDescent="0.25">
      <c r="A2483">
        <v>149</v>
      </c>
      <c r="B2483" s="1" t="s">
        <v>676</v>
      </c>
      <c r="C2483" s="1" t="s">
        <v>653</v>
      </c>
      <c r="D2483" s="1" t="s">
        <v>654</v>
      </c>
      <c r="E2483" t="str">
        <f t="shared" si="38"/>
        <v>G1T1701_BR_360_MP__G1T1701_BR_318_MP</v>
      </c>
    </row>
    <row r="2484" spans="1:5" x14ac:dyDescent="0.25">
      <c r="A2484">
        <v>149</v>
      </c>
      <c r="B2484" s="1" t="s">
        <v>677</v>
      </c>
      <c r="C2484" s="1" t="s">
        <v>653</v>
      </c>
      <c r="D2484" s="1" t="s">
        <v>654</v>
      </c>
      <c r="E2484" t="str">
        <f t="shared" si="38"/>
        <v>G1T1701_BR_360_MP__G1T1701_BR_318_MP</v>
      </c>
    </row>
    <row r="2485" spans="1:5" x14ac:dyDescent="0.25">
      <c r="A2485">
        <v>149</v>
      </c>
      <c r="B2485" s="1" t="s">
        <v>678</v>
      </c>
      <c r="C2485" s="1" t="s">
        <v>653</v>
      </c>
      <c r="D2485" s="1" t="s">
        <v>654</v>
      </c>
      <c r="E2485" t="str">
        <f t="shared" si="38"/>
        <v>G1T1701_BR_360_MP__G1T1701_BR_318_MP</v>
      </c>
    </row>
    <row r="2486" spans="1:5" x14ac:dyDescent="0.25">
      <c r="A2486">
        <v>149</v>
      </c>
      <c r="B2486" s="1" t="s">
        <v>679</v>
      </c>
      <c r="C2486" s="1" t="s">
        <v>653</v>
      </c>
      <c r="D2486" s="1" t="s">
        <v>654</v>
      </c>
      <c r="E2486" t="str">
        <f t="shared" si="38"/>
        <v>G1T1701_BR_360_MP__G1T1701_BR_318_MP</v>
      </c>
    </row>
    <row r="2487" spans="1:5" x14ac:dyDescent="0.25">
      <c r="A2487">
        <v>149</v>
      </c>
      <c r="B2487" s="1" t="s">
        <v>680</v>
      </c>
      <c r="C2487" s="1" t="s">
        <v>653</v>
      </c>
      <c r="D2487" s="1" t="s">
        <v>654</v>
      </c>
      <c r="E2487" t="str">
        <f t="shared" si="38"/>
        <v>G1T1701_BR_360_MP__G1T1701_BR_318_MP</v>
      </c>
    </row>
    <row r="2488" spans="1:5" x14ac:dyDescent="0.25">
      <c r="A2488">
        <v>149</v>
      </c>
      <c r="B2488" s="1" t="s">
        <v>681</v>
      </c>
      <c r="C2488" s="1" t="s">
        <v>653</v>
      </c>
      <c r="D2488" s="1" t="s">
        <v>654</v>
      </c>
      <c r="E2488" t="str">
        <f t="shared" si="38"/>
        <v>G1T1701_BR_360_MP__G1T1701_BR_318_MP</v>
      </c>
    </row>
    <row r="2489" spans="1:5" x14ac:dyDescent="0.25">
      <c r="A2489">
        <v>149</v>
      </c>
      <c r="B2489" s="1" t="s">
        <v>682</v>
      </c>
      <c r="C2489" s="1" t="s">
        <v>653</v>
      </c>
      <c r="D2489" s="1" t="s">
        <v>654</v>
      </c>
      <c r="E2489" t="str">
        <f t="shared" si="38"/>
        <v>G1T1701_BR_360_MP__G1T1701_BR_318_MP</v>
      </c>
    </row>
    <row r="2490" spans="1:5" x14ac:dyDescent="0.25">
      <c r="A2490">
        <v>149</v>
      </c>
      <c r="B2490" s="1" t="s">
        <v>683</v>
      </c>
      <c r="C2490" s="1" t="s">
        <v>653</v>
      </c>
      <c r="D2490" s="1" t="s">
        <v>654</v>
      </c>
      <c r="E2490" t="str">
        <f t="shared" si="38"/>
        <v>G1T1701_BR_360_MP__G1T1701_BR_318_MP</v>
      </c>
    </row>
    <row r="2491" spans="1:5" x14ac:dyDescent="0.25">
      <c r="A2491">
        <v>149</v>
      </c>
      <c r="B2491" s="1" t="s">
        <v>684</v>
      </c>
      <c r="C2491" s="1" t="s">
        <v>653</v>
      </c>
      <c r="D2491" s="1" t="s">
        <v>654</v>
      </c>
      <c r="E2491" t="str">
        <f t="shared" si="38"/>
        <v>G1T1701_BR_360_MP__G1T1701_BR_318_MP</v>
      </c>
    </row>
    <row r="2492" spans="1:5" x14ac:dyDescent="0.25">
      <c r="A2492">
        <v>149</v>
      </c>
      <c r="B2492" s="1" t="s">
        <v>685</v>
      </c>
      <c r="C2492" s="1" t="s">
        <v>653</v>
      </c>
      <c r="D2492" s="1" t="s">
        <v>654</v>
      </c>
      <c r="E2492" t="str">
        <f t="shared" si="38"/>
        <v>G1T1701_BR_360_MP__G1T1701_BR_318_MP</v>
      </c>
    </row>
    <row r="2493" spans="1:5" x14ac:dyDescent="0.25">
      <c r="A2493">
        <v>150</v>
      </c>
      <c r="B2493" s="1" t="s">
        <v>686</v>
      </c>
      <c r="C2493" s="1" t="s">
        <v>653</v>
      </c>
      <c r="D2493" s="1" t="s">
        <v>654</v>
      </c>
      <c r="E2493" t="str">
        <f t="shared" si="38"/>
        <v>G1T1701_BR_360_MP__G1T1701_BR_318_MP</v>
      </c>
    </row>
    <row r="2494" spans="1:5" x14ac:dyDescent="0.25">
      <c r="A2494">
        <v>150</v>
      </c>
      <c r="B2494" s="1" t="s">
        <v>687</v>
      </c>
      <c r="C2494" s="1" t="s">
        <v>653</v>
      </c>
      <c r="D2494" s="1" t="s">
        <v>654</v>
      </c>
      <c r="E2494" t="str">
        <f t="shared" si="38"/>
        <v>G1T1701_BR_360_MP__G1T1701_BR_318_MP</v>
      </c>
    </row>
    <row r="2495" spans="1:5" x14ac:dyDescent="0.25">
      <c r="A2495">
        <v>150</v>
      </c>
      <c r="B2495" s="1" t="s">
        <v>688</v>
      </c>
      <c r="C2495" s="1" t="s">
        <v>653</v>
      </c>
      <c r="D2495" s="1" t="s">
        <v>654</v>
      </c>
      <c r="E2495" t="str">
        <f t="shared" si="38"/>
        <v>G1T1701_BR_360_MP__G1T1701_BR_318_MP</v>
      </c>
    </row>
    <row r="2496" spans="1:5" x14ac:dyDescent="0.25">
      <c r="A2496">
        <v>150</v>
      </c>
      <c r="B2496" s="1" t="s">
        <v>689</v>
      </c>
      <c r="C2496" s="1" t="s">
        <v>653</v>
      </c>
      <c r="D2496" s="1" t="s">
        <v>654</v>
      </c>
      <c r="E2496" t="str">
        <f t="shared" si="38"/>
        <v>G1T1701_BR_360_MP__G1T1701_BR_318_MP</v>
      </c>
    </row>
    <row r="2497" spans="1:5" x14ac:dyDescent="0.25">
      <c r="A2497">
        <v>150</v>
      </c>
      <c r="B2497" s="1" t="s">
        <v>690</v>
      </c>
      <c r="C2497" s="1" t="s">
        <v>653</v>
      </c>
      <c r="D2497" s="1" t="s">
        <v>654</v>
      </c>
      <c r="E2497" t="str">
        <f t="shared" si="38"/>
        <v>G1T1701_BR_360_MP__G1T1701_BR_318_MP</v>
      </c>
    </row>
    <row r="2498" spans="1:5" x14ac:dyDescent="0.25">
      <c r="A2498">
        <v>150</v>
      </c>
      <c r="B2498" s="1" t="s">
        <v>691</v>
      </c>
      <c r="C2498" s="1" t="s">
        <v>653</v>
      </c>
      <c r="D2498" s="1" t="s">
        <v>654</v>
      </c>
      <c r="E2498" t="str">
        <f t="shared" ref="E2498:E2561" si="39">C2498&amp;"__"&amp;D2498</f>
        <v>G1T1701_BR_360_MP__G1T1701_BR_318_MP</v>
      </c>
    </row>
    <row r="2499" spans="1:5" x14ac:dyDescent="0.25">
      <c r="A2499">
        <v>150</v>
      </c>
      <c r="B2499" s="1" t="s">
        <v>692</v>
      </c>
      <c r="C2499" s="1" t="s">
        <v>653</v>
      </c>
      <c r="D2499" s="1" t="s">
        <v>654</v>
      </c>
      <c r="E2499" t="str">
        <f t="shared" si="39"/>
        <v>G1T1701_BR_360_MP__G1T1701_BR_318_MP</v>
      </c>
    </row>
    <row r="2500" spans="1:5" x14ac:dyDescent="0.25">
      <c r="A2500">
        <v>150</v>
      </c>
      <c r="B2500" s="1" t="s">
        <v>693</v>
      </c>
      <c r="C2500" s="1" t="s">
        <v>653</v>
      </c>
      <c r="D2500" s="1" t="s">
        <v>654</v>
      </c>
      <c r="E2500" t="str">
        <f t="shared" si="39"/>
        <v>G1T1701_BR_360_MP__G1T1701_BR_318_MP</v>
      </c>
    </row>
    <row r="2501" spans="1:5" x14ac:dyDescent="0.25">
      <c r="A2501">
        <v>150</v>
      </c>
      <c r="B2501" s="1" t="s">
        <v>694</v>
      </c>
      <c r="C2501" s="1" t="s">
        <v>653</v>
      </c>
      <c r="D2501" s="1" t="s">
        <v>654</v>
      </c>
      <c r="E2501" t="str">
        <f t="shared" si="39"/>
        <v>G1T1701_BR_360_MP__G1T1701_BR_318_MP</v>
      </c>
    </row>
    <row r="2502" spans="1:5" x14ac:dyDescent="0.25">
      <c r="A2502">
        <v>150</v>
      </c>
      <c r="B2502" s="1" t="s">
        <v>695</v>
      </c>
      <c r="C2502" s="1" t="s">
        <v>653</v>
      </c>
      <c r="D2502" s="1" t="s">
        <v>654</v>
      </c>
      <c r="E2502" t="str">
        <f t="shared" si="39"/>
        <v>G1T1701_BR_360_MP__G1T1701_BR_318_MP</v>
      </c>
    </row>
    <row r="2503" spans="1:5" x14ac:dyDescent="0.25">
      <c r="A2503">
        <v>150</v>
      </c>
      <c r="B2503" s="1" t="s">
        <v>696</v>
      </c>
      <c r="C2503" s="1" t="s">
        <v>653</v>
      </c>
      <c r="D2503" s="1" t="s">
        <v>654</v>
      </c>
      <c r="E2503" t="str">
        <f t="shared" si="39"/>
        <v>G1T1701_BR_360_MP__G1T1701_BR_318_MP</v>
      </c>
    </row>
    <row r="2504" spans="1:5" x14ac:dyDescent="0.25">
      <c r="A2504">
        <v>150</v>
      </c>
      <c r="B2504" s="1" t="s">
        <v>697</v>
      </c>
      <c r="C2504" s="1" t="s">
        <v>653</v>
      </c>
      <c r="D2504" s="1" t="s">
        <v>654</v>
      </c>
      <c r="E2504" t="str">
        <f t="shared" si="39"/>
        <v>G1T1701_BR_360_MP__G1T1701_BR_318_MP</v>
      </c>
    </row>
    <row r="2505" spans="1:5" x14ac:dyDescent="0.25">
      <c r="A2505">
        <v>150</v>
      </c>
      <c r="B2505" s="1" t="s">
        <v>698</v>
      </c>
      <c r="C2505" s="1" t="s">
        <v>653</v>
      </c>
      <c r="D2505" s="1" t="s">
        <v>654</v>
      </c>
      <c r="E2505" t="str">
        <f t="shared" si="39"/>
        <v>G1T1701_BR_360_MP__G1T1701_BR_318_MP</v>
      </c>
    </row>
    <row r="2506" spans="1:5" x14ac:dyDescent="0.25">
      <c r="A2506">
        <v>150</v>
      </c>
      <c r="B2506" s="1" t="s">
        <v>699</v>
      </c>
      <c r="C2506" s="1" t="s">
        <v>653</v>
      </c>
      <c r="D2506" s="1" t="s">
        <v>654</v>
      </c>
      <c r="E2506" t="str">
        <f t="shared" si="39"/>
        <v>G1T1701_BR_360_MP__G1T1701_BR_318_MP</v>
      </c>
    </row>
    <row r="2507" spans="1:5" x14ac:dyDescent="0.25">
      <c r="A2507">
        <v>150</v>
      </c>
      <c r="B2507" s="1" t="s">
        <v>700</v>
      </c>
      <c r="C2507" s="1" t="s">
        <v>653</v>
      </c>
      <c r="D2507" s="1" t="s">
        <v>654</v>
      </c>
      <c r="E2507" t="str">
        <f t="shared" si="39"/>
        <v>G1T1701_BR_360_MP__G1T1701_BR_318_MP</v>
      </c>
    </row>
    <row r="2508" spans="1:5" x14ac:dyDescent="0.25">
      <c r="A2508">
        <v>150</v>
      </c>
      <c r="B2508" s="1" t="s">
        <v>701</v>
      </c>
      <c r="C2508" s="1" t="s">
        <v>653</v>
      </c>
      <c r="D2508" s="1" t="s">
        <v>654</v>
      </c>
      <c r="E2508" t="str">
        <f t="shared" si="39"/>
        <v>G1T1701_BR_360_MP__G1T1701_BR_318_MP</v>
      </c>
    </row>
    <row r="2509" spans="1:5" x14ac:dyDescent="0.25">
      <c r="A2509">
        <v>150</v>
      </c>
      <c r="B2509" s="1" t="s">
        <v>702</v>
      </c>
      <c r="C2509" s="1" t="s">
        <v>653</v>
      </c>
      <c r="D2509" s="1" t="s">
        <v>654</v>
      </c>
      <c r="E2509" t="str">
        <f t="shared" si="39"/>
        <v>G1T1701_BR_360_MP__G1T1701_BR_318_MP</v>
      </c>
    </row>
    <row r="2510" spans="1:5" x14ac:dyDescent="0.25">
      <c r="A2510">
        <v>150</v>
      </c>
      <c r="B2510" s="1" t="s">
        <v>703</v>
      </c>
      <c r="C2510" s="1" t="s">
        <v>653</v>
      </c>
      <c r="D2510" s="1" t="s">
        <v>654</v>
      </c>
      <c r="E2510" t="str">
        <f t="shared" si="39"/>
        <v>G1T1701_BR_360_MP__G1T1701_BR_318_MP</v>
      </c>
    </row>
    <row r="2511" spans="1:5" x14ac:dyDescent="0.25">
      <c r="A2511">
        <v>150</v>
      </c>
      <c r="B2511" s="1" t="s">
        <v>704</v>
      </c>
      <c r="C2511" s="1" t="s">
        <v>653</v>
      </c>
      <c r="D2511" s="1" t="s">
        <v>654</v>
      </c>
      <c r="E2511" t="str">
        <f t="shared" si="39"/>
        <v>G1T1701_BR_360_MP__G1T1701_BR_318_MP</v>
      </c>
    </row>
    <row r="2512" spans="1:5" x14ac:dyDescent="0.25">
      <c r="A2512">
        <v>150</v>
      </c>
      <c r="B2512" s="1" t="s">
        <v>705</v>
      </c>
      <c r="C2512" s="1" t="s">
        <v>653</v>
      </c>
      <c r="D2512" s="1" t="s">
        <v>654</v>
      </c>
      <c r="E2512" t="str">
        <f t="shared" si="39"/>
        <v>G1T1701_BR_360_MP__G1T1701_BR_318_MP</v>
      </c>
    </row>
    <row r="2513" spans="1:5" x14ac:dyDescent="0.25">
      <c r="A2513">
        <v>150</v>
      </c>
      <c r="B2513" s="1" t="s">
        <v>706</v>
      </c>
      <c r="C2513" s="1" t="s">
        <v>653</v>
      </c>
      <c r="D2513" s="1" t="s">
        <v>654</v>
      </c>
      <c r="E2513" t="str">
        <f t="shared" si="39"/>
        <v>G1T1701_BR_360_MP__G1T1701_BR_318_MP</v>
      </c>
    </row>
    <row r="2514" spans="1:5" x14ac:dyDescent="0.25">
      <c r="A2514">
        <v>150</v>
      </c>
      <c r="B2514" s="1" t="s">
        <v>707</v>
      </c>
      <c r="C2514" s="1" t="s">
        <v>653</v>
      </c>
      <c r="D2514" s="1" t="s">
        <v>654</v>
      </c>
      <c r="E2514" t="str">
        <f t="shared" si="39"/>
        <v>G1T1701_BR_360_MP__G1T1701_BR_318_MP</v>
      </c>
    </row>
    <row r="2515" spans="1:5" x14ac:dyDescent="0.25">
      <c r="A2515">
        <v>150</v>
      </c>
      <c r="B2515" s="1" t="s">
        <v>708</v>
      </c>
      <c r="C2515" s="1" t="s">
        <v>653</v>
      </c>
      <c r="D2515" s="1" t="s">
        <v>654</v>
      </c>
      <c r="E2515" t="str">
        <f t="shared" si="39"/>
        <v>G1T1701_BR_360_MP__G1T1701_BR_318_MP</v>
      </c>
    </row>
    <row r="2516" spans="1:5" x14ac:dyDescent="0.25">
      <c r="A2516">
        <v>150</v>
      </c>
      <c r="B2516" s="1" t="s">
        <v>709</v>
      </c>
      <c r="C2516" s="1" t="s">
        <v>653</v>
      </c>
      <c r="D2516" s="1" t="s">
        <v>654</v>
      </c>
      <c r="E2516" t="str">
        <f t="shared" si="39"/>
        <v>G1T1701_BR_360_MP__G1T1701_BR_318_MP</v>
      </c>
    </row>
    <row r="2517" spans="1:5" x14ac:dyDescent="0.25">
      <c r="A2517">
        <v>150</v>
      </c>
      <c r="B2517" s="1" t="s">
        <v>710</v>
      </c>
      <c r="C2517" s="1" t="s">
        <v>653</v>
      </c>
      <c r="D2517" s="1" t="s">
        <v>654</v>
      </c>
      <c r="E2517" t="str">
        <f t="shared" si="39"/>
        <v>G1T1701_BR_360_MP__G1T1701_BR_318_MP</v>
      </c>
    </row>
    <row r="2518" spans="1:5" x14ac:dyDescent="0.25">
      <c r="A2518">
        <v>150</v>
      </c>
      <c r="B2518" s="1" t="s">
        <v>711</v>
      </c>
      <c r="C2518" s="1" t="s">
        <v>653</v>
      </c>
      <c r="D2518" s="1" t="s">
        <v>654</v>
      </c>
      <c r="E2518" t="str">
        <f t="shared" si="39"/>
        <v>G1T1701_BR_360_MP__G1T1701_BR_318_MP</v>
      </c>
    </row>
    <row r="2519" spans="1:5" x14ac:dyDescent="0.25">
      <c r="A2519">
        <v>150</v>
      </c>
      <c r="B2519" s="1" t="s">
        <v>712</v>
      </c>
      <c r="C2519" s="1" t="s">
        <v>653</v>
      </c>
      <c r="D2519" s="1" t="s">
        <v>654</v>
      </c>
      <c r="E2519" t="str">
        <f t="shared" si="39"/>
        <v>G1T1701_BR_360_MP__G1T1701_BR_318_MP</v>
      </c>
    </row>
    <row r="2520" spans="1:5" x14ac:dyDescent="0.25">
      <c r="A2520">
        <v>150</v>
      </c>
      <c r="B2520" s="1" t="s">
        <v>713</v>
      </c>
      <c r="C2520" s="1" t="s">
        <v>653</v>
      </c>
      <c r="D2520" s="1" t="s">
        <v>654</v>
      </c>
      <c r="E2520" t="str">
        <f t="shared" si="39"/>
        <v>G1T1701_BR_360_MP__G1T1701_BR_318_MP</v>
      </c>
    </row>
    <row r="2521" spans="1:5" x14ac:dyDescent="0.25">
      <c r="A2521">
        <v>150</v>
      </c>
      <c r="B2521" s="1" t="s">
        <v>714</v>
      </c>
      <c r="C2521" s="1" t="s">
        <v>653</v>
      </c>
      <c r="D2521" s="1" t="s">
        <v>654</v>
      </c>
      <c r="E2521" t="str">
        <f t="shared" si="39"/>
        <v>G1T1701_BR_360_MP__G1T1701_BR_318_MP</v>
      </c>
    </row>
    <row r="2522" spans="1:5" x14ac:dyDescent="0.25">
      <c r="A2522">
        <v>150</v>
      </c>
      <c r="B2522" s="1" t="s">
        <v>715</v>
      </c>
      <c r="C2522" s="1" t="s">
        <v>653</v>
      </c>
      <c r="D2522" s="1" t="s">
        <v>654</v>
      </c>
      <c r="E2522" t="str">
        <f t="shared" si="39"/>
        <v>G1T1701_BR_360_MP__G1T1701_BR_318_MP</v>
      </c>
    </row>
    <row r="2523" spans="1:5" x14ac:dyDescent="0.25">
      <c r="A2523">
        <v>150</v>
      </c>
      <c r="B2523" s="1" t="s">
        <v>716</v>
      </c>
      <c r="C2523" s="1" t="s">
        <v>653</v>
      </c>
      <c r="D2523" s="1" t="s">
        <v>654</v>
      </c>
      <c r="E2523" t="str">
        <f t="shared" si="39"/>
        <v>G1T1701_BR_360_MP__G1T1701_BR_318_MP</v>
      </c>
    </row>
    <row r="2524" spans="1:5" x14ac:dyDescent="0.25">
      <c r="A2524">
        <v>150</v>
      </c>
      <c r="B2524" s="1" t="s">
        <v>717</v>
      </c>
      <c r="C2524" s="1" t="s">
        <v>653</v>
      </c>
      <c r="D2524" s="1" t="s">
        <v>654</v>
      </c>
      <c r="E2524" t="str">
        <f t="shared" si="39"/>
        <v>G1T1701_BR_360_MP__G1T1701_BR_318_MP</v>
      </c>
    </row>
    <row r="2525" spans="1:5" x14ac:dyDescent="0.25">
      <c r="A2525">
        <v>150</v>
      </c>
      <c r="B2525" s="1" t="s">
        <v>718</v>
      </c>
      <c r="C2525" s="1" t="s">
        <v>653</v>
      </c>
      <c r="D2525" s="1" t="s">
        <v>654</v>
      </c>
      <c r="E2525" t="str">
        <f t="shared" si="39"/>
        <v>G1T1701_BR_360_MP__G1T1701_BR_318_MP</v>
      </c>
    </row>
    <row r="2526" spans="1:5" x14ac:dyDescent="0.25">
      <c r="A2526">
        <v>150</v>
      </c>
      <c r="B2526" s="1" t="s">
        <v>719</v>
      </c>
      <c r="C2526" s="1" t="s">
        <v>653</v>
      </c>
      <c r="D2526" s="1" t="s">
        <v>654</v>
      </c>
      <c r="E2526" t="str">
        <f t="shared" si="39"/>
        <v>G1T1701_BR_360_MP__G1T1701_BR_318_MP</v>
      </c>
    </row>
    <row r="2527" spans="1:5" x14ac:dyDescent="0.25">
      <c r="A2527">
        <v>150</v>
      </c>
      <c r="B2527" s="1" t="s">
        <v>720</v>
      </c>
      <c r="C2527" s="1" t="s">
        <v>653</v>
      </c>
      <c r="D2527" s="1" t="s">
        <v>654</v>
      </c>
      <c r="E2527" t="str">
        <f t="shared" si="39"/>
        <v>G1T1701_BR_360_MP__G1T1701_BR_318_MP</v>
      </c>
    </row>
    <row r="2528" spans="1:5" x14ac:dyDescent="0.25">
      <c r="A2528">
        <v>150</v>
      </c>
      <c r="B2528" s="1" t="s">
        <v>721</v>
      </c>
      <c r="C2528" s="1" t="s">
        <v>653</v>
      </c>
      <c r="D2528" s="1" t="s">
        <v>654</v>
      </c>
      <c r="E2528" t="str">
        <f t="shared" si="39"/>
        <v>G1T1701_BR_360_MP__G1T1701_BR_318_MP</v>
      </c>
    </row>
    <row r="2529" spans="1:5" x14ac:dyDescent="0.25">
      <c r="A2529">
        <v>150</v>
      </c>
      <c r="B2529" s="1" t="s">
        <v>722</v>
      </c>
      <c r="C2529" s="1" t="s">
        <v>653</v>
      </c>
      <c r="D2529" s="1" t="s">
        <v>654</v>
      </c>
      <c r="E2529" t="str">
        <f t="shared" si="39"/>
        <v>G1T1701_BR_360_MP__G1T1701_BR_318_MP</v>
      </c>
    </row>
    <row r="2530" spans="1:5" x14ac:dyDescent="0.25">
      <c r="A2530">
        <v>150</v>
      </c>
      <c r="B2530" s="1" t="s">
        <v>723</v>
      </c>
      <c r="C2530" s="1" t="s">
        <v>653</v>
      </c>
      <c r="D2530" s="1" t="s">
        <v>654</v>
      </c>
      <c r="E2530" t="str">
        <f t="shared" si="39"/>
        <v>G1T1701_BR_360_MP__G1T1701_BR_318_MP</v>
      </c>
    </row>
    <row r="2531" spans="1:5" x14ac:dyDescent="0.25">
      <c r="A2531">
        <v>150</v>
      </c>
      <c r="B2531" s="1" t="s">
        <v>724</v>
      </c>
      <c r="C2531" s="1" t="s">
        <v>653</v>
      </c>
      <c r="D2531" s="1" t="s">
        <v>654</v>
      </c>
      <c r="E2531" t="str">
        <f t="shared" si="39"/>
        <v>G1T1701_BR_360_MP__G1T1701_BR_318_MP</v>
      </c>
    </row>
    <row r="2532" spans="1:5" x14ac:dyDescent="0.25">
      <c r="A2532">
        <v>150</v>
      </c>
      <c r="B2532" s="1" t="s">
        <v>725</v>
      </c>
      <c r="C2532" s="1" t="s">
        <v>653</v>
      </c>
      <c r="D2532" s="1" t="s">
        <v>654</v>
      </c>
      <c r="E2532" t="str">
        <f t="shared" si="39"/>
        <v>G1T1701_BR_360_MP__G1T1701_BR_318_MP</v>
      </c>
    </row>
    <row r="2533" spans="1:5" x14ac:dyDescent="0.25">
      <c r="A2533">
        <v>155</v>
      </c>
      <c r="B2533" s="1" t="s">
        <v>726</v>
      </c>
      <c r="C2533" s="1" t="s">
        <v>653</v>
      </c>
      <c r="D2533" s="1" t="s">
        <v>654</v>
      </c>
      <c r="E2533" t="str">
        <f t="shared" si="39"/>
        <v>G1T1701_BR_360_MP__G1T1701_BR_318_MP</v>
      </c>
    </row>
    <row r="2534" spans="1:5" x14ac:dyDescent="0.25">
      <c r="A2534">
        <v>155</v>
      </c>
      <c r="B2534" s="1" t="s">
        <v>727</v>
      </c>
      <c r="C2534" s="1" t="s">
        <v>653</v>
      </c>
      <c r="D2534" s="1" t="s">
        <v>654</v>
      </c>
      <c r="E2534" t="str">
        <f t="shared" si="39"/>
        <v>G1T1701_BR_360_MP__G1T1701_BR_318_MP</v>
      </c>
    </row>
    <row r="2535" spans="1:5" x14ac:dyDescent="0.25">
      <c r="A2535">
        <v>155</v>
      </c>
      <c r="B2535" s="1" t="s">
        <v>728</v>
      </c>
      <c r="C2535" s="1" t="s">
        <v>653</v>
      </c>
      <c r="D2535" s="1" t="s">
        <v>654</v>
      </c>
      <c r="E2535" t="str">
        <f t="shared" si="39"/>
        <v>G1T1701_BR_360_MP__G1T1701_BR_318_MP</v>
      </c>
    </row>
    <row r="2536" spans="1:5" x14ac:dyDescent="0.25">
      <c r="A2536">
        <v>155</v>
      </c>
      <c r="B2536" s="1" t="s">
        <v>729</v>
      </c>
      <c r="C2536" s="1" t="s">
        <v>653</v>
      </c>
      <c r="D2536" s="1" t="s">
        <v>654</v>
      </c>
      <c r="E2536" t="str">
        <f t="shared" si="39"/>
        <v>G1T1701_BR_360_MP__G1T1701_BR_318_MP</v>
      </c>
    </row>
    <row r="2537" spans="1:5" x14ac:dyDescent="0.25">
      <c r="A2537">
        <v>155</v>
      </c>
      <c r="B2537" s="1" t="s">
        <v>730</v>
      </c>
      <c r="C2537" s="1" t="s">
        <v>653</v>
      </c>
      <c r="D2537" s="1" t="s">
        <v>654</v>
      </c>
      <c r="E2537" t="str">
        <f t="shared" si="39"/>
        <v>G1T1701_BR_360_MP__G1T1701_BR_318_MP</v>
      </c>
    </row>
    <row r="2538" spans="1:5" x14ac:dyDescent="0.25">
      <c r="A2538">
        <v>155</v>
      </c>
      <c r="B2538" s="1" t="s">
        <v>731</v>
      </c>
      <c r="C2538" s="1" t="s">
        <v>653</v>
      </c>
      <c r="D2538" s="1" t="s">
        <v>654</v>
      </c>
      <c r="E2538" t="str">
        <f t="shared" si="39"/>
        <v>G1T1701_BR_360_MP__G1T1701_BR_318_MP</v>
      </c>
    </row>
    <row r="2539" spans="1:5" x14ac:dyDescent="0.25">
      <c r="A2539">
        <v>155</v>
      </c>
      <c r="B2539" s="1" t="s">
        <v>732</v>
      </c>
      <c r="C2539" s="1" t="s">
        <v>653</v>
      </c>
      <c r="D2539" s="1" t="s">
        <v>654</v>
      </c>
      <c r="E2539" t="str">
        <f t="shared" si="39"/>
        <v>G1T1701_BR_360_MP__G1T1701_BR_318_MP</v>
      </c>
    </row>
    <row r="2540" spans="1:5" x14ac:dyDescent="0.25">
      <c r="A2540">
        <v>155</v>
      </c>
      <c r="B2540" s="1" t="s">
        <v>733</v>
      </c>
      <c r="C2540" s="1" t="s">
        <v>653</v>
      </c>
      <c r="D2540" s="1" t="s">
        <v>654</v>
      </c>
      <c r="E2540" t="str">
        <f t="shared" si="39"/>
        <v>G1T1701_BR_360_MP__G1T1701_BR_318_MP</v>
      </c>
    </row>
    <row r="2541" spans="1:5" x14ac:dyDescent="0.25">
      <c r="A2541">
        <v>155</v>
      </c>
      <c r="B2541" s="1" t="s">
        <v>734</v>
      </c>
      <c r="C2541" s="1" t="s">
        <v>653</v>
      </c>
      <c r="D2541" s="1" t="s">
        <v>654</v>
      </c>
      <c r="E2541" t="str">
        <f t="shared" si="39"/>
        <v>G1T1701_BR_360_MP__G1T1701_BR_318_MP</v>
      </c>
    </row>
    <row r="2542" spans="1:5" x14ac:dyDescent="0.25">
      <c r="A2542">
        <v>155</v>
      </c>
      <c r="B2542" s="1" t="s">
        <v>735</v>
      </c>
      <c r="C2542" s="1" t="s">
        <v>653</v>
      </c>
      <c r="D2542" s="1" t="s">
        <v>654</v>
      </c>
      <c r="E2542" t="str">
        <f t="shared" si="39"/>
        <v>G1T1701_BR_360_MP__G1T1701_BR_318_MP</v>
      </c>
    </row>
    <row r="2543" spans="1:5" x14ac:dyDescent="0.25">
      <c r="A2543">
        <v>155</v>
      </c>
      <c r="B2543" s="1" t="s">
        <v>736</v>
      </c>
      <c r="C2543" s="1" t="s">
        <v>653</v>
      </c>
      <c r="D2543" s="1" t="s">
        <v>654</v>
      </c>
      <c r="E2543" t="str">
        <f t="shared" si="39"/>
        <v>G1T1701_BR_360_MP__G1T1701_BR_318_MP</v>
      </c>
    </row>
    <row r="2544" spans="1:5" x14ac:dyDescent="0.25">
      <c r="A2544">
        <v>155</v>
      </c>
      <c r="B2544" s="1" t="s">
        <v>737</v>
      </c>
      <c r="C2544" s="1" t="s">
        <v>653</v>
      </c>
      <c r="D2544" s="1" t="s">
        <v>654</v>
      </c>
      <c r="E2544" t="str">
        <f t="shared" si="39"/>
        <v>G1T1701_BR_360_MP__G1T1701_BR_318_MP</v>
      </c>
    </row>
    <row r="2545" spans="1:5" x14ac:dyDescent="0.25">
      <c r="A2545">
        <v>155</v>
      </c>
      <c r="B2545" s="1" t="s">
        <v>738</v>
      </c>
      <c r="C2545" s="1" t="s">
        <v>653</v>
      </c>
      <c r="D2545" s="1" t="s">
        <v>654</v>
      </c>
      <c r="E2545" t="str">
        <f t="shared" si="39"/>
        <v>G1T1701_BR_360_MP__G1T1701_BR_318_MP</v>
      </c>
    </row>
    <row r="2546" spans="1:5" x14ac:dyDescent="0.25">
      <c r="A2546">
        <v>155</v>
      </c>
      <c r="B2546" s="1" t="s">
        <v>739</v>
      </c>
      <c r="C2546" s="1" t="s">
        <v>653</v>
      </c>
      <c r="D2546" s="1" t="s">
        <v>654</v>
      </c>
      <c r="E2546" t="str">
        <f t="shared" si="39"/>
        <v>G1T1701_BR_360_MP__G1T1701_BR_318_MP</v>
      </c>
    </row>
    <row r="2547" spans="1:5" x14ac:dyDescent="0.25">
      <c r="A2547">
        <v>155</v>
      </c>
      <c r="B2547" s="1" t="s">
        <v>740</v>
      </c>
      <c r="C2547" s="1" t="s">
        <v>653</v>
      </c>
      <c r="D2547" s="1" t="s">
        <v>654</v>
      </c>
      <c r="E2547" t="str">
        <f t="shared" si="39"/>
        <v>G1T1701_BR_360_MP__G1T1701_BR_318_MP</v>
      </c>
    </row>
    <row r="2548" spans="1:5" x14ac:dyDescent="0.25">
      <c r="A2548">
        <v>155</v>
      </c>
      <c r="B2548" s="1" t="s">
        <v>741</v>
      </c>
      <c r="C2548" s="1" t="s">
        <v>653</v>
      </c>
      <c r="D2548" s="1" t="s">
        <v>654</v>
      </c>
      <c r="E2548" t="str">
        <f t="shared" si="39"/>
        <v>G1T1701_BR_360_MP__G1T1701_BR_318_MP</v>
      </c>
    </row>
    <row r="2549" spans="1:5" x14ac:dyDescent="0.25">
      <c r="A2549">
        <v>155</v>
      </c>
      <c r="B2549" s="1" t="s">
        <v>742</v>
      </c>
      <c r="C2549" s="1" t="s">
        <v>653</v>
      </c>
      <c r="D2549" s="1" t="s">
        <v>654</v>
      </c>
      <c r="E2549" t="str">
        <f t="shared" si="39"/>
        <v>G1T1701_BR_360_MP__G1T1701_BR_318_MP</v>
      </c>
    </row>
    <row r="2550" spans="1:5" x14ac:dyDescent="0.25">
      <c r="A2550">
        <v>155</v>
      </c>
      <c r="B2550" s="1" t="s">
        <v>743</v>
      </c>
      <c r="C2550" s="1" t="s">
        <v>653</v>
      </c>
      <c r="D2550" s="1" t="s">
        <v>654</v>
      </c>
      <c r="E2550" t="str">
        <f t="shared" si="39"/>
        <v>G1T1701_BR_360_MP__G1T1701_BR_318_MP</v>
      </c>
    </row>
    <row r="2551" spans="1:5" x14ac:dyDescent="0.25">
      <c r="A2551">
        <v>155</v>
      </c>
      <c r="B2551" s="1" t="s">
        <v>744</v>
      </c>
      <c r="C2551" s="1" t="s">
        <v>653</v>
      </c>
      <c r="D2551" s="1" t="s">
        <v>654</v>
      </c>
      <c r="E2551" t="str">
        <f t="shared" si="39"/>
        <v>G1T1701_BR_360_MP__G1T1701_BR_318_MP</v>
      </c>
    </row>
    <row r="2552" spans="1:5" x14ac:dyDescent="0.25">
      <c r="A2552">
        <v>155</v>
      </c>
      <c r="B2552" s="1" t="s">
        <v>745</v>
      </c>
      <c r="C2552" s="1" t="s">
        <v>653</v>
      </c>
      <c r="D2552" s="1" t="s">
        <v>654</v>
      </c>
      <c r="E2552" t="str">
        <f t="shared" si="39"/>
        <v>G1T1701_BR_360_MP__G1T1701_BR_318_MP</v>
      </c>
    </row>
    <row r="2553" spans="1:5" x14ac:dyDescent="0.25">
      <c r="A2553">
        <v>155</v>
      </c>
      <c r="B2553" s="1" t="s">
        <v>746</v>
      </c>
      <c r="C2553" s="1" t="s">
        <v>653</v>
      </c>
      <c r="D2553" s="1" t="s">
        <v>654</v>
      </c>
      <c r="E2553" t="str">
        <f t="shared" si="39"/>
        <v>G1T1701_BR_360_MP__G1T1701_BR_318_MP</v>
      </c>
    </row>
    <row r="2554" spans="1:5" x14ac:dyDescent="0.25">
      <c r="A2554">
        <v>155</v>
      </c>
      <c r="B2554" s="1" t="s">
        <v>747</v>
      </c>
      <c r="C2554" s="1" t="s">
        <v>653</v>
      </c>
      <c r="D2554" s="1" t="s">
        <v>654</v>
      </c>
      <c r="E2554" t="str">
        <f t="shared" si="39"/>
        <v>G1T1701_BR_360_MP__G1T1701_BR_318_MP</v>
      </c>
    </row>
    <row r="2555" spans="1:5" x14ac:dyDescent="0.25">
      <c r="A2555">
        <v>155</v>
      </c>
      <c r="B2555" s="1" t="s">
        <v>748</v>
      </c>
      <c r="C2555" s="1" t="s">
        <v>653</v>
      </c>
      <c r="D2555" s="1" t="s">
        <v>654</v>
      </c>
      <c r="E2555" t="str">
        <f t="shared" si="39"/>
        <v>G1T1701_BR_360_MP__G1T1701_BR_318_MP</v>
      </c>
    </row>
    <row r="2556" spans="1:5" x14ac:dyDescent="0.25">
      <c r="A2556">
        <v>155</v>
      </c>
      <c r="B2556" s="1" t="s">
        <v>749</v>
      </c>
      <c r="C2556" s="1" t="s">
        <v>653</v>
      </c>
      <c r="D2556" s="1" t="s">
        <v>654</v>
      </c>
      <c r="E2556" t="str">
        <f t="shared" si="39"/>
        <v>G1T1701_BR_360_MP__G1T1701_BR_318_MP</v>
      </c>
    </row>
    <row r="2557" spans="1:5" x14ac:dyDescent="0.25">
      <c r="A2557">
        <v>155</v>
      </c>
      <c r="B2557" s="1" t="s">
        <v>750</v>
      </c>
      <c r="C2557" s="1" t="s">
        <v>653</v>
      </c>
      <c r="D2557" s="1" t="s">
        <v>654</v>
      </c>
      <c r="E2557" t="str">
        <f t="shared" si="39"/>
        <v>G1T1701_BR_360_MP__G1T1701_BR_318_MP</v>
      </c>
    </row>
    <row r="2558" spans="1:5" x14ac:dyDescent="0.25">
      <c r="A2558">
        <v>155</v>
      </c>
      <c r="B2558" s="1" t="s">
        <v>751</v>
      </c>
      <c r="C2558" s="1" t="s">
        <v>653</v>
      </c>
      <c r="D2558" s="1" t="s">
        <v>654</v>
      </c>
      <c r="E2558" t="str">
        <f t="shared" si="39"/>
        <v>G1T1701_BR_360_MP__G1T1701_BR_318_MP</v>
      </c>
    </row>
    <row r="2559" spans="1:5" x14ac:dyDescent="0.25">
      <c r="A2559">
        <v>155</v>
      </c>
      <c r="B2559" s="1" t="s">
        <v>752</v>
      </c>
      <c r="C2559" s="1" t="s">
        <v>653</v>
      </c>
      <c r="D2559" s="1" t="s">
        <v>654</v>
      </c>
      <c r="E2559" t="str">
        <f t="shared" si="39"/>
        <v>G1T1701_BR_360_MP__G1T1701_BR_318_MP</v>
      </c>
    </row>
    <row r="2560" spans="1:5" x14ac:dyDescent="0.25">
      <c r="A2560">
        <v>155</v>
      </c>
      <c r="B2560" s="1" t="s">
        <v>753</v>
      </c>
      <c r="C2560" s="1" t="s">
        <v>653</v>
      </c>
      <c r="D2560" s="1" t="s">
        <v>654</v>
      </c>
      <c r="E2560" t="str">
        <f t="shared" si="39"/>
        <v>G1T1701_BR_360_MP__G1T1701_BR_318_MP</v>
      </c>
    </row>
    <row r="2561" spans="1:5" x14ac:dyDescent="0.25">
      <c r="A2561">
        <v>155</v>
      </c>
      <c r="B2561" s="1" t="s">
        <v>754</v>
      </c>
      <c r="C2561" s="1" t="s">
        <v>653</v>
      </c>
      <c r="D2561" s="1" t="s">
        <v>654</v>
      </c>
      <c r="E2561" t="str">
        <f t="shared" si="39"/>
        <v>G1T1701_BR_360_MP__G1T1701_BR_318_MP</v>
      </c>
    </row>
    <row r="2562" spans="1:5" x14ac:dyDescent="0.25">
      <c r="A2562">
        <v>155</v>
      </c>
      <c r="B2562" s="1" t="s">
        <v>755</v>
      </c>
      <c r="C2562" s="1" t="s">
        <v>653</v>
      </c>
      <c r="D2562" s="1" t="s">
        <v>654</v>
      </c>
      <c r="E2562" t="str">
        <f t="shared" ref="E2562:E2625" si="40">C2562&amp;"__"&amp;D2562</f>
        <v>G1T1701_BR_360_MP__G1T1701_BR_318_MP</v>
      </c>
    </row>
    <row r="2563" spans="1:5" x14ac:dyDescent="0.25">
      <c r="A2563">
        <v>155</v>
      </c>
      <c r="B2563" s="1" t="s">
        <v>756</v>
      </c>
      <c r="C2563" s="1" t="s">
        <v>653</v>
      </c>
      <c r="D2563" s="1" t="s">
        <v>654</v>
      </c>
      <c r="E2563" t="str">
        <f t="shared" si="40"/>
        <v>G1T1701_BR_360_MP__G1T1701_BR_318_MP</v>
      </c>
    </row>
    <row r="2564" spans="1:5" x14ac:dyDescent="0.25">
      <c r="A2564">
        <v>155</v>
      </c>
      <c r="B2564" s="1" t="s">
        <v>757</v>
      </c>
      <c r="C2564" s="1" t="s">
        <v>653</v>
      </c>
      <c r="D2564" s="1" t="s">
        <v>654</v>
      </c>
      <c r="E2564" t="str">
        <f t="shared" si="40"/>
        <v>G1T1701_BR_360_MP__G1T1701_BR_318_MP</v>
      </c>
    </row>
    <row r="2565" spans="1:5" x14ac:dyDescent="0.25">
      <c r="A2565">
        <v>155</v>
      </c>
      <c r="B2565" s="1" t="s">
        <v>758</v>
      </c>
      <c r="C2565" s="1" t="s">
        <v>653</v>
      </c>
      <c r="D2565" s="1" t="s">
        <v>654</v>
      </c>
      <c r="E2565" t="str">
        <f t="shared" si="40"/>
        <v>G1T1701_BR_360_MP__G1T1701_BR_318_MP</v>
      </c>
    </row>
    <row r="2566" spans="1:5" x14ac:dyDescent="0.25">
      <c r="A2566">
        <v>155</v>
      </c>
      <c r="B2566" s="1" t="s">
        <v>759</v>
      </c>
      <c r="C2566" s="1" t="s">
        <v>653</v>
      </c>
      <c r="D2566" s="1" t="s">
        <v>654</v>
      </c>
      <c r="E2566" t="str">
        <f t="shared" si="40"/>
        <v>G1T1701_BR_360_MP__G1T1701_BR_318_MP</v>
      </c>
    </row>
    <row r="2567" spans="1:5" x14ac:dyDescent="0.25">
      <c r="A2567">
        <v>155</v>
      </c>
      <c r="B2567" s="1" t="s">
        <v>760</v>
      </c>
      <c r="C2567" s="1" t="s">
        <v>653</v>
      </c>
      <c r="D2567" s="1" t="s">
        <v>654</v>
      </c>
      <c r="E2567" t="str">
        <f t="shared" si="40"/>
        <v>G1T1701_BR_360_MP__G1T1701_BR_318_MP</v>
      </c>
    </row>
    <row r="2568" spans="1:5" x14ac:dyDescent="0.25">
      <c r="A2568">
        <v>155</v>
      </c>
      <c r="B2568" s="1" t="s">
        <v>761</v>
      </c>
      <c r="C2568" s="1" t="s">
        <v>653</v>
      </c>
      <c r="D2568" s="1" t="s">
        <v>654</v>
      </c>
      <c r="E2568" t="str">
        <f t="shared" si="40"/>
        <v>G1T1701_BR_360_MP__G1T1701_BR_318_MP</v>
      </c>
    </row>
    <row r="2569" spans="1:5" x14ac:dyDescent="0.25">
      <c r="A2569">
        <v>155</v>
      </c>
      <c r="B2569" s="1" t="s">
        <v>762</v>
      </c>
      <c r="C2569" s="1" t="s">
        <v>653</v>
      </c>
      <c r="D2569" s="1" t="s">
        <v>654</v>
      </c>
      <c r="E2569" t="str">
        <f t="shared" si="40"/>
        <v>G1T1701_BR_360_MP__G1T1701_BR_318_MP</v>
      </c>
    </row>
    <row r="2570" spans="1:5" x14ac:dyDescent="0.25">
      <c r="A2570">
        <v>155</v>
      </c>
      <c r="B2570" s="1" t="s">
        <v>763</v>
      </c>
      <c r="C2570" s="1" t="s">
        <v>653</v>
      </c>
      <c r="D2570" s="1" t="s">
        <v>654</v>
      </c>
      <c r="E2570" t="str">
        <f t="shared" si="40"/>
        <v>G1T1701_BR_360_MP__G1T1701_BR_318_MP</v>
      </c>
    </row>
    <row r="2571" spans="1:5" x14ac:dyDescent="0.25">
      <c r="A2571">
        <v>155</v>
      </c>
      <c r="B2571" s="1" t="s">
        <v>764</v>
      </c>
      <c r="C2571" s="1" t="s">
        <v>653</v>
      </c>
      <c r="D2571" s="1" t="s">
        <v>654</v>
      </c>
      <c r="E2571" t="str">
        <f t="shared" si="40"/>
        <v>G1T1701_BR_360_MP__G1T1701_BR_318_MP</v>
      </c>
    </row>
    <row r="2572" spans="1:5" x14ac:dyDescent="0.25">
      <c r="A2572">
        <v>155</v>
      </c>
      <c r="B2572" s="1" t="s">
        <v>765</v>
      </c>
      <c r="C2572" s="1" t="s">
        <v>653</v>
      </c>
      <c r="D2572" s="1" t="s">
        <v>654</v>
      </c>
      <c r="E2572" t="str">
        <f t="shared" si="40"/>
        <v>G1T1701_BR_360_MP__G1T1701_BR_318_MP</v>
      </c>
    </row>
    <row r="2573" spans="1:5" x14ac:dyDescent="0.25">
      <c r="A2573">
        <v>155</v>
      </c>
      <c r="B2573" s="1" t="s">
        <v>766</v>
      </c>
      <c r="C2573" s="1" t="s">
        <v>653</v>
      </c>
      <c r="D2573" s="1" t="s">
        <v>654</v>
      </c>
      <c r="E2573" t="str">
        <f t="shared" si="40"/>
        <v>G1T1701_BR_360_MP__G1T1701_BR_318_MP</v>
      </c>
    </row>
    <row r="2574" spans="1:5" x14ac:dyDescent="0.25">
      <c r="A2574">
        <v>155</v>
      </c>
      <c r="B2574" s="1" t="s">
        <v>767</v>
      </c>
      <c r="C2574" s="1" t="s">
        <v>653</v>
      </c>
      <c r="D2574" s="1" t="s">
        <v>654</v>
      </c>
      <c r="E2574" t="str">
        <f t="shared" si="40"/>
        <v>G1T1701_BR_360_MP__G1T1701_BR_318_MP</v>
      </c>
    </row>
    <row r="2575" spans="1:5" x14ac:dyDescent="0.25">
      <c r="A2575">
        <v>155</v>
      </c>
      <c r="B2575" s="1" t="s">
        <v>768</v>
      </c>
      <c r="C2575" s="1" t="s">
        <v>653</v>
      </c>
      <c r="D2575" s="1" t="s">
        <v>654</v>
      </c>
      <c r="E2575" t="str">
        <f t="shared" si="40"/>
        <v>G1T1701_BR_360_MP__G1T1701_BR_318_MP</v>
      </c>
    </row>
    <row r="2576" spans="1:5" x14ac:dyDescent="0.25">
      <c r="A2576">
        <v>155</v>
      </c>
      <c r="B2576" s="1" t="s">
        <v>769</v>
      </c>
      <c r="C2576" s="1" t="s">
        <v>653</v>
      </c>
      <c r="D2576" s="1" t="s">
        <v>654</v>
      </c>
      <c r="E2576" t="str">
        <f t="shared" si="40"/>
        <v>G1T1701_BR_360_MP__G1T1701_BR_318_MP</v>
      </c>
    </row>
    <row r="2577" spans="1:5" x14ac:dyDescent="0.25">
      <c r="A2577">
        <v>155</v>
      </c>
      <c r="B2577" s="1" t="s">
        <v>770</v>
      </c>
      <c r="C2577" s="1" t="s">
        <v>653</v>
      </c>
      <c r="D2577" s="1" t="s">
        <v>654</v>
      </c>
      <c r="E2577" t="str">
        <f t="shared" si="40"/>
        <v>G1T1701_BR_360_MP__G1T1701_BR_318_MP</v>
      </c>
    </row>
    <row r="2578" spans="1:5" x14ac:dyDescent="0.25">
      <c r="A2578">
        <v>156</v>
      </c>
      <c r="B2578" s="1" t="s">
        <v>771</v>
      </c>
      <c r="C2578" s="1" t="s">
        <v>653</v>
      </c>
      <c r="D2578" s="1" t="s">
        <v>654</v>
      </c>
      <c r="E2578" t="str">
        <f t="shared" si="40"/>
        <v>G1T1701_BR_360_MP__G1T1701_BR_318_MP</v>
      </c>
    </row>
    <row r="2579" spans="1:5" x14ac:dyDescent="0.25">
      <c r="A2579">
        <v>156</v>
      </c>
      <c r="B2579" s="1" t="s">
        <v>772</v>
      </c>
      <c r="C2579" s="1" t="s">
        <v>653</v>
      </c>
      <c r="D2579" s="1" t="s">
        <v>654</v>
      </c>
      <c r="E2579" t="str">
        <f t="shared" si="40"/>
        <v>G1T1701_BR_360_MP__G1T1701_BR_318_MP</v>
      </c>
    </row>
    <row r="2580" spans="1:5" x14ac:dyDescent="0.25">
      <c r="A2580">
        <v>156</v>
      </c>
      <c r="B2580" s="1" t="s">
        <v>773</v>
      </c>
      <c r="C2580" s="1" t="s">
        <v>653</v>
      </c>
      <c r="D2580" s="1" t="s">
        <v>654</v>
      </c>
      <c r="E2580" t="str">
        <f t="shared" si="40"/>
        <v>G1T1701_BR_360_MP__G1T1701_BR_318_MP</v>
      </c>
    </row>
    <row r="2581" spans="1:5" x14ac:dyDescent="0.25">
      <c r="A2581">
        <v>156</v>
      </c>
      <c r="B2581" s="1" t="s">
        <v>774</v>
      </c>
      <c r="C2581" s="1" t="s">
        <v>653</v>
      </c>
      <c r="D2581" s="1" t="s">
        <v>654</v>
      </c>
      <c r="E2581" t="str">
        <f t="shared" si="40"/>
        <v>G1T1701_BR_360_MP__G1T1701_BR_318_MP</v>
      </c>
    </row>
    <row r="2582" spans="1:5" x14ac:dyDescent="0.25">
      <c r="A2582">
        <v>156</v>
      </c>
      <c r="B2582" s="1" t="s">
        <v>775</v>
      </c>
      <c r="C2582" s="1" t="s">
        <v>653</v>
      </c>
      <c r="D2582" s="1" t="s">
        <v>654</v>
      </c>
      <c r="E2582" t="str">
        <f t="shared" si="40"/>
        <v>G1T1701_BR_360_MP__G1T1701_BR_318_MP</v>
      </c>
    </row>
    <row r="2583" spans="1:5" x14ac:dyDescent="0.25">
      <c r="A2583">
        <v>156</v>
      </c>
      <c r="B2583" s="1" t="s">
        <v>776</v>
      </c>
      <c r="C2583" s="1" t="s">
        <v>653</v>
      </c>
      <c r="D2583" s="1" t="s">
        <v>654</v>
      </c>
      <c r="E2583" t="str">
        <f t="shared" si="40"/>
        <v>G1T1701_BR_360_MP__G1T1701_BR_318_MP</v>
      </c>
    </row>
    <row r="2584" spans="1:5" x14ac:dyDescent="0.25">
      <c r="A2584">
        <v>156</v>
      </c>
      <c r="B2584" s="1" t="s">
        <v>777</v>
      </c>
      <c r="C2584" s="1" t="s">
        <v>653</v>
      </c>
      <c r="D2584" s="1" t="s">
        <v>654</v>
      </c>
      <c r="E2584" t="str">
        <f t="shared" si="40"/>
        <v>G1T1701_BR_360_MP__G1T1701_BR_318_MP</v>
      </c>
    </row>
    <row r="2585" spans="1:5" x14ac:dyDescent="0.25">
      <c r="A2585">
        <v>156</v>
      </c>
      <c r="B2585" s="1" t="s">
        <v>778</v>
      </c>
      <c r="C2585" s="1" t="s">
        <v>653</v>
      </c>
      <c r="D2585" s="1" t="s">
        <v>654</v>
      </c>
      <c r="E2585" t="str">
        <f t="shared" si="40"/>
        <v>G1T1701_BR_360_MP__G1T1701_BR_318_MP</v>
      </c>
    </row>
    <row r="2586" spans="1:5" x14ac:dyDescent="0.25">
      <c r="A2586">
        <v>156</v>
      </c>
      <c r="B2586" s="1" t="s">
        <v>779</v>
      </c>
      <c r="C2586" s="1" t="s">
        <v>653</v>
      </c>
      <c r="D2586" s="1" t="s">
        <v>654</v>
      </c>
      <c r="E2586" t="str">
        <f t="shared" si="40"/>
        <v>G1T1701_BR_360_MP__G1T1701_BR_318_MP</v>
      </c>
    </row>
    <row r="2587" spans="1:5" x14ac:dyDescent="0.25">
      <c r="A2587">
        <v>156</v>
      </c>
      <c r="B2587" s="1" t="s">
        <v>780</v>
      </c>
      <c r="C2587" s="1" t="s">
        <v>653</v>
      </c>
      <c r="D2587" s="1" t="s">
        <v>654</v>
      </c>
      <c r="E2587" t="str">
        <f t="shared" si="40"/>
        <v>G1T1701_BR_360_MP__G1T1701_BR_318_MP</v>
      </c>
    </row>
    <row r="2588" spans="1:5" x14ac:dyDescent="0.25">
      <c r="A2588">
        <v>156</v>
      </c>
      <c r="B2588" s="1" t="s">
        <v>781</v>
      </c>
      <c r="C2588" s="1" t="s">
        <v>653</v>
      </c>
      <c r="D2588" s="1" t="s">
        <v>654</v>
      </c>
      <c r="E2588" t="str">
        <f t="shared" si="40"/>
        <v>G1T1701_BR_360_MP__G1T1701_BR_318_MP</v>
      </c>
    </row>
    <row r="2589" spans="1:5" x14ac:dyDescent="0.25">
      <c r="A2589">
        <v>156</v>
      </c>
      <c r="B2589" s="1" t="s">
        <v>782</v>
      </c>
      <c r="C2589" s="1" t="s">
        <v>653</v>
      </c>
      <c r="D2589" s="1" t="s">
        <v>654</v>
      </c>
      <c r="E2589" t="str">
        <f t="shared" si="40"/>
        <v>G1T1701_BR_360_MP__G1T1701_BR_318_MP</v>
      </c>
    </row>
    <row r="2590" spans="1:5" x14ac:dyDescent="0.25">
      <c r="A2590">
        <v>156</v>
      </c>
      <c r="B2590" s="1" t="s">
        <v>783</v>
      </c>
      <c r="C2590" s="1" t="s">
        <v>653</v>
      </c>
      <c r="D2590" s="1" t="s">
        <v>654</v>
      </c>
      <c r="E2590" t="str">
        <f t="shared" si="40"/>
        <v>G1T1701_BR_360_MP__G1T1701_BR_318_MP</v>
      </c>
    </row>
    <row r="2591" spans="1:5" x14ac:dyDescent="0.25">
      <c r="A2591">
        <v>156</v>
      </c>
      <c r="B2591" s="1" t="s">
        <v>784</v>
      </c>
      <c r="C2591" s="1" t="s">
        <v>653</v>
      </c>
      <c r="D2591" s="1" t="s">
        <v>654</v>
      </c>
      <c r="E2591" t="str">
        <f t="shared" si="40"/>
        <v>G1T1701_BR_360_MP__G1T1701_BR_318_MP</v>
      </c>
    </row>
    <row r="2592" spans="1:5" x14ac:dyDescent="0.25">
      <c r="A2592">
        <v>156</v>
      </c>
      <c r="B2592" s="1" t="s">
        <v>785</v>
      </c>
      <c r="C2592" s="1" t="s">
        <v>653</v>
      </c>
      <c r="D2592" s="1" t="s">
        <v>654</v>
      </c>
      <c r="E2592" t="str">
        <f t="shared" si="40"/>
        <v>G1T1701_BR_360_MP__G1T1701_BR_318_MP</v>
      </c>
    </row>
    <row r="2593" spans="1:5" x14ac:dyDescent="0.25">
      <c r="A2593">
        <v>156</v>
      </c>
      <c r="B2593" s="1" t="s">
        <v>786</v>
      </c>
      <c r="C2593" s="1" t="s">
        <v>653</v>
      </c>
      <c r="D2593" s="1" t="s">
        <v>654</v>
      </c>
      <c r="E2593" t="str">
        <f t="shared" si="40"/>
        <v>G1T1701_BR_360_MP__G1T1701_BR_318_MP</v>
      </c>
    </row>
    <row r="2594" spans="1:5" x14ac:dyDescent="0.25">
      <c r="A2594">
        <v>156</v>
      </c>
      <c r="B2594" s="1" t="s">
        <v>787</v>
      </c>
      <c r="C2594" s="1" t="s">
        <v>653</v>
      </c>
      <c r="D2594" s="1" t="s">
        <v>654</v>
      </c>
      <c r="E2594" t="str">
        <f t="shared" si="40"/>
        <v>G1T1701_BR_360_MP__G1T1701_BR_318_MP</v>
      </c>
    </row>
    <row r="2595" spans="1:5" x14ac:dyDescent="0.25">
      <c r="A2595">
        <v>156</v>
      </c>
      <c r="B2595" s="1" t="s">
        <v>788</v>
      </c>
      <c r="C2595" s="1" t="s">
        <v>653</v>
      </c>
      <c r="D2595" s="1" t="s">
        <v>654</v>
      </c>
      <c r="E2595" t="str">
        <f t="shared" si="40"/>
        <v>G1T1701_BR_360_MP__G1T1701_BR_318_MP</v>
      </c>
    </row>
    <row r="2596" spans="1:5" x14ac:dyDescent="0.25">
      <c r="A2596">
        <v>156</v>
      </c>
      <c r="B2596" s="1" t="s">
        <v>789</v>
      </c>
      <c r="C2596" s="1" t="s">
        <v>653</v>
      </c>
      <c r="D2596" s="1" t="s">
        <v>654</v>
      </c>
      <c r="E2596" t="str">
        <f t="shared" si="40"/>
        <v>G1T1701_BR_360_MP__G1T1701_BR_318_MP</v>
      </c>
    </row>
    <row r="2597" spans="1:5" x14ac:dyDescent="0.25">
      <c r="A2597">
        <v>156</v>
      </c>
      <c r="B2597" s="1" t="s">
        <v>790</v>
      </c>
      <c r="C2597" s="1" t="s">
        <v>653</v>
      </c>
      <c r="D2597" s="1" t="s">
        <v>654</v>
      </c>
      <c r="E2597" t="str">
        <f t="shared" si="40"/>
        <v>G1T1701_BR_360_MP__G1T1701_BR_318_MP</v>
      </c>
    </row>
    <row r="2598" spans="1:5" x14ac:dyDescent="0.25">
      <c r="A2598">
        <v>156</v>
      </c>
      <c r="B2598" s="1" t="s">
        <v>791</v>
      </c>
      <c r="C2598" s="1" t="s">
        <v>653</v>
      </c>
      <c r="D2598" s="1" t="s">
        <v>654</v>
      </c>
      <c r="E2598" t="str">
        <f t="shared" si="40"/>
        <v>G1T1701_BR_360_MP__G1T1701_BR_318_MP</v>
      </c>
    </row>
    <row r="2599" spans="1:5" x14ac:dyDescent="0.25">
      <c r="A2599">
        <v>156</v>
      </c>
      <c r="B2599" s="1" t="s">
        <v>792</v>
      </c>
      <c r="C2599" s="1" t="s">
        <v>653</v>
      </c>
      <c r="D2599" s="1" t="s">
        <v>654</v>
      </c>
      <c r="E2599" t="str">
        <f t="shared" si="40"/>
        <v>G1T1701_BR_360_MP__G1T1701_BR_318_MP</v>
      </c>
    </row>
    <row r="2600" spans="1:5" x14ac:dyDescent="0.25">
      <c r="A2600">
        <v>156</v>
      </c>
      <c r="B2600" s="1" t="s">
        <v>793</v>
      </c>
      <c r="C2600" s="1" t="s">
        <v>653</v>
      </c>
      <c r="D2600" s="1" t="s">
        <v>654</v>
      </c>
      <c r="E2600" t="str">
        <f t="shared" si="40"/>
        <v>G1T1701_BR_360_MP__G1T1701_BR_318_MP</v>
      </c>
    </row>
    <row r="2601" spans="1:5" x14ac:dyDescent="0.25">
      <c r="A2601">
        <v>156</v>
      </c>
      <c r="B2601" s="1" t="s">
        <v>794</v>
      </c>
      <c r="C2601" s="1" t="s">
        <v>653</v>
      </c>
      <c r="D2601" s="1" t="s">
        <v>654</v>
      </c>
      <c r="E2601" t="str">
        <f t="shared" si="40"/>
        <v>G1T1701_BR_360_MP__G1T1701_BR_318_MP</v>
      </c>
    </row>
    <row r="2602" spans="1:5" x14ac:dyDescent="0.25">
      <c r="A2602">
        <v>156</v>
      </c>
      <c r="B2602" s="1" t="s">
        <v>795</v>
      </c>
      <c r="C2602" s="1" t="s">
        <v>653</v>
      </c>
      <c r="D2602" s="1" t="s">
        <v>654</v>
      </c>
      <c r="E2602" t="str">
        <f t="shared" si="40"/>
        <v>G1T1701_BR_360_MP__G1T1701_BR_318_MP</v>
      </c>
    </row>
    <row r="2603" spans="1:5" x14ac:dyDescent="0.25">
      <c r="A2603">
        <v>156</v>
      </c>
      <c r="B2603" s="1" t="s">
        <v>796</v>
      </c>
      <c r="C2603" s="1" t="s">
        <v>653</v>
      </c>
      <c r="D2603" s="1" t="s">
        <v>654</v>
      </c>
      <c r="E2603" t="str">
        <f t="shared" si="40"/>
        <v>G1T1701_BR_360_MP__G1T1701_BR_318_MP</v>
      </c>
    </row>
    <row r="2604" spans="1:5" x14ac:dyDescent="0.25">
      <c r="A2604">
        <v>156</v>
      </c>
      <c r="B2604" s="1" t="s">
        <v>797</v>
      </c>
      <c r="C2604" s="1" t="s">
        <v>653</v>
      </c>
      <c r="D2604" s="1" t="s">
        <v>654</v>
      </c>
      <c r="E2604" t="str">
        <f t="shared" si="40"/>
        <v>G1T1701_BR_360_MP__G1T1701_BR_318_MP</v>
      </c>
    </row>
    <row r="2605" spans="1:5" x14ac:dyDescent="0.25">
      <c r="A2605">
        <v>156</v>
      </c>
      <c r="B2605" s="1" t="s">
        <v>798</v>
      </c>
      <c r="C2605" s="1" t="s">
        <v>653</v>
      </c>
      <c r="D2605" s="1" t="s">
        <v>654</v>
      </c>
      <c r="E2605" t="str">
        <f t="shared" si="40"/>
        <v>G1T1701_BR_360_MP__G1T1701_BR_318_MP</v>
      </c>
    </row>
    <row r="2606" spans="1:5" x14ac:dyDescent="0.25">
      <c r="A2606">
        <v>156</v>
      </c>
      <c r="B2606" s="1" t="s">
        <v>799</v>
      </c>
      <c r="C2606" s="1" t="s">
        <v>653</v>
      </c>
      <c r="D2606" s="1" t="s">
        <v>654</v>
      </c>
      <c r="E2606" t="str">
        <f t="shared" si="40"/>
        <v>G1T1701_BR_360_MP__G1T1701_BR_318_MP</v>
      </c>
    </row>
    <row r="2607" spans="1:5" x14ac:dyDescent="0.25">
      <c r="A2607">
        <v>156</v>
      </c>
      <c r="B2607" s="1" t="s">
        <v>800</v>
      </c>
      <c r="C2607" s="1" t="s">
        <v>653</v>
      </c>
      <c r="D2607" s="1" t="s">
        <v>654</v>
      </c>
      <c r="E2607" t="str">
        <f t="shared" si="40"/>
        <v>G1T1701_BR_360_MP__G1T1701_BR_318_MP</v>
      </c>
    </row>
    <row r="2608" spans="1:5" x14ac:dyDescent="0.25">
      <c r="A2608">
        <v>156</v>
      </c>
      <c r="B2608" s="1" t="s">
        <v>801</v>
      </c>
      <c r="C2608" s="1" t="s">
        <v>653</v>
      </c>
      <c r="D2608" s="1" t="s">
        <v>654</v>
      </c>
      <c r="E2608" t="str">
        <f t="shared" si="40"/>
        <v>G1T1701_BR_360_MP__G1T1701_BR_318_MP</v>
      </c>
    </row>
    <row r="2609" spans="1:5" x14ac:dyDescent="0.25">
      <c r="A2609">
        <v>156</v>
      </c>
      <c r="B2609" s="1" t="s">
        <v>802</v>
      </c>
      <c r="C2609" s="1" t="s">
        <v>653</v>
      </c>
      <c r="D2609" s="1" t="s">
        <v>654</v>
      </c>
      <c r="E2609" t="str">
        <f t="shared" si="40"/>
        <v>G1T1701_BR_360_MP__G1T1701_BR_318_MP</v>
      </c>
    </row>
    <row r="2610" spans="1:5" x14ac:dyDescent="0.25">
      <c r="A2610">
        <v>156</v>
      </c>
      <c r="B2610" s="1" t="s">
        <v>803</v>
      </c>
      <c r="C2610" s="1" t="s">
        <v>653</v>
      </c>
      <c r="D2610" s="1" t="s">
        <v>654</v>
      </c>
      <c r="E2610" t="str">
        <f t="shared" si="40"/>
        <v>G1T1701_BR_360_MP__G1T1701_BR_318_MP</v>
      </c>
    </row>
    <row r="2611" spans="1:5" x14ac:dyDescent="0.25">
      <c r="A2611">
        <v>156</v>
      </c>
      <c r="B2611" s="1" t="s">
        <v>804</v>
      </c>
      <c r="C2611" s="1" t="s">
        <v>653</v>
      </c>
      <c r="D2611" s="1" t="s">
        <v>654</v>
      </c>
      <c r="E2611" t="str">
        <f t="shared" si="40"/>
        <v>G1T1701_BR_360_MP__G1T1701_BR_318_MP</v>
      </c>
    </row>
    <row r="2612" spans="1:5" x14ac:dyDescent="0.25">
      <c r="A2612">
        <v>156</v>
      </c>
      <c r="B2612" s="1" t="s">
        <v>805</v>
      </c>
      <c r="C2612" s="1" t="s">
        <v>653</v>
      </c>
      <c r="D2612" s="1" t="s">
        <v>654</v>
      </c>
      <c r="E2612" t="str">
        <f t="shared" si="40"/>
        <v>G1T1701_BR_360_MP__G1T1701_BR_318_MP</v>
      </c>
    </row>
    <row r="2613" spans="1:5" x14ac:dyDescent="0.25">
      <c r="A2613">
        <v>156</v>
      </c>
      <c r="B2613" s="1" t="s">
        <v>806</v>
      </c>
      <c r="C2613" s="1" t="s">
        <v>653</v>
      </c>
      <c r="D2613" s="1" t="s">
        <v>654</v>
      </c>
      <c r="E2613" t="str">
        <f t="shared" si="40"/>
        <v>G1T1701_BR_360_MP__G1T1701_BR_318_MP</v>
      </c>
    </row>
    <row r="2614" spans="1:5" x14ac:dyDescent="0.25">
      <c r="A2614">
        <v>156</v>
      </c>
      <c r="B2614" s="1" t="s">
        <v>807</v>
      </c>
      <c r="C2614" s="1" t="s">
        <v>653</v>
      </c>
      <c r="D2614" s="1" t="s">
        <v>654</v>
      </c>
      <c r="E2614" t="str">
        <f t="shared" si="40"/>
        <v>G1T1701_BR_360_MP__G1T1701_BR_318_MP</v>
      </c>
    </row>
    <row r="2615" spans="1:5" x14ac:dyDescent="0.25">
      <c r="A2615">
        <v>149</v>
      </c>
      <c r="B2615" s="1" t="s">
        <v>1778</v>
      </c>
      <c r="C2615" s="1" t="s">
        <v>294</v>
      </c>
      <c r="D2615" s="1" t="s">
        <v>298</v>
      </c>
      <c r="E2615" t="str">
        <f t="shared" si="40"/>
        <v>G1T1701_BR_401_MP__G1T1701_BR_025_P</v>
      </c>
    </row>
    <row r="2616" spans="1:5" x14ac:dyDescent="0.25">
      <c r="A2616">
        <v>149</v>
      </c>
      <c r="B2616" s="1" t="s">
        <v>1779</v>
      </c>
      <c r="C2616" s="1" t="s">
        <v>294</v>
      </c>
      <c r="D2616" s="1" t="s">
        <v>298</v>
      </c>
      <c r="E2616" t="str">
        <f t="shared" si="40"/>
        <v>G1T1701_BR_401_MP__G1T1701_BR_025_P</v>
      </c>
    </row>
    <row r="2617" spans="1:5" x14ac:dyDescent="0.25">
      <c r="A2617">
        <v>149</v>
      </c>
      <c r="B2617" s="1" t="s">
        <v>1780</v>
      </c>
      <c r="C2617" s="1" t="s">
        <v>294</v>
      </c>
      <c r="D2617" s="1" t="s">
        <v>298</v>
      </c>
      <c r="E2617" t="str">
        <f t="shared" si="40"/>
        <v>G1T1701_BR_401_MP__G1T1701_BR_025_P</v>
      </c>
    </row>
    <row r="2618" spans="1:5" x14ac:dyDescent="0.25">
      <c r="A2618">
        <v>149</v>
      </c>
      <c r="B2618" s="1" t="s">
        <v>1781</v>
      </c>
      <c r="C2618" s="1" t="s">
        <v>294</v>
      </c>
      <c r="D2618" s="1" t="s">
        <v>298</v>
      </c>
      <c r="E2618" t="str">
        <f t="shared" si="40"/>
        <v>G1T1701_BR_401_MP__G1T1701_BR_025_P</v>
      </c>
    </row>
    <row r="2619" spans="1:5" x14ac:dyDescent="0.25">
      <c r="A2619">
        <v>149</v>
      </c>
      <c r="B2619" s="1" t="s">
        <v>1782</v>
      </c>
      <c r="C2619" s="1" t="s">
        <v>294</v>
      </c>
      <c r="D2619" s="1" t="s">
        <v>298</v>
      </c>
      <c r="E2619" t="str">
        <f t="shared" si="40"/>
        <v>G1T1701_BR_401_MP__G1T1701_BR_025_P</v>
      </c>
    </row>
    <row r="2620" spans="1:5" x14ac:dyDescent="0.25">
      <c r="A2620">
        <v>150</v>
      </c>
      <c r="B2620" s="1" t="s">
        <v>297</v>
      </c>
      <c r="C2620" s="1" t="s">
        <v>294</v>
      </c>
      <c r="D2620" s="1" t="s">
        <v>298</v>
      </c>
      <c r="E2620" t="str">
        <f t="shared" si="40"/>
        <v>G1T1701_BR_401_MP__G1T1701_BR_025_P</v>
      </c>
    </row>
    <row r="2621" spans="1:5" x14ac:dyDescent="0.25">
      <c r="A2621">
        <v>150</v>
      </c>
      <c r="B2621" s="1" t="s">
        <v>299</v>
      </c>
      <c r="C2621" s="1" t="s">
        <v>294</v>
      </c>
      <c r="D2621" s="1" t="s">
        <v>298</v>
      </c>
      <c r="E2621" t="str">
        <f t="shared" si="40"/>
        <v>G1T1701_BR_401_MP__G1T1701_BR_025_P</v>
      </c>
    </row>
    <row r="2622" spans="1:5" x14ac:dyDescent="0.25">
      <c r="A2622">
        <v>150</v>
      </c>
      <c r="B2622" s="1" t="s">
        <v>300</v>
      </c>
      <c r="C2622" s="1" t="s">
        <v>294</v>
      </c>
      <c r="D2622" s="1" t="s">
        <v>298</v>
      </c>
      <c r="E2622" t="str">
        <f t="shared" si="40"/>
        <v>G1T1701_BR_401_MP__G1T1701_BR_025_P</v>
      </c>
    </row>
    <row r="2623" spans="1:5" x14ac:dyDescent="0.25">
      <c r="A2623">
        <v>150</v>
      </c>
      <c r="B2623" s="1" t="s">
        <v>301</v>
      </c>
      <c r="C2623" s="1" t="s">
        <v>294</v>
      </c>
      <c r="D2623" s="1" t="s">
        <v>298</v>
      </c>
      <c r="E2623" t="str">
        <f t="shared" si="40"/>
        <v>G1T1701_BR_401_MP__G1T1701_BR_025_P</v>
      </c>
    </row>
    <row r="2624" spans="1:5" x14ac:dyDescent="0.25">
      <c r="A2624">
        <v>150</v>
      </c>
      <c r="B2624" s="1" t="s">
        <v>302</v>
      </c>
      <c r="C2624" s="1" t="s">
        <v>294</v>
      </c>
      <c r="D2624" s="1" t="s">
        <v>298</v>
      </c>
      <c r="E2624" t="str">
        <f t="shared" si="40"/>
        <v>G1T1701_BR_401_MP__G1T1701_BR_025_P</v>
      </c>
    </row>
    <row r="2625" spans="1:5" x14ac:dyDescent="0.25">
      <c r="A2625">
        <v>150</v>
      </c>
      <c r="B2625" s="1" t="s">
        <v>303</v>
      </c>
      <c r="C2625" s="1" t="s">
        <v>294</v>
      </c>
      <c r="D2625" s="1" t="s">
        <v>298</v>
      </c>
      <c r="E2625" t="str">
        <f t="shared" si="40"/>
        <v>G1T1701_BR_401_MP__G1T1701_BR_025_P</v>
      </c>
    </row>
    <row r="2626" spans="1:5" x14ac:dyDescent="0.25">
      <c r="A2626">
        <v>150</v>
      </c>
      <c r="B2626" s="1" t="s">
        <v>304</v>
      </c>
      <c r="C2626" s="1" t="s">
        <v>294</v>
      </c>
      <c r="D2626" s="1" t="s">
        <v>298</v>
      </c>
      <c r="E2626" t="str">
        <f t="shared" ref="E2626:E2689" si="41">C2626&amp;"__"&amp;D2626</f>
        <v>G1T1701_BR_401_MP__G1T1701_BR_025_P</v>
      </c>
    </row>
    <row r="2627" spans="1:5" x14ac:dyDescent="0.25">
      <c r="A2627">
        <v>150</v>
      </c>
      <c r="B2627" s="1" t="s">
        <v>305</v>
      </c>
      <c r="C2627" s="1" t="s">
        <v>294</v>
      </c>
      <c r="D2627" s="1" t="s">
        <v>298</v>
      </c>
      <c r="E2627" t="str">
        <f t="shared" si="41"/>
        <v>G1T1701_BR_401_MP__G1T1701_BR_025_P</v>
      </c>
    </row>
    <row r="2628" spans="1:5" x14ac:dyDescent="0.25">
      <c r="A2628">
        <v>150</v>
      </c>
      <c r="B2628" s="1" t="s">
        <v>306</v>
      </c>
      <c r="C2628" s="1" t="s">
        <v>294</v>
      </c>
      <c r="D2628" s="1" t="s">
        <v>298</v>
      </c>
      <c r="E2628" t="str">
        <f t="shared" si="41"/>
        <v>G1T1701_BR_401_MP__G1T1701_BR_025_P</v>
      </c>
    </row>
    <row r="2629" spans="1:5" x14ac:dyDescent="0.25">
      <c r="A2629">
        <v>150</v>
      </c>
      <c r="B2629" s="1" t="s">
        <v>307</v>
      </c>
      <c r="C2629" s="1" t="s">
        <v>294</v>
      </c>
      <c r="D2629" s="1" t="s">
        <v>298</v>
      </c>
      <c r="E2629" t="str">
        <f t="shared" si="41"/>
        <v>G1T1701_BR_401_MP__G1T1701_BR_025_P</v>
      </c>
    </row>
    <row r="2630" spans="1:5" x14ac:dyDescent="0.25">
      <c r="A2630">
        <v>150</v>
      </c>
      <c r="B2630" s="1" t="s">
        <v>308</v>
      </c>
      <c r="C2630" s="1" t="s">
        <v>294</v>
      </c>
      <c r="D2630" s="1" t="s">
        <v>298</v>
      </c>
      <c r="E2630" t="str">
        <f t="shared" si="41"/>
        <v>G1T1701_BR_401_MP__G1T1701_BR_025_P</v>
      </c>
    </row>
    <row r="2631" spans="1:5" x14ac:dyDescent="0.25">
      <c r="A2631">
        <v>150</v>
      </c>
      <c r="B2631" s="1" t="s">
        <v>309</v>
      </c>
      <c r="C2631" s="1" t="s">
        <v>294</v>
      </c>
      <c r="D2631" s="1" t="s">
        <v>298</v>
      </c>
      <c r="E2631" t="str">
        <f t="shared" si="41"/>
        <v>G1T1701_BR_401_MP__G1T1701_BR_025_P</v>
      </c>
    </row>
    <row r="2632" spans="1:5" x14ac:dyDescent="0.25">
      <c r="A2632">
        <v>150</v>
      </c>
      <c r="B2632" s="1" t="s">
        <v>310</v>
      </c>
      <c r="C2632" s="1" t="s">
        <v>294</v>
      </c>
      <c r="D2632" s="1" t="s">
        <v>298</v>
      </c>
      <c r="E2632" t="str">
        <f t="shared" si="41"/>
        <v>G1T1701_BR_401_MP__G1T1701_BR_025_P</v>
      </c>
    </row>
    <row r="2633" spans="1:5" x14ac:dyDescent="0.25">
      <c r="A2633">
        <v>150</v>
      </c>
      <c r="B2633" s="1" t="s">
        <v>311</v>
      </c>
      <c r="C2633" s="1" t="s">
        <v>294</v>
      </c>
      <c r="D2633" s="1" t="s">
        <v>298</v>
      </c>
      <c r="E2633" t="str">
        <f t="shared" si="41"/>
        <v>G1T1701_BR_401_MP__G1T1701_BR_025_P</v>
      </c>
    </row>
    <row r="2634" spans="1:5" x14ac:dyDescent="0.25">
      <c r="A2634">
        <v>155</v>
      </c>
      <c r="B2634" s="1" t="s">
        <v>316</v>
      </c>
      <c r="C2634" s="1" t="s">
        <v>294</v>
      </c>
      <c r="D2634" s="1" t="s">
        <v>298</v>
      </c>
      <c r="E2634" t="str">
        <f t="shared" si="41"/>
        <v>G1T1701_BR_401_MP__G1T1701_BR_025_P</v>
      </c>
    </row>
    <row r="2635" spans="1:5" x14ac:dyDescent="0.25">
      <c r="A2635">
        <v>155</v>
      </c>
      <c r="B2635" s="1" t="s">
        <v>317</v>
      </c>
      <c r="C2635" s="1" t="s">
        <v>294</v>
      </c>
      <c r="D2635" s="1" t="s">
        <v>298</v>
      </c>
      <c r="E2635" t="str">
        <f t="shared" si="41"/>
        <v>G1T1701_BR_401_MP__G1T1701_BR_025_P</v>
      </c>
    </row>
    <row r="2636" spans="1:5" x14ac:dyDescent="0.25">
      <c r="A2636">
        <v>155</v>
      </c>
      <c r="B2636" s="1" t="s">
        <v>318</v>
      </c>
      <c r="C2636" s="1" t="s">
        <v>294</v>
      </c>
      <c r="D2636" s="1" t="s">
        <v>298</v>
      </c>
      <c r="E2636" t="str">
        <f t="shared" si="41"/>
        <v>G1T1701_BR_401_MP__G1T1701_BR_025_P</v>
      </c>
    </row>
    <row r="2637" spans="1:5" x14ac:dyDescent="0.25">
      <c r="A2637">
        <v>155</v>
      </c>
      <c r="B2637" s="1" t="s">
        <v>319</v>
      </c>
      <c r="C2637" s="1" t="s">
        <v>294</v>
      </c>
      <c r="D2637" s="1" t="s">
        <v>298</v>
      </c>
      <c r="E2637" t="str">
        <f t="shared" si="41"/>
        <v>G1T1701_BR_401_MP__G1T1701_BR_025_P</v>
      </c>
    </row>
    <row r="2638" spans="1:5" x14ac:dyDescent="0.25">
      <c r="A2638">
        <v>155</v>
      </c>
      <c r="B2638" s="1" t="s">
        <v>320</v>
      </c>
      <c r="C2638" s="1" t="s">
        <v>294</v>
      </c>
      <c r="D2638" s="1" t="s">
        <v>298</v>
      </c>
      <c r="E2638" t="str">
        <f t="shared" si="41"/>
        <v>G1T1701_BR_401_MP__G1T1701_BR_025_P</v>
      </c>
    </row>
    <row r="2639" spans="1:5" x14ac:dyDescent="0.25">
      <c r="A2639">
        <v>155</v>
      </c>
      <c r="B2639" s="1" t="s">
        <v>321</v>
      </c>
      <c r="C2639" s="1" t="s">
        <v>294</v>
      </c>
      <c r="D2639" s="1" t="s">
        <v>298</v>
      </c>
      <c r="E2639" t="str">
        <f t="shared" si="41"/>
        <v>G1T1701_BR_401_MP__G1T1701_BR_025_P</v>
      </c>
    </row>
    <row r="2640" spans="1:5" x14ac:dyDescent="0.25">
      <c r="A2640">
        <v>155</v>
      </c>
      <c r="B2640" s="1" t="s">
        <v>322</v>
      </c>
      <c r="C2640" s="1" t="s">
        <v>294</v>
      </c>
      <c r="D2640" s="1" t="s">
        <v>298</v>
      </c>
      <c r="E2640" t="str">
        <f t="shared" si="41"/>
        <v>G1T1701_BR_401_MP__G1T1701_BR_025_P</v>
      </c>
    </row>
    <row r="2641" spans="1:5" x14ac:dyDescent="0.25">
      <c r="A2641">
        <v>155</v>
      </c>
      <c r="B2641" s="1" t="s">
        <v>323</v>
      </c>
      <c r="C2641" s="1" t="s">
        <v>294</v>
      </c>
      <c r="D2641" s="1" t="s">
        <v>298</v>
      </c>
      <c r="E2641" t="str">
        <f t="shared" si="41"/>
        <v>G1T1701_BR_401_MP__G1T1701_BR_025_P</v>
      </c>
    </row>
    <row r="2642" spans="1:5" x14ac:dyDescent="0.25">
      <c r="A2642">
        <v>155</v>
      </c>
      <c r="B2642" s="1" t="s">
        <v>324</v>
      </c>
      <c r="C2642" s="1" t="s">
        <v>294</v>
      </c>
      <c r="D2642" s="1" t="s">
        <v>298</v>
      </c>
      <c r="E2642" t="str">
        <f t="shared" si="41"/>
        <v>G1T1701_BR_401_MP__G1T1701_BR_025_P</v>
      </c>
    </row>
    <row r="2643" spans="1:5" x14ac:dyDescent="0.25">
      <c r="A2643">
        <v>155</v>
      </c>
      <c r="B2643" s="1" t="s">
        <v>325</v>
      </c>
      <c r="C2643" s="1" t="s">
        <v>294</v>
      </c>
      <c r="D2643" s="1" t="s">
        <v>298</v>
      </c>
      <c r="E2643" t="str">
        <f t="shared" si="41"/>
        <v>G1T1701_BR_401_MP__G1T1701_BR_025_P</v>
      </c>
    </row>
    <row r="2644" spans="1:5" x14ac:dyDescent="0.25">
      <c r="A2644">
        <v>155</v>
      </c>
      <c r="B2644" s="1" t="s">
        <v>326</v>
      </c>
      <c r="C2644" s="1" t="s">
        <v>294</v>
      </c>
      <c r="D2644" s="1" t="s">
        <v>298</v>
      </c>
      <c r="E2644" t="str">
        <f t="shared" si="41"/>
        <v>G1T1701_BR_401_MP__G1T1701_BR_025_P</v>
      </c>
    </row>
    <row r="2645" spans="1:5" x14ac:dyDescent="0.25">
      <c r="A2645">
        <v>155</v>
      </c>
      <c r="B2645" s="1" t="s">
        <v>327</v>
      </c>
      <c r="C2645" s="1" t="s">
        <v>294</v>
      </c>
      <c r="D2645" s="1" t="s">
        <v>298</v>
      </c>
      <c r="E2645" t="str">
        <f t="shared" si="41"/>
        <v>G1T1701_BR_401_MP__G1T1701_BR_025_P</v>
      </c>
    </row>
    <row r="2646" spans="1:5" x14ac:dyDescent="0.25">
      <c r="A2646">
        <v>155</v>
      </c>
      <c r="B2646" s="1" t="s">
        <v>328</v>
      </c>
      <c r="C2646" s="1" t="s">
        <v>294</v>
      </c>
      <c r="D2646" s="1" t="s">
        <v>298</v>
      </c>
      <c r="E2646" t="str">
        <f t="shared" si="41"/>
        <v>G1T1701_BR_401_MP__G1T1701_BR_025_P</v>
      </c>
    </row>
    <row r="2647" spans="1:5" x14ac:dyDescent="0.25">
      <c r="A2647">
        <v>155</v>
      </c>
      <c r="B2647" s="1" t="s">
        <v>329</v>
      </c>
      <c r="C2647" s="1" t="s">
        <v>294</v>
      </c>
      <c r="D2647" s="1" t="s">
        <v>298</v>
      </c>
      <c r="E2647" t="str">
        <f t="shared" si="41"/>
        <v>G1T1701_BR_401_MP__G1T1701_BR_025_P</v>
      </c>
    </row>
    <row r="2648" spans="1:5" x14ac:dyDescent="0.25">
      <c r="A2648">
        <v>155</v>
      </c>
      <c r="B2648" s="1" t="s">
        <v>330</v>
      </c>
      <c r="C2648" s="1" t="s">
        <v>294</v>
      </c>
      <c r="D2648" s="1" t="s">
        <v>298</v>
      </c>
      <c r="E2648" t="str">
        <f t="shared" si="41"/>
        <v>G1T1701_BR_401_MP__G1T1701_BR_025_P</v>
      </c>
    </row>
    <row r="2649" spans="1:5" x14ac:dyDescent="0.25">
      <c r="A2649">
        <v>155</v>
      </c>
      <c r="B2649" s="1" t="s">
        <v>331</v>
      </c>
      <c r="C2649" s="1" t="s">
        <v>294</v>
      </c>
      <c r="D2649" s="1" t="s">
        <v>298</v>
      </c>
      <c r="E2649" t="str">
        <f t="shared" si="41"/>
        <v>G1T1701_BR_401_MP__G1T1701_BR_025_P</v>
      </c>
    </row>
    <row r="2650" spans="1:5" x14ac:dyDescent="0.25">
      <c r="A2650">
        <v>155</v>
      </c>
      <c r="B2650" s="1" t="s">
        <v>332</v>
      </c>
      <c r="C2650" s="1" t="s">
        <v>294</v>
      </c>
      <c r="D2650" s="1" t="s">
        <v>298</v>
      </c>
      <c r="E2650" t="str">
        <f t="shared" si="41"/>
        <v>G1T1701_BR_401_MP__G1T1701_BR_025_P</v>
      </c>
    </row>
    <row r="2651" spans="1:5" x14ac:dyDescent="0.25">
      <c r="A2651">
        <v>155</v>
      </c>
      <c r="B2651" s="1" t="s">
        <v>333</v>
      </c>
      <c r="C2651" s="1" t="s">
        <v>294</v>
      </c>
      <c r="D2651" s="1" t="s">
        <v>298</v>
      </c>
      <c r="E2651" t="str">
        <f t="shared" si="41"/>
        <v>G1T1701_BR_401_MP__G1T1701_BR_025_P</v>
      </c>
    </row>
    <row r="2652" spans="1:5" x14ac:dyDescent="0.25">
      <c r="A2652">
        <v>155</v>
      </c>
      <c r="B2652" s="1" t="s">
        <v>334</v>
      </c>
      <c r="C2652" s="1" t="s">
        <v>294</v>
      </c>
      <c r="D2652" s="1" t="s">
        <v>298</v>
      </c>
      <c r="E2652" t="str">
        <f t="shared" si="41"/>
        <v>G1T1701_BR_401_MP__G1T1701_BR_025_P</v>
      </c>
    </row>
    <row r="2653" spans="1:5" x14ac:dyDescent="0.25">
      <c r="A2653">
        <v>155</v>
      </c>
      <c r="B2653" s="1" t="s">
        <v>335</v>
      </c>
      <c r="C2653" s="1" t="s">
        <v>294</v>
      </c>
      <c r="D2653" s="1" t="s">
        <v>298</v>
      </c>
      <c r="E2653" t="str">
        <f t="shared" si="41"/>
        <v>G1T1701_BR_401_MP__G1T1701_BR_025_P</v>
      </c>
    </row>
    <row r="2654" spans="1:5" x14ac:dyDescent="0.25">
      <c r="A2654">
        <v>155</v>
      </c>
      <c r="B2654" s="1" t="s">
        <v>336</v>
      </c>
      <c r="C2654" s="1" t="s">
        <v>294</v>
      </c>
      <c r="D2654" s="1" t="s">
        <v>298</v>
      </c>
      <c r="E2654" t="str">
        <f t="shared" si="41"/>
        <v>G1T1701_BR_401_MP__G1T1701_BR_025_P</v>
      </c>
    </row>
    <row r="2655" spans="1:5" x14ac:dyDescent="0.25">
      <c r="A2655">
        <v>155</v>
      </c>
      <c r="B2655" s="1" t="s">
        <v>337</v>
      </c>
      <c r="C2655" s="1" t="s">
        <v>294</v>
      </c>
      <c r="D2655" s="1" t="s">
        <v>298</v>
      </c>
      <c r="E2655" t="str">
        <f t="shared" si="41"/>
        <v>G1T1701_BR_401_MP__G1T1701_BR_025_P</v>
      </c>
    </row>
    <row r="2656" spans="1:5" x14ac:dyDescent="0.25">
      <c r="A2656">
        <v>155</v>
      </c>
      <c r="B2656" s="1" t="s">
        <v>338</v>
      </c>
      <c r="C2656" s="1" t="s">
        <v>294</v>
      </c>
      <c r="D2656" s="1" t="s">
        <v>298</v>
      </c>
      <c r="E2656" t="str">
        <f t="shared" si="41"/>
        <v>G1T1701_BR_401_MP__G1T1701_BR_025_P</v>
      </c>
    </row>
    <row r="2657" spans="1:5" x14ac:dyDescent="0.25">
      <c r="A2657">
        <v>156</v>
      </c>
      <c r="B2657" s="1" t="s">
        <v>347</v>
      </c>
      <c r="C2657" s="1" t="s">
        <v>294</v>
      </c>
      <c r="D2657" s="1" t="s">
        <v>298</v>
      </c>
      <c r="E2657" t="str">
        <f t="shared" si="41"/>
        <v>G1T1701_BR_401_MP__G1T1701_BR_025_P</v>
      </c>
    </row>
    <row r="2658" spans="1:5" x14ac:dyDescent="0.25">
      <c r="A2658">
        <v>156</v>
      </c>
      <c r="B2658" s="1" t="s">
        <v>348</v>
      </c>
      <c r="C2658" s="1" t="s">
        <v>294</v>
      </c>
      <c r="D2658" s="1" t="s">
        <v>298</v>
      </c>
      <c r="E2658" t="str">
        <f t="shared" si="41"/>
        <v>G1T1701_BR_401_MP__G1T1701_BR_025_P</v>
      </c>
    </row>
    <row r="2659" spans="1:5" x14ac:dyDescent="0.25">
      <c r="A2659">
        <v>156</v>
      </c>
      <c r="B2659" s="1" t="s">
        <v>349</v>
      </c>
      <c r="C2659" s="1" t="s">
        <v>294</v>
      </c>
      <c r="D2659" s="1" t="s">
        <v>298</v>
      </c>
      <c r="E2659" t="str">
        <f t="shared" si="41"/>
        <v>G1T1701_BR_401_MP__G1T1701_BR_025_P</v>
      </c>
    </row>
    <row r="2660" spans="1:5" x14ac:dyDescent="0.25">
      <c r="A2660">
        <v>156</v>
      </c>
      <c r="B2660" s="1" t="s">
        <v>350</v>
      </c>
      <c r="C2660" s="1" t="s">
        <v>294</v>
      </c>
      <c r="D2660" s="1" t="s">
        <v>298</v>
      </c>
      <c r="E2660" t="str">
        <f t="shared" si="41"/>
        <v>G1T1701_BR_401_MP__G1T1701_BR_025_P</v>
      </c>
    </row>
    <row r="2661" spans="1:5" x14ac:dyDescent="0.25">
      <c r="A2661">
        <v>156</v>
      </c>
      <c r="B2661" s="1" t="s">
        <v>351</v>
      </c>
      <c r="C2661" s="1" t="s">
        <v>294</v>
      </c>
      <c r="D2661" s="1" t="s">
        <v>298</v>
      </c>
      <c r="E2661" t="str">
        <f t="shared" si="41"/>
        <v>G1T1701_BR_401_MP__G1T1701_BR_025_P</v>
      </c>
    </row>
    <row r="2662" spans="1:5" x14ac:dyDescent="0.25">
      <c r="A2662">
        <v>156</v>
      </c>
      <c r="B2662" s="1" t="s">
        <v>352</v>
      </c>
      <c r="C2662" s="1" t="s">
        <v>294</v>
      </c>
      <c r="D2662" s="1" t="s">
        <v>298</v>
      </c>
      <c r="E2662" t="str">
        <f t="shared" si="41"/>
        <v>G1T1701_BR_401_MP__G1T1701_BR_025_P</v>
      </c>
    </row>
    <row r="2663" spans="1:5" x14ac:dyDescent="0.25">
      <c r="A2663">
        <v>156</v>
      </c>
      <c r="B2663" s="1" t="s">
        <v>353</v>
      </c>
      <c r="C2663" s="1" t="s">
        <v>294</v>
      </c>
      <c r="D2663" s="1" t="s">
        <v>298</v>
      </c>
      <c r="E2663" t="str">
        <f t="shared" si="41"/>
        <v>G1T1701_BR_401_MP__G1T1701_BR_025_P</v>
      </c>
    </row>
    <row r="2664" spans="1:5" x14ac:dyDescent="0.25">
      <c r="A2664">
        <v>156</v>
      </c>
      <c r="B2664" s="1" t="s">
        <v>354</v>
      </c>
      <c r="C2664" s="1" t="s">
        <v>294</v>
      </c>
      <c r="D2664" s="1" t="s">
        <v>298</v>
      </c>
      <c r="E2664" t="str">
        <f t="shared" si="41"/>
        <v>G1T1701_BR_401_MP__G1T1701_BR_025_P</v>
      </c>
    </row>
    <row r="2665" spans="1:5" x14ac:dyDescent="0.25">
      <c r="A2665">
        <v>149</v>
      </c>
      <c r="B2665" s="1" t="s">
        <v>293</v>
      </c>
      <c r="C2665" s="1" t="s">
        <v>294</v>
      </c>
      <c r="D2665" s="1" t="s">
        <v>295</v>
      </c>
      <c r="E2665" t="str">
        <f t="shared" si="41"/>
        <v>G1T1701_BR_401_MP__G1T1701_BR_450_MP</v>
      </c>
    </row>
    <row r="2666" spans="1:5" x14ac:dyDescent="0.25">
      <c r="A2666">
        <v>149</v>
      </c>
      <c r="B2666" s="1" t="s">
        <v>296</v>
      </c>
      <c r="C2666" s="1" t="s">
        <v>294</v>
      </c>
      <c r="D2666" s="1" t="s">
        <v>295</v>
      </c>
      <c r="E2666" t="str">
        <f t="shared" si="41"/>
        <v>G1T1701_BR_401_MP__G1T1701_BR_450_MP</v>
      </c>
    </row>
    <row r="2667" spans="1:5" x14ac:dyDescent="0.25">
      <c r="A2667">
        <v>150</v>
      </c>
      <c r="B2667" s="1" t="s">
        <v>312</v>
      </c>
      <c r="C2667" s="1" t="s">
        <v>294</v>
      </c>
      <c r="D2667" s="1" t="s">
        <v>295</v>
      </c>
      <c r="E2667" t="str">
        <f t="shared" si="41"/>
        <v>G1T1701_BR_401_MP__G1T1701_BR_450_MP</v>
      </c>
    </row>
    <row r="2668" spans="1:5" x14ac:dyDescent="0.25">
      <c r="A2668">
        <v>150</v>
      </c>
      <c r="B2668" s="1" t="s">
        <v>313</v>
      </c>
      <c r="C2668" s="1" t="s">
        <v>294</v>
      </c>
      <c r="D2668" s="1" t="s">
        <v>295</v>
      </c>
      <c r="E2668" t="str">
        <f t="shared" si="41"/>
        <v>G1T1701_BR_401_MP__G1T1701_BR_450_MP</v>
      </c>
    </row>
    <row r="2669" spans="1:5" x14ac:dyDescent="0.25">
      <c r="A2669">
        <v>150</v>
      </c>
      <c r="B2669" s="1" t="s">
        <v>314</v>
      </c>
      <c r="C2669" s="1" t="s">
        <v>294</v>
      </c>
      <c r="D2669" s="1" t="s">
        <v>295</v>
      </c>
      <c r="E2669" t="str">
        <f t="shared" si="41"/>
        <v>G1T1701_BR_401_MP__G1T1701_BR_450_MP</v>
      </c>
    </row>
    <row r="2670" spans="1:5" x14ac:dyDescent="0.25">
      <c r="A2670">
        <v>150</v>
      </c>
      <c r="B2670" s="1" t="s">
        <v>315</v>
      </c>
      <c r="C2670" s="1" t="s">
        <v>294</v>
      </c>
      <c r="D2670" s="1" t="s">
        <v>295</v>
      </c>
      <c r="E2670" t="str">
        <f t="shared" si="41"/>
        <v>G1T1701_BR_401_MP__G1T1701_BR_450_MP</v>
      </c>
    </row>
    <row r="2671" spans="1:5" x14ac:dyDescent="0.25">
      <c r="A2671">
        <v>155</v>
      </c>
      <c r="B2671" s="1" t="s">
        <v>339</v>
      </c>
      <c r="C2671" s="1" t="s">
        <v>294</v>
      </c>
      <c r="D2671" s="1" t="s">
        <v>295</v>
      </c>
      <c r="E2671" t="str">
        <f t="shared" si="41"/>
        <v>G1T1701_BR_401_MP__G1T1701_BR_450_MP</v>
      </c>
    </row>
    <row r="2672" spans="1:5" x14ac:dyDescent="0.25">
      <c r="A2672">
        <v>155</v>
      </c>
      <c r="B2672" s="1" t="s">
        <v>340</v>
      </c>
      <c r="C2672" s="1" t="s">
        <v>294</v>
      </c>
      <c r="D2672" s="1" t="s">
        <v>295</v>
      </c>
      <c r="E2672" t="str">
        <f t="shared" si="41"/>
        <v>G1T1701_BR_401_MP__G1T1701_BR_450_MP</v>
      </c>
    </row>
    <row r="2673" spans="1:5" x14ac:dyDescent="0.25">
      <c r="A2673">
        <v>155</v>
      </c>
      <c r="B2673" s="1" t="s">
        <v>341</v>
      </c>
      <c r="C2673" s="1" t="s">
        <v>294</v>
      </c>
      <c r="D2673" s="1" t="s">
        <v>295</v>
      </c>
      <c r="E2673" t="str">
        <f t="shared" si="41"/>
        <v>G1T1701_BR_401_MP__G1T1701_BR_450_MP</v>
      </c>
    </row>
    <row r="2674" spans="1:5" x14ac:dyDescent="0.25">
      <c r="A2674">
        <v>155</v>
      </c>
      <c r="B2674" s="1" t="s">
        <v>342</v>
      </c>
      <c r="C2674" s="1" t="s">
        <v>294</v>
      </c>
      <c r="D2674" s="1" t="s">
        <v>295</v>
      </c>
      <c r="E2674" t="str">
        <f t="shared" si="41"/>
        <v>G1T1701_BR_401_MP__G1T1701_BR_450_MP</v>
      </c>
    </row>
    <row r="2675" spans="1:5" x14ac:dyDescent="0.25">
      <c r="A2675">
        <v>155</v>
      </c>
      <c r="B2675" s="1" t="s">
        <v>343</v>
      </c>
      <c r="C2675" s="1" t="s">
        <v>294</v>
      </c>
      <c r="D2675" s="1" t="s">
        <v>295</v>
      </c>
      <c r="E2675" t="str">
        <f t="shared" si="41"/>
        <v>G1T1701_BR_401_MP__G1T1701_BR_450_MP</v>
      </c>
    </row>
    <row r="2676" spans="1:5" x14ac:dyDescent="0.25">
      <c r="A2676">
        <v>155</v>
      </c>
      <c r="B2676" s="1" t="s">
        <v>344</v>
      </c>
      <c r="C2676" s="1" t="s">
        <v>294</v>
      </c>
      <c r="D2676" s="1" t="s">
        <v>295</v>
      </c>
      <c r="E2676" t="str">
        <f t="shared" si="41"/>
        <v>G1T1701_BR_401_MP__G1T1701_BR_450_MP</v>
      </c>
    </row>
    <row r="2677" spans="1:5" x14ac:dyDescent="0.25">
      <c r="A2677">
        <v>155</v>
      </c>
      <c r="B2677" s="1" t="s">
        <v>345</v>
      </c>
      <c r="C2677" s="1" t="s">
        <v>294</v>
      </c>
      <c r="D2677" s="1" t="s">
        <v>295</v>
      </c>
      <c r="E2677" t="str">
        <f t="shared" si="41"/>
        <v>G1T1701_BR_401_MP__G1T1701_BR_450_MP</v>
      </c>
    </row>
    <row r="2678" spans="1:5" x14ac:dyDescent="0.25">
      <c r="A2678">
        <v>155</v>
      </c>
      <c r="B2678" s="1" t="s">
        <v>346</v>
      </c>
      <c r="C2678" s="1" t="s">
        <v>294</v>
      </c>
      <c r="D2678" s="1" t="s">
        <v>295</v>
      </c>
      <c r="E2678" t="str">
        <f t="shared" si="41"/>
        <v>G1T1701_BR_401_MP__G1T1701_BR_450_MP</v>
      </c>
    </row>
    <row r="2679" spans="1:5" x14ac:dyDescent="0.25">
      <c r="A2679">
        <v>156</v>
      </c>
      <c r="B2679" s="1" t="s">
        <v>355</v>
      </c>
      <c r="C2679" s="1" t="s">
        <v>294</v>
      </c>
      <c r="D2679" s="1" t="s">
        <v>295</v>
      </c>
      <c r="E2679" t="str">
        <f t="shared" si="41"/>
        <v>G1T1701_BR_401_MP__G1T1701_BR_450_MP</v>
      </c>
    </row>
    <row r="2680" spans="1:5" x14ac:dyDescent="0.25">
      <c r="A2680">
        <v>149</v>
      </c>
      <c r="B2680" s="1" t="s">
        <v>1379</v>
      </c>
      <c r="C2680" s="1" t="s">
        <v>46</v>
      </c>
      <c r="D2680" s="1" t="s">
        <v>40</v>
      </c>
      <c r="E2680" t="str">
        <f t="shared" si="41"/>
        <v>G1T1701_BR_461_P__G1T1701_BR_041_P</v>
      </c>
    </row>
    <row r="2681" spans="1:5" x14ac:dyDescent="0.25">
      <c r="A2681">
        <v>149</v>
      </c>
      <c r="B2681" s="1" t="s">
        <v>1380</v>
      </c>
      <c r="C2681" s="1" t="s">
        <v>46</v>
      </c>
      <c r="D2681" s="1" t="s">
        <v>40</v>
      </c>
      <c r="E2681" t="str">
        <f t="shared" si="41"/>
        <v>G1T1701_BR_461_P__G1T1701_BR_041_P</v>
      </c>
    </row>
    <row r="2682" spans="1:5" x14ac:dyDescent="0.25">
      <c r="A2682">
        <v>149</v>
      </c>
      <c r="B2682" s="1" t="s">
        <v>1381</v>
      </c>
      <c r="C2682" s="1" t="s">
        <v>46</v>
      </c>
      <c r="D2682" s="1" t="s">
        <v>40</v>
      </c>
      <c r="E2682" t="str">
        <f t="shared" si="41"/>
        <v>G1T1701_BR_461_P__G1T1701_BR_041_P</v>
      </c>
    </row>
    <row r="2683" spans="1:5" x14ac:dyDescent="0.25">
      <c r="A2683">
        <v>149</v>
      </c>
      <c r="B2683" s="1" t="s">
        <v>1382</v>
      </c>
      <c r="C2683" s="1" t="s">
        <v>46</v>
      </c>
      <c r="D2683" s="1" t="s">
        <v>40</v>
      </c>
      <c r="E2683" t="str">
        <f t="shared" si="41"/>
        <v>G1T1701_BR_461_P__G1T1701_BR_041_P</v>
      </c>
    </row>
    <row r="2684" spans="1:5" x14ac:dyDescent="0.25">
      <c r="A2684">
        <v>150</v>
      </c>
      <c r="B2684" s="1" t="s">
        <v>45</v>
      </c>
      <c r="C2684" s="1" t="s">
        <v>46</v>
      </c>
      <c r="D2684" s="1" t="s">
        <v>40</v>
      </c>
      <c r="E2684" t="str">
        <f t="shared" si="41"/>
        <v>G1T1701_BR_461_P__G1T1701_BR_041_P</v>
      </c>
    </row>
    <row r="2685" spans="1:5" x14ac:dyDescent="0.25">
      <c r="A2685">
        <v>150</v>
      </c>
      <c r="B2685" s="1" t="s">
        <v>47</v>
      </c>
      <c r="C2685" s="1" t="s">
        <v>46</v>
      </c>
      <c r="D2685" s="1" t="s">
        <v>40</v>
      </c>
      <c r="E2685" t="str">
        <f t="shared" si="41"/>
        <v>G1T1701_BR_461_P__G1T1701_BR_041_P</v>
      </c>
    </row>
    <row r="2686" spans="1:5" x14ac:dyDescent="0.25">
      <c r="A2686">
        <v>150</v>
      </c>
      <c r="B2686" s="1" t="s">
        <v>48</v>
      </c>
      <c r="C2686" s="1" t="s">
        <v>46</v>
      </c>
      <c r="D2686" s="1" t="s">
        <v>40</v>
      </c>
      <c r="E2686" t="str">
        <f t="shared" si="41"/>
        <v>G1T1701_BR_461_P__G1T1701_BR_041_P</v>
      </c>
    </row>
    <row r="2687" spans="1:5" x14ac:dyDescent="0.25">
      <c r="A2687">
        <v>150</v>
      </c>
      <c r="B2687" s="1" t="s">
        <v>1383</v>
      </c>
      <c r="C2687" s="1" t="s">
        <v>46</v>
      </c>
      <c r="D2687" s="1" t="s">
        <v>40</v>
      </c>
      <c r="E2687" t="str">
        <f t="shared" si="41"/>
        <v>G1T1701_BR_461_P__G1T1701_BR_041_P</v>
      </c>
    </row>
    <row r="2688" spans="1:5" x14ac:dyDescent="0.25">
      <c r="A2688">
        <v>155</v>
      </c>
      <c r="B2688" s="1" t="s">
        <v>1384</v>
      </c>
      <c r="C2688" s="1" t="s">
        <v>46</v>
      </c>
      <c r="D2688" s="1" t="s">
        <v>40</v>
      </c>
      <c r="E2688" t="str">
        <f t="shared" si="41"/>
        <v>G1T1701_BR_461_P__G1T1701_BR_041_P</v>
      </c>
    </row>
    <row r="2689" spans="1:5" x14ac:dyDescent="0.25">
      <c r="A2689">
        <v>155</v>
      </c>
      <c r="B2689" s="1" t="s">
        <v>1385</v>
      </c>
      <c r="C2689" s="1" t="s">
        <v>46</v>
      </c>
      <c r="D2689" s="1" t="s">
        <v>40</v>
      </c>
      <c r="E2689" t="str">
        <f t="shared" si="41"/>
        <v>G1T1701_BR_461_P__G1T1701_BR_041_P</v>
      </c>
    </row>
    <row r="2690" spans="1:5" x14ac:dyDescent="0.25">
      <c r="A2690">
        <v>155</v>
      </c>
      <c r="B2690" s="1" t="s">
        <v>1386</v>
      </c>
      <c r="C2690" s="1" t="s">
        <v>46</v>
      </c>
      <c r="D2690" s="1" t="s">
        <v>40</v>
      </c>
      <c r="E2690" t="str">
        <f t="shared" ref="E2690:E2700" si="42">C2690&amp;"__"&amp;D2690</f>
        <v>G1T1701_BR_461_P__G1T1701_BR_041_P</v>
      </c>
    </row>
    <row r="2691" spans="1:5" x14ac:dyDescent="0.25">
      <c r="A2691">
        <v>155</v>
      </c>
      <c r="B2691" s="1" t="s">
        <v>1387</v>
      </c>
      <c r="C2691" s="1" t="s">
        <v>46</v>
      </c>
      <c r="D2691" s="1" t="s">
        <v>40</v>
      </c>
      <c r="E2691" t="str">
        <f t="shared" si="42"/>
        <v>G1T1701_BR_461_P__G1T1701_BR_041_P</v>
      </c>
    </row>
    <row r="2692" spans="1:5" x14ac:dyDescent="0.25">
      <c r="A2692">
        <v>155</v>
      </c>
      <c r="B2692" s="1" t="s">
        <v>1388</v>
      </c>
      <c r="C2692" s="1" t="s">
        <v>46</v>
      </c>
      <c r="D2692" s="1" t="s">
        <v>40</v>
      </c>
      <c r="E2692" t="str">
        <f t="shared" si="42"/>
        <v>G1T1701_BR_461_P__G1T1701_BR_041_P</v>
      </c>
    </row>
    <row r="2693" spans="1:5" x14ac:dyDescent="0.25">
      <c r="A2693">
        <v>156</v>
      </c>
      <c r="B2693" s="1" t="s">
        <v>1389</v>
      </c>
      <c r="C2693" s="1" t="s">
        <v>46</v>
      </c>
      <c r="D2693" s="1" t="s">
        <v>40</v>
      </c>
      <c r="E2693" t="str">
        <f t="shared" si="42"/>
        <v>G1T1701_BR_461_P__G1T1701_BR_041_P</v>
      </c>
    </row>
    <row r="2694" spans="1:5" x14ac:dyDescent="0.25">
      <c r="A2694">
        <v>156</v>
      </c>
      <c r="B2694" s="1" t="s">
        <v>1390</v>
      </c>
      <c r="C2694" s="1" t="s">
        <v>46</v>
      </c>
      <c r="D2694" s="1" t="s">
        <v>40</v>
      </c>
      <c r="E2694" t="str">
        <f t="shared" si="42"/>
        <v>G1T1701_BR_461_P__G1T1701_BR_041_P</v>
      </c>
    </row>
    <row r="2695" spans="1:5" x14ac:dyDescent="0.25">
      <c r="A2695">
        <v>156</v>
      </c>
      <c r="B2695" s="1" t="s">
        <v>1391</v>
      </c>
      <c r="C2695" s="1" t="s">
        <v>46</v>
      </c>
      <c r="D2695" s="1" t="s">
        <v>40</v>
      </c>
      <c r="E2695" t="str">
        <f t="shared" si="42"/>
        <v>G1T1701_BR_461_P__G1T1701_BR_041_P</v>
      </c>
    </row>
    <row r="2696" spans="1:5" x14ac:dyDescent="0.25">
      <c r="A2696">
        <v>156</v>
      </c>
      <c r="B2696" s="1" t="s">
        <v>1392</v>
      </c>
      <c r="C2696" s="1" t="s">
        <v>46</v>
      </c>
      <c r="D2696" s="1" t="s">
        <v>40</v>
      </c>
      <c r="E2696" t="str">
        <f t="shared" si="42"/>
        <v>G1T1701_BR_461_P__G1T1701_BR_041_P</v>
      </c>
    </row>
    <row r="2697" spans="1:5" x14ac:dyDescent="0.25">
      <c r="A2697">
        <v>156</v>
      </c>
      <c r="B2697" s="1" t="s">
        <v>1393</v>
      </c>
      <c r="C2697" s="1" t="s">
        <v>46</v>
      </c>
      <c r="D2697" s="1" t="s">
        <v>40</v>
      </c>
      <c r="E2697" t="str">
        <f t="shared" si="42"/>
        <v>G1T1701_BR_461_P__G1T1701_BR_041_P</v>
      </c>
    </row>
    <row r="2698" spans="1:5" x14ac:dyDescent="0.25">
      <c r="A2698">
        <v>156</v>
      </c>
      <c r="B2698" s="1" t="s">
        <v>1394</v>
      </c>
      <c r="C2698" s="1" t="s">
        <v>46</v>
      </c>
      <c r="D2698" s="1" t="s">
        <v>40</v>
      </c>
      <c r="E2698" t="str">
        <f t="shared" si="42"/>
        <v>G1T1701_BR_461_P__G1T1701_BR_041_P</v>
      </c>
    </row>
    <row r="2699" spans="1:5" x14ac:dyDescent="0.25">
      <c r="A2699">
        <v>156</v>
      </c>
      <c r="B2699" s="1" t="s">
        <v>1395</v>
      </c>
      <c r="C2699" s="1" t="s">
        <v>46</v>
      </c>
      <c r="D2699" s="1" t="s">
        <v>40</v>
      </c>
      <c r="E2699" t="str">
        <f t="shared" si="42"/>
        <v>G1T1701_BR_461_P__G1T1701_BR_041_P</v>
      </c>
    </row>
    <row r="2700" spans="1:5" x14ac:dyDescent="0.25">
      <c r="A2700">
        <v>156</v>
      </c>
      <c r="B2700" s="1" t="s">
        <v>1396</v>
      </c>
      <c r="C2700" s="1" t="s">
        <v>46</v>
      </c>
      <c r="D2700" s="1" t="s">
        <v>40</v>
      </c>
      <c r="E2700" t="str">
        <f t="shared" si="42"/>
        <v>G1T1701_BR_461_P__G1T1701_BR_041_P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00"/>
  <sheetViews>
    <sheetView workbookViewId="0">
      <pane ySplit="1" topLeftCell="A2646" activePane="bottomLeft" state="frozen"/>
      <selection pane="bottomLeft" activeCell="A2" sqref="A2:A2677"/>
    </sheetView>
  </sheetViews>
  <sheetFormatPr defaultRowHeight="15" x14ac:dyDescent="0.25"/>
  <cols>
    <col min="2" max="2" width="23" bestFit="1" customWidth="1"/>
    <col min="3" max="3" width="23" style="51" customWidth="1"/>
    <col min="4" max="4" width="19.28515625" bestFit="1" customWidth="1"/>
    <col min="5" max="5" width="19.28515625" customWidth="1"/>
    <col min="6" max="6" width="20.5703125" bestFit="1" customWidth="1"/>
    <col min="7" max="7" width="20.5703125" customWidth="1"/>
    <col min="8" max="8" width="40" bestFit="1" customWidth="1"/>
    <col min="11" max="11" width="40.85546875" bestFit="1" customWidth="1"/>
    <col min="14" max="14" width="19.7109375" bestFit="1" customWidth="1"/>
    <col min="15" max="15" width="18" style="5" bestFit="1" customWidth="1"/>
    <col min="16" max="16" width="19.7109375" bestFit="1" customWidth="1"/>
    <col min="17" max="17" width="22.28515625" bestFit="1" customWidth="1"/>
    <col min="18" max="18" width="23.28515625" bestFit="1" customWidth="1"/>
    <col min="19" max="19" width="16.140625" style="15" bestFit="1" customWidth="1"/>
  </cols>
  <sheetData>
    <row r="1" spans="1:19" x14ac:dyDescent="0.25">
      <c r="A1" t="s">
        <v>26</v>
      </c>
      <c r="B1" s="2" t="s">
        <v>27</v>
      </c>
      <c r="C1" s="49" t="s">
        <v>3677</v>
      </c>
      <c r="D1" s="2" t="s">
        <v>28</v>
      </c>
      <c r="E1" s="2" t="s">
        <v>3675</v>
      </c>
      <c r="F1" s="2" t="s">
        <v>29</v>
      </c>
      <c r="G1" s="2" t="s">
        <v>3676</v>
      </c>
      <c r="H1" s="2" t="s">
        <v>2652</v>
      </c>
      <c r="I1" s="2" t="s">
        <v>3678</v>
      </c>
      <c r="K1" t="s">
        <v>2651</v>
      </c>
      <c r="L1" t="s">
        <v>3678</v>
      </c>
      <c r="N1" t="s">
        <v>3680</v>
      </c>
      <c r="O1" s="5" t="s">
        <v>3681</v>
      </c>
      <c r="P1" t="s">
        <v>3682</v>
      </c>
      <c r="Q1" t="s">
        <v>3683</v>
      </c>
      <c r="R1" t="s">
        <v>3684</v>
      </c>
      <c r="S1" s="15" t="s">
        <v>3685</v>
      </c>
    </row>
    <row r="2" spans="1:19" x14ac:dyDescent="0.25">
      <c r="A2">
        <v>149</v>
      </c>
      <c r="B2" s="1" t="s">
        <v>2131</v>
      </c>
      <c r="C2" s="47">
        <v>0</v>
      </c>
      <c r="D2" s="1" t="s">
        <v>2132</v>
      </c>
      <c r="E2" s="46">
        <v>0</v>
      </c>
      <c r="F2" s="1" t="s">
        <v>268</v>
      </c>
      <c r="G2" s="46">
        <v>6.03058940004607</v>
      </c>
      <c r="H2" t="str">
        <f t="shared" ref="H2:H65" si="0">D2&amp;"__"&amp;F2</f>
        <v>G1T1701_BR_131_M__G1T1701_BR_262_MP</v>
      </c>
      <c r="I2">
        <v>1</v>
      </c>
      <c r="K2" t="s">
        <v>2632</v>
      </c>
      <c r="L2">
        <v>1</v>
      </c>
      <c r="N2" t="s">
        <v>50</v>
      </c>
      <c r="O2" s="5">
        <v>8.3696883552999601</v>
      </c>
      <c r="P2" t="s">
        <v>1843</v>
      </c>
      <c r="Q2">
        <v>3.3657726224871318</v>
      </c>
      <c r="R2" t="s">
        <v>147</v>
      </c>
      <c r="S2" s="31">
        <v>0</v>
      </c>
    </row>
    <row r="3" spans="1:19" x14ac:dyDescent="0.25">
      <c r="A3">
        <v>149</v>
      </c>
      <c r="B3" s="1" t="s">
        <v>2133</v>
      </c>
      <c r="C3" s="47">
        <v>0</v>
      </c>
      <c r="D3" s="1" t="s">
        <v>2132</v>
      </c>
      <c r="E3" s="46">
        <v>0</v>
      </c>
      <c r="F3" s="1" t="s">
        <v>268</v>
      </c>
      <c r="G3" s="46">
        <v>6.03058940004607</v>
      </c>
      <c r="H3" t="str">
        <f t="shared" si="0"/>
        <v>G1T1701_BR_131_M__G1T1701_BR_262_MP</v>
      </c>
      <c r="I3">
        <v>1</v>
      </c>
      <c r="K3" t="s">
        <v>2622</v>
      </c>
      <c r="L3">
        <v>2</v>
      </c>
      <c r="N3" t="s">
        <v>1398</v>
      </c>
      <c r="O3" s="5">
        <v>4.2560976536141402</v>
      </c>
      <c r="P3" t="s">
        <v>1751</v>
      </c>
      <c r="Q3">
        <v>3.7922063414630545</v>
      </c>
      <c r="R3" s="48" t="s">
        <v>1397</v>
      </c>
      <c r="S3" s="31">
        <v>0</v>
      </c>
    </row>
    <row r="4" spans="1:19" x14ac:dyDescent="0.25">
      <c r="A4">
        <v>149</v>
      </c>
      <c r="B4" s="1" t="s">
        <v>2136</v>
      </c>
      <c r="C4" s="47">
        <v>0</v>
      </c>
      <c r="D4" s="1" t="s">
        <v>2132</v>
      </c>
      <c r="E4" s="46">
        <v>0</v>
      </c>
      <c r="F4" s="1" t="s">
        <v>268</v>
      </c>
      <c r="G4" s="46">
        <v>6.03058940004607</v>
      </c>
      <c r="H4" t="str">
        <f t="shared" si="0"/>
        <v>G1T1701_BR_131_M__G1T1701_BR_262_MP</v>
      </c>
      <c r="I4">
        <v>1</v>
      </c>
      <c r="K4" t="s">
        <v>2631</v>
      </c>
      <c r="L4">
        <v>3</v>
      </c>
      <c r="N4" t="s">
        <v>809</v>
      </c>
      <c r="O4" s="5">
        <v>5.1599056942779304</v>
      </c>
      <c r="P4" t="s">
        <v>1814</v>
      </c>
      <c r="Q4">
        <v>3.5917256003240441</v>
      </c>
      <c r="R4" t="s">
        <v>946</v>
      </c>
      <c r="S4" s="15">
        <v>3.243965379053642</v>
      </c>
    </row>
    <row r="5" spans="1:19" x14ac:dyDescent="0.25">
      <c r="A5">
        <v>149</v>
      </c>
      <c r="B5" s="1" t="s">
        <v>2137</v>
      </c>
      <c r="C5" s="47">
        <v>0</v>
      </c>
      <c r="D5" s="1" t="s">
        <v>2132</v>
      </c>
      <c r="E5" s="46">
        <v>0</v>
      </c>
      <c r="F5" s="1" t="s">
        <v>268</v>
      </c>
      <c r="G5" s="46">
        <v>6.03058940004607</v>
      </c>
      <c r="H5" t="str">
        <f t="shared" si="0"/>
        <v>G1T1701_BR_131_M__G1T1701_BR_262_MP</v>
      </c>
      <c r="I5">
        <v>1</v>
      </c>
      <c r="K5" t="s">
        <v>2612</v>
      </c>
      <c r="L5">
        <v>4</v>
      </c>
      <c r="N5" t="s">
        <v>1842</v>
      </c>
      <c r="O5" s="5">
        <v>0</v>
      </c>
      <c r="P5" t="s">
        <v>1058</v>
      </c>
      <c r="Q5">
        <v>4.9451882153928493</v>
      </c>
      <c r="R5" t="s">
        <v>1841</v>
      </c>
      <c r="S5" s="15">
        <v>2.7208962100262073</v>
      </c>
    </row>
    <row r="6" spans="1:19" x14ac:dyDescent="0.25">
      <c r="A6">
        <v>149</v>
      </c>
      <c r="B6" s="1" t="s">
        <v>2138</v>
      </c>
      <c r="C6" s="47">
        <v>0</v>
      </c>
      <c r="D6" s="1" t="s">
        <v>2132</v>
      </c>
      <c r="E6" s="46">
        <v>0</v>
      </c>
      <c r="F6" s="1" t="s">
        <v>268</v>
      </c>
      <c r="G6" s="46">
        <v>6.03058940004607</v>
      </c>
      <c r="H6" t="str">
        <f t="shared" si="0"/>
        <v>G1T1701_BR_131_M__G1T1701_BR_262_MP</v>
      </c>
      <c r="I6">
        <v>1</v>
      </c>
      <c r="K6" t="s">
        <v>2598</v>
      </c>
      <c r="L6">
        <v>5</v>
      </c>
      <c r="N6" t="s">
        <v>1057</v>
      </c>
      <c r="O6" s="5">
        <v>0</v>
      </c>
      <c r="P6" t="s">
        <v>1718</v>
      </c>
      <c r="Q6">
        <v>3.8194018354210817</v>
      </c>
      <c r="R6" t="s">
        <v>1281</v>
      </c>
      <c r="S6" s="31">
        <v>0</v>
      </c>
    </row>
    <row r="7" spans="1:19" x14ac:dyDescent="0.25">
      <c r="A7">
        <v>149</v>
      </c>
      <c r="B7" s="1" t="s">
        <v>2140</v>
      </c>
      <c r="C7" s="47">
        <v>0</v>
      </c>
      <c r="D7" s="1" t="s">
        <v>2132</v>
      </c>
      <c r="E7" s="46">
        <v>0</v>
      </c>
      <c r="F7" s="1" t="s">
        <v>268</v>
      </c>
      <c r="G7" s="46">
        <v>6.03058940004607</v>
      </c>
      <c r="H7" t="str">
        <f t="shared" si="0"/>
        <v>G1T1701_BR_131_M__G1T1701_BR_262_MP</v>
      </c>
      <c r="I7">
        <v>1</v>
      </c>
      <c r="K7" t="s">
        <v>2619</v>
      </c>
      <c r="L7">
        <v>6</v>
      </c>
      <c r="N7" t="s">
        <v>1</v>
      </c>
      <c r="O7" s="5">
        <v>4.7796770737982923</v>
      </c>
      <c r="P7" t="s">
        <v>1784</v>
      </c>
      <c r="Q7">
        <v>3.7454522597403903</v>
      </c>
      <c r="R7" t="s">
        <v>1136</v>
      </c>
      <c r="S7" s="31">
        <v>0</v>
      </c>
    </row>
    <row r="8" spans="1:19" x14ac:dyDescent="0.25">
      <c r="A8">
        <v>149</v>
      </c>
      <c r="B8" s="1" t="s">
        <v>2141</v>
      </c>
      <c r="C8" s="47">
        <v>0</v>
      </c>
      <c r="D8" s="1" t="s">
        <v>2132</v>
      </c>
      <c r="E8" s="46">
        <v>0</v>
      </c>
      <c r="F8" s="1" t="s">
        <v>268</v>
      </c>
      <c r="G8" s="46">
        <v>6.03058940004607</v>
      </c>
      <c r="H8" t="str">
        <f t="shared" si="0"/>
        <v>G1T1701_BR_131_M__G1T1701_BR_262_MP</v>
      </c>
      <c r="I8">
        <v>1</v>
      </c>
      <c r="K8" t="s">
        <v>2613</v>
      </c>
      <c r="L8">
        <v>7</v>
      </c>
      <c r="N8" t="s">
        <v>1398</v>
      </c>
      <c r="O8" s="5">
        <v>4.2560976536141402</v>
      </c>
      <c r="P8" t="s">
        <v>810</v>
      </c>
      <c r="Q8">
        <v>3.6460409190653644</v>
      </c>
      <c r="R8" t="s">
        <v>3687</v>
      </c>
      <c r="S8" s="31">
        <v>0</v>
      </c>
    </row>
    <row r="9" spans="1:19" x14ac:dyDescent="0.25">
      <c r="A9">
        <v>149</v>
      </c>
      <c r="B9" s="1" t="s">
        <v>2142</v>
      </c>
      <c r="C9" s="47">
        <v>0</v>
      </c>
      <c r="D9" s="1" t="s">
        <v>2132</v>
      </c>
      <c r="E9" s="46">
        <v>0</v>
      </c>
      <c r="F9" s="1" t="s">
        <v>268</v>
      </c>
      <c r="G9" s="46">
        <v>6.03058940004607</v>
      </c>
      <c r="H9" t="str">
        <f t="shared" si="0"/>
        <v>G1T1701_BR_131_M__G1T1701_BR_262_MP</v>
      </c>
      <c r="I9">
        <v>1</v>
      </c>
      <c r="K9" t="s">
        <v>2610</v>
      </c>
      <c r="L9">
        <v>8</v>
      </c>
      <c r="N9" t="s">
        <v>809</v>
      </c>
      <c r="O9" s="5">
        <v>5.1599056942779304</v>
      </c>
      <c r="P9" t="s">
        <v>947</v>
      </c>
      <c r="Q9">
        <v>3.3525329331272662</v>
      </c>
      <c r="R9" t="s">
        <v>1400</v>
      </c>
      <c r="S9" s="31">
        <v>0</v>
      </c>
    </row>
    <row r="10" spans="1:19" x14ac:dyDescent="0.25">
      <c r="A10">
        <v>149</v>
      </c>
      <c r="B10" s="1" t="s">
        <v>2146</v>
      </c>
      <c r="C10" s="47">
        <v>0</v>
      </c>
      <c r="D10" s="1" t="s">
        <v>2132</v>
      </c>
      <c r="E10" s="46">
        <v>0</v>
      </c>
      <c r="F10" s="1" t="s">
        <v>268</v>
      </c>
      <c r="G10" s="46">
        <v>6.03058940004607</v>
      </c>
      <c r="H10" t="str">
        <f t="shared" si="0"/>
        <v>G1T1701_BR_131_M__G1T1701_BR_262_MP</v>
      </c>
      <c r="I10">
        <v>1</v>
      </c>
      <c r="K10" t="s">
        <v>2629</v>
      </c>
      <c r="L10">
        <v>9</v>
      </c>
      <c r="N10" t="s">
        <v>2132</v>
      </c>
      <c r="O10" s="5">
        <v>0</v>
      </c>
      <c r="P10" t="s">
        <v>1047</v>
      </c>
      <c r="Q10">
        <v>3.892170539360007</v>
      </c>
      <c r="R10" t="s">
        <v>948</v>
      </c>
      <c r="S10" s="15">
        <v>2.3766072569393653</v>
      </c>
    </row>
    <row r="11" spans="1:19" x14ac:dyDescent="0.25">
      <c r="A11">
        <v>149</v>
      </c>
      <c r="B11" s="1" t="s">
        <v>2147</v>
      </c>
      <c r="C11" s="47">
        <v>0</v>
      </c>
      <c r="D11" s="1" t="s">
        <v>2132</v>
      </c>
      <c r="E11" s="46">
        <v>0</v>
      </c>
      <c r="F11" s="1" t="s">
        <v>268</v>
      </c>
      <c r="G11" s="46">
        <v>6.03058940004607</v>
      </c>
      <c r="H11" t="str">
        <f t="shared" si="0"/>
        <v>G1T1701_BR_131_M__G1T1701_BR_262_MP</v>
      </c>
      <c r="I11">
        <v>1</v>
      </c>
      <c r="K11" t="s">
        <v>2614</v>
      </c>
      <c r="L11">
        <v>10</v>
      </c>
      <c r="N11" t="s">
        <v>1398</v>
      </c>
      <c r="O11" s="5">
        <v>4.2560976536141402</v>
      </c>
      <c r="P11" t="s">
        <v>1049</v>
      </c>
      <c r="Q11">
        <v>4.1014353416684495</v>
      </c>
      <c r="R11" t="s">
        <v>2131</v>
      </c>
      <c r="S11" s="31">
        <v>0</v>
      </c>
    </row>
    <row r="12" spans="1:19" x14ac:dyDescent="0.25">
      <c r="A12">
        <v>149</v>
      </c>
      <c r="B12" s="1" t="s">
        <v>2152</v>
      </c>
      <c r="C12" s="47">
        <v>0</v>
      </c>
      <c r="D12" s="1" t="s">
        <v>2132</v>
      </c>
      <c r="E12" s="46">
        <v>0</v>
      </c>
      <c r="F12" s="1" t="s">
        <v>268</v>
      </c>
      <c r="G12" s="46">
        <v>6.03058940004607</v>
      </c>
      <c r="H12" t="str">
        <f t="shared" si="0"/>
        <v>G1T1701_BR_131_M__G1T1701_BR_262_MP</v>
      </c>
      <c r="I12">
        <v>1</v>
      </c>
      <c r="K12" t="s">
        <v>2620</v>
      </c>
      <c r="L12">
        <v>11</v>
      </c>
      <c r="N12" t="s">
        <v>1398</v>
      </c>
      <c r="O12" s="5">
        <v>4.2560976536141402</v>
      </c>
      <c r="P12" t="s">
        <v>2</v>
      </c>
      <c r="Q12">
        <v>0</v>
      </c>
      <c r="R12" t="s">
        <v>1401</v>
      </c>
      <c r="S12" s="15">
        <v>2.2636072762299442</v>
      </c>
    </row>
    <row r="13" spans="1:19" x14ac:dyDescent="0.25">
      <c r="A13">
        <v>149</v>
      </c>
      <c r="B13" s="1" t="s">
        <v>2154</v>
      </c>
      <c r="C13" s="47">
        <v>0</v>
      </c>
      <c r="D13" s="1" t="s">
        <v>2132</v>
      </c>
      <c r="E13" s="46">
        <v>0</v>
      </c>
      <c r="F13" s="1" t="s">
        <v>268</v>
      </c>
      <c r="G13" s="46">
        <v>6.03058940004607</v>
      </c>
      <c r="H13" t="str">
        <f t="shared" si="0"/>
        <v>G1T1701_BR_131_M__G1T1701_BR_262_MP</v>
      </c>
      <c r="I13">
        <v>1</v>
      </c>
      <c r="K13" t="s">
        <v>2623</v>
      </c>
      <c r="L13">
        <v>12</v>
      </c>
      <c r="N13" t="s">
        <v>653</v>
      </c>
      <c r="O13" s="5">
        <v>0</v>
      </c>
      <c r="P13" t="s">
        <v>1137</v>
      </c>
      <c r="Q13">
        <v>3.4742381421518127</v>
      </c>
      <c r="R13" t="s">
        <v>1402</v>
      </c>
      <c r="S13" s="15">
        <v>1.3882096474406809</v>
      </c>
    </row>
    <row r="14" spans="1:19" x14ac:dyDescent="0.25">
      <c r="A14">
        <v>149</v>
      </c>
      <c r="B14" s="1" t="s">
        <v>2155</v>
      </c>
      <c r="C14" s="47">
        <v>0</v>
      </c>
      <c r="D14" s="1" t="s">
        <v>2132</v>
      </c>
      <c r="E14" s="46">
        <v>0</v>
      </c>
      <c r="F14" s="1" t="s">
        <v>268</v>
      </c>
      <c r="G14" s="46">
        <v>6.03058940004607</v>
      </c>
      <c r="H14" t="str">
        <f t="shared" si="0"/>
        <v>G1T1701_BR_131_M__G1T1701_BR_262_MP</v>
      </c>
      <c r="I14">
        <v>1</v>
      </c>
      <c r="K14" t="s">
        <v>2596</v>
      </c>
      <c r="L14">
        <v>13</v>
      </c>
      <c r="N14" t="s">
        <v>2132</v>
      </c>
      <c r="O14" s="5">
        <v>0</v>
      </c>
      <c r="P14" t="s">
        <v>439</v>
      </c>
      <c r="Q14">
        <v>3.2988237768816009</v>
      </c>
      <c r="R14" t="s">
        <v>2676</v>
      </c>
      <c r="S14" s="31">
        <v>0</v>
      </c>
    </row>
    <row r="15" spans="1:19" x14ac:dyDescent="0.25">
      <c r="A15">
        <v>149</v>
      </c>
      <c r="B15" s="1" t="s">
        <v>2158</v>
      </c>
      <c r="C15" s="47">
        <v>0</v>
      </c>
      <c r="D15" s="1" t="s">
        <v>2132</v>
      </c>
      <c r="E15" s="46">
        <v>0</v>
      </c>
      <c r="F15" s="1" t="s">
        <v>268</v>
      </c>
      <c r="G15" s="46">
        <v>6.03058940004607</v>
      </c>
      <c r="H15" t="str">
        <f t="shared" si="0"/>
        <v>G1T1701_BR_131_M__G1T1701_BR_262_MP</v>
      </c>
      <c r="I15">
        <v>1</v>
      </c>
      <c r="K15" t="s">
        <v>2611</v>
      </c>
      <c r="L15">
        <v>14</v>
      </c>
      <c r="N15" t="s">
        <v>1750</v>
      </c>
      <c r="O15" s="5">
        <v>5.6200333475905353</v>
      </c>
      <c r="P15" t="s">
        <v>438</v>
      </c>
      <c r="Q15">
        <v>5.3231839113714914</v>
      </c>
      <c r="R15" t="s">
        <v>652</v>
      </c>
      <c r="S15" s="15">
        <v>1.2031037151094501</v>
      </c>
    </row>
    <row r="16" spans="1:19" x14ac:dyDescent="0.25">
      <c r="A16">
        <v>149</v>
      </c>
      <c r="B16" s="1" t="s">
        <v>2161</v>
      </c>
      <c r="C16" s="47">
        <v>0</v>
      </c>
      <c r="D16" s="1" t="s">
        <v>2132</v>
      </c>
      <c r="E16" s="46">
        <v>0</v>
      </c>
      <c r="F16" s="1" t="s">
        <v>268</v>
      </c>
      <c r="G16" s="46">
        <v>6.03058940004607</v>
      </c>
      <c r="H16" t="str">
        <f t="shared" si="0"/>
        <v>G1T1701_BR_131_M__G1T1701_BR_262_MP</v>
      </c>
      <c r="I16">
        <v>1</v>
      </c>
      <c r="K16" t="s">
        <v>2594</v>
      </c>
      <c r="L16">
        <v>15</v>
      </c>
      <c r="N16" t="s">
        <v>1</v>
      </c>
      <c r="O16" s="5">
        <v>4.7796770737982923</v>
      </c>
      <c r="P16" t="s">
        <v>360</v>
      </c>
      <c r="Q16">
        <v>6.0351067684696904</v>
      </c>
      <c r="R16" t="s">
        <v>2133</v>
      </c>
      <c r="S16" s="31">
        <v>0</v>
      </c>
    </row>
    <row r="17" spans="1:19" x14ac:dyDescent="0.25">
      <c r="A17">
        <v>149</v>
      </c>
      <c r="B17" s="1" t="s">
        <v>2162</v>
      </c>
      <c r="C17" s="47">
        <v>0</v>
      </c>
      <c r="D17" s="1" t="s">
        <v>2132</v>
      </c>
      <c r="E17" s="46">
        <v>0</v>
      </c>
      <c r="F17" s="1" t="s">
        <v>268</v>
      </c>
      <c r="G17" s="46">
        <v>6.03058940004607</v>
      </c>
      <c r="H17" t="str">
        <f t="shared" si="0"/>
        <v>G1T1701_BR_131_M__G1T1701_BR_262_MP</v>
      </c>
      <c r="I17">
        <v>1</v>
      </c>
      <c r="K17" t="s">
        <v>2654</v>
      </c>
      <c r="L17">
        <v>16</v>
      </c>
      <c r="N17" t="s">
        <v>32</v>
      </c>
      <c r="O17" s="5">
        <v>6.6114529283118104</v>
      </c>
      <c r="P17" t="s">
        <v>268</v>
      </c>
      <c r="Q17">
        <v>6.03058940004607</v>
      </c>
      <c r="R17" t="s">
        <v>1813</v>
      </c>
      <c r="S17" s="31">
        <v>0</v>
      </c>
    </row>
    <row r="18" spans="1:19" x14ac:dyDescent="0.25">
      <c r="A18">
        <v>149</v>
      </c>
      <c r="B18" s="1" t="s">
        <v>2164</v>
      </c>
      <c r="C18" s="47">
        <v>0</v>
      </c>
      <c r="D18" s="1" t="s">
        <v>2132</v>
      </c>
      <c r="E18" s="46">
        <v>0</v>
      </c>
      <c r="F18" s="1" t="s">
        <v>268</v>
      </c>
      <c r="G18" s="46">
        <v>6.03058940004607</v>
      </c>
      <c r="H18" t="str">
        <f t="shared" si="0"/>
        <v>G1T1701_BR_131_M__G1T1701_BR_262_MP</v>
      </c>
      <c r="I18">
        <v>1</v>
      </c>
      <c r="K18" t="s">
        <v>2602</v>
      </c>
      <c r="L18">
        <v>17</v>
      </c>
      <c r="N18" t="s">
        <v>2132</v>
      </c>
      <c r="O18" s="5">
        <v>0</v>
      </c>
      <c r="P18" t="s">
        <v>383</v>
      </c>
      <c r="Q18">
        <v>5.9652629613089152</v>
      </c>
      <c r="R18" t="s">
        <v>1138</v>
      </c>
      <c r="S18" s="15">
        <v>1.0657582264911858</v>
      </c>
    </row>
    <row r="19" spans="1:19" x14ac:dyDescent="0.25">
      <c r="A19">
        <v>149</v>
      </c>
      <c r="B19" s="1" t="s">
        <v>2165</v>
      </c>
      <c r="C19" s="47">
        <v>0</v>
      </c>
      <c r="D19" s="1" t="s">
        <v>2132</v>
      </c>
      <c r="E19" s="46">
        <v>0</v>
      </c>
      <c r="F19" s="1" t="s">
        <v>268</v>
      </c>
      <c r="G19" s="46">
        <v>6.03058940004607</v>
      </c>
      <c r="H19" t="str">
        <f t="shared" si="0"/>
        <v>G1T1701_BR_131_M__G1T1701_BR_262_MP</v>
      </c>
      <c r="I19">
        <v>1</v>
      </c>
      <c r="K19" t="s">
        <v>2607</v>
      </c>
      <c r="L19">
        <v>18</v>
      </c>
      <c r="N19" t="s">
        <v>438</v>
      </c>
      <c r="O19" s="5">
        <v>5.3231839113714914</v>
      </c>
      <c r="P19" t="s">
        <v>51</v>
      </c>
      <c r="Q19">
        <v>4.0740690405858455</v>
      </c>
      <c r="R19" t="s">
        <v>3688</v>
      </c>
      <c r="S19" s="31">
        <v>0</v>
      </c>
    </row>
    <row r="20" spans="1:19" x14ac:dyDescent="0.25">
      <c r="A20">
        <v>149</v>
      </c>
      <c r="B20" s="1" t="s">
        <v>2166</v>
      </c>
      <c r="C20" s="47">
        <v>0</v>
      </c>
      <c r="D20" s="1" t="s">
        <v>2132</v>
      </c>
      <c r="E20" s="46">
        <v>0</v>
      </c>
      <c r="F20" s="1" t="s">
        <v>268</v>
      </c>
      <c r="G20" s="46">
        <v>6.03058940004607</v>
      </c>
      <c r="H20" t="str">
        <f t="shared" si="0"/>
        <v>G1T1701_BR_131_M__G1T1701_BR_262_MP</v>
      </c>
      <c r="I20">
        <v>1</v>
      </c>
      <c r="K20" t="s">
        <v>2595</v>
      </c>
      <c r="L20">
        <v>19</v>
      </c>
      <c r="N20" t="s">
        <v>1</v>
      </c>
      <c r="O20" s="5">
        <v>4.7796770737982923</v>
      </c>
      <c r="P20" t="s">
        <v>1399</v>
      </c>
      <c r="Q20">
        <v>3.4808801167098573</v>
      </c>
      <c r="R20" t="s">
        <v>2566</v>
      </c>
      <c r="S20" s="15">
        <v>4.6648649462536076</v>
      </c>
    </row>
    <row r="21" spans="1:19" x14ac:dyDescent="0.25">
      <c r="A21">
        <v>149</v>
      </c>
      <c r="B21" s="1" t="s">
        <v>2167</v>
      </c>
      <c r="C21" s="47">
        <v>0</v>
      </c>
      <c r="D21" s="1" t="s">
        <v>2132</v>
      </c>
      <c r="E21" s="46">
        <v>0</v>
      </c>
      <c r="F21" s="1" t="s">
        <v>268</v>
      </c>
      <c r="G21" s="46">
        <v>6.03058940004607</v>
      </c>
      <c r="H21" t="str">
        <f t="shared" si="0"/>
        <v>G1T1701_BR_131_M__G1T1701_BR_262_MP</v>
      </c>
      <c r="I21">
        <v>1</v>
      </c>
      <c r="K21" t="s">
        <v>2655</v>
      </c>
      <c r="L21">
        <v>20</v>
      </c>
      <c r="N21" t="s">
        <v>653</v>
      </c>
      <c r="O21" s="5">
        <v>0</v>
      </c>
      <c r="P21" t="s">
        <v>1621</v>
      </c>
      <c r="Q21">
        <v>3.9805382011959729</v>
      </c>
      <c r="R21" t="s">
        <v>2678</v>
      </c>
      <c r="S21" s="15">
        <v>1.1387922035418587</v>
      </c>
    </row>
    <row r="22" spans="1:19" x14ac:dyDescent="0.25">
      <c r="A22">
        <v>149</v>
      </c>
      <c r="B22" s="1" t="s">
        <v>2168</v>
      </c>
      <c r="C22" s="47">
        <v>0</v>
      </c>
      <c r="D22" s="1" t="s">
        <v>2132</v>
      </c>
      <c r="E22" s="46">
        <v>0</v>
      </c>
      <c r="F22" s="1" t="s">
        <v>268</v>
      </c>
      <c r="G22" s="46">
        <v>6.03058940004607</v>
      </c>
      <c r="H22" t="str">
        <f t="shared" si="0"/>
        <v>G1T1701_BR_131_M__G1T1701_BR_262_MP</v>
      </c>
      <c r="I22">
        <v>1</v>
      </c>
      <c r="K22" t="s">
        <v>2625</v>
      </c>
      <c r="L22">
        <v>21</v>
      </c>
      <c r="N22" t="s">
        <v>809</v>
      </c>
      <c r="O22" s="5">
        <v>5.1599056942779304</v>
      </c>
      <c r="P22" t="s">
        <v>86</v>
      </c>
      <c r="Q22">
        <v>6.1728095742327822</v>
      </c>
      <c r="R22" t="s">
        <v>2134</v>
      </c>
      <c r="S22" s="15">
        <v>2.5194503217838862</v>
      </c>
    </row>
    <row r="23" spans="1:19" x14ac:dyDescent="0.25">
      <c r="A23">
        <v>149</v>
      </c>
      <c r="B23" s="1" t="s">
        <v>2169</v>
      </c>
      <c r="C23" s="47">
        <v>0</v>
      </c>
      <c r="D23" s="1" t="s">
        <v>2132</v>
      </c>
      <c r="E23" s="46">
        <v>0</v>
      </c>
      <c r="F23" s="1" t="s">
        <v>268</v>
      </c>
      <c r="G23" s="46">
        <v>6.03058940004607</v>
      </c>
      <c r="H23" t="str">
        <f t="shared" si="0"/>
        <v>G1T1701_BR_131_M__G1T1701_BR_262_MP</v>
      </c>
      <c r="I23">
        <v>1</v>
      </c>
      <c r="K23" t="s">
        <v>2618</v>
      </c>
      <c r="L23">
        <v>22</v>
      </c>
      <c r="N23" t="s">
        <v>2132</v>
      </c>
      <c r="O23" s="5">
        <v>0</v>
      </c>
      <c r="P23" t="s">
        <v>90</v>
      </c>
      <c r="Q23">
        <v>5.4513404107019827</v>
      </c>
      <c r="R23" t="s">
        <v>573</v>
      </c>
      <c r="S23" s="31">
        <v>0</v>
      </c>
    </row>
    <row r="24" spans="1:19" x14ac:dyDescent="0.25">
      <c r="A24">
        <v>149</v>
      </c>
      <c r="B24" s="1" t="s">
        <v>2170</v>
      </c>
      <c r="C24" s="47">
        <v>0</v>
      </c>
      <c r="D24" s="1" t="s">
        <v>2132</v>
      </c>
      <c r="E24" s="46">
        <v>0</v>
      </c>
      <c r="F24" s="1" t="s">
        <v>268</v>
      </c>
      <c r="G24" s="46">
        <v>6.03058940004607</v>
      </c>
      <c r="H24" t="str">
        <f t="shared" si="0"/>
        <v>G1T1701_BR_131_M__G1T1701_BR_262_MP</v>
      </c>
      <c r="I24">
        <v>1</v>
      </c>
      <c r="K24" t="s">
        <v>2627</v>
      </c>
      <c r="L24">
        <v>23</v>
      </c>
      <c r="N24" t="s">
        <v>2132</v>
      </c>
      <c r="O24" s="5">
        <v>0</v>
      </c>
      <c r="P24" t="s">
        <v>244</v>
      </c>
      <c r="Q24">
        <v>6.4256844706810439</v>
      </c>
      <c r="R24" t="s">
        <v>3689</v>
      </c>
      <c r="S24" s="31">
        <v>0</v>
      </c>
    </row>
    <row r="25" spans="1:19" x14ac:dyDescent="0.25">
      <c r="A25">
        <v>149</v>
      </c>
      <c r="B25" s="1" t="s">
        <v>2173</v>
      </c>
      <c r="C25" s="47">
        <v>0</v>
      </c>
      <c r="D25" s="1" t="s">
        <v>2132</v>
      </c>
      <c r="E25" s="46">
        <v>0</v>
      </c>
      <c r="F25" s="1" t="s">
        <v>268</v>
      </c>
      <c r="G25" s="46">
        <v>6.03058940004607</v>
      </c>
      <c r="H25" t="str">
        <f t="shared" si="0"/>
        <v>G1T1701_BR_131_M__G1T1701_BR_262_MP</v>
      </c>
      <c r="I25">
        <v>1</v>
      </c>
      <c r="K25" t="s">
        <v>2626</v>
      </c>
      <c r="L25">
        <v>24</v>
      </c>
      <c r="N25" t="s">
        <v>438</v>
      </c>
      <c r="O25" s="5">
        <v>5.3231839113714914</v>
      </c>
      <c r="P25" t="s">
        <v>654</v>
      </c>
      <c r="Q25">
        <v>5.2329363395188757</v>
      </c>
      <c r="R25" t="s">
        <v>3690</v>
      </c>
      <c r="S25" s="31">
        <v>0</v>
      </c>
    </row>
    <row r="26" spans="1:19" x14ac:dyDescent="0.25">
      <c r="A26">
        <v>149</v>
      </c>
      <c r="B26" s="1" t="s">
        <v>2174</v>
      </c>
      <c r="C26" s="47">
        <v>0</v>
      </c>
      <c r="D26" s="1" t="s">
        <v>2132</v>
      </c>
      <c r="E26" s="46">
        <v>0</v>
      </c>
      <c r="F26" s="1" t="s">
        <v>268</v>
      </c>
      <c r="G26" s="46">
        <v>6.03058940004607</v>
      </c>
      <c r="H26" t="str">
        <f t="shared" si="0"/>
        <v>G1T1701_BR_131_M__G1T1701_BR_262_MP</v>
      </c>
      <c r="I26">
        <v>1</v>
      </c>
      <c r="K26" t="s">
        <v>2628</v>
      </c>
      <c r="L26">
        <v>25</v>
      </c>
      <c r="N26" t="s">
        <v>1842</v>
      </c>
      <c r="O26" s="5">
        <v>0</v>
      </c>
      <c r="P26" t="s">
        <v>294</v>
      </c>
      <c r="Q26">
        <v>6.1982579781398632</v>
      </c>
      <c r="R26" t="s">
        <v>0</v>
      </c>
      <c r="S26" s="15">
        <v>3.8793917702630449</v>
      </c>
    </row>
    <row r="27" spans="1:19" x14ac:dyDescent="0.25">
      <c r="A27">
        <v>149</v>
      </c>
      <c r="B27" s="1" t="s">
        <v>2178</v>
      </c>
      <c r="C27" s="47">
        <v>0</v>
      </c>
      <c r="D27" s="1" t="s">
        <v>2132</v>
      </c>
      <c r="E27" s="46">
        <v>0</v>
      </c>
      <c r="F27" s="1" t="s">
        <v>268</v>
      </c>
      <c r="G27" s="46">
        <v>6.03058940004607</v>
      </c>
      <c r="H27" t="str">
        <f t="shared" si="0"/>
        <v>G1T1701_BR_131_M__G1T1701_BR_262_MP</v>
      </c>
      <c r="I27">
        <v>1</v>
      </c>
      <c r="K27" t="s">
        <v>2601</v>
      </c>
      <c r="L27">
        <v>26</v>
      </c>
      <c r="N27" t="s">
        <v>2132</v>
      </c>
      <c r="O27" s="5">
        <v>0</v>
      </c>
      <c r="P27" t="s">
        <v>294</v>
      </c>
      <c r="Q27">
        <v>6.1982579781398632</v>
      </c>
      <c r="R27" t="s">
        <v>655</v>
      </c>
      <c r="S27" s="15">
        <v>1.9919227767813219</v>
      </c>
    </row>
    <row r="28" spans="1:19" x14ac:dyDescent="0.25">
      <c r="A28">
        <v>149</v>
      </c>
      <c r="B28" s="1" t="s">
        <v>2179</v>
      </c>
      <c r="C28" s="47">
        <v>0</v>
      </c>
      <c r="D28" s="1" t="s">
        <v>2132</v>
      </c>
      <c r="E28" s="46">
        <v>0</v>
      </c>
      <c r="F28" s="1" t="s">
        <v>268</v>
      </c>
      <c r="G28" s="46">
        <v>6.03058940004607</v>
      </c>
      <c r="H28" t="str">
        <f t="shared" si="0"/>
        <v>G1T1701_BR_131_M__G1T1701_BR_262_MP</v>
      </c>
      <c r="I28">
        <v>1</v>
      </c>
      <c r="K28" t="s">
        <v>2597</v>
      </c>
      <c r="L28">
        <v>27</v>
      </c>
      <c r="N28" t="s">
        <v>1750</v>
      </c>
      <c r="O28" s="5">
        <v>5.6200333475905353</v>
      </c>
      <c r="P28" t="s">
        <v>40</v>
      </c>
      <c r="Q28">
        <v>0</v>
      </c>
      <c r="R28" t="s">
        <v>808</v>
      </c>
      <c r="S28" s="15">
        <v>1.9327406922808679</v>
      </c>
    </row>
    <row r="29" spans="1:19" x14ac:dyDescent="0.25">
      <c r="A29">
        <v>149</v>
      </c>
      <c r="B29" s="1" t="s">
        <v>2181</v>
      </c>
      <c r="C29" s="47">
        <v>0</v>
      </c>
      <c r="D29" s="1" t="s">
        <v>2132</v>
      </c>
      <c r="E29" s="46">
        <v>0</v>
      </c>
      <c r="F29" s="1" t="s">
        <v>268</v>
      </c>
      <c r="G29" s="46">
        <v>6.03058940004607</v>
      </c>
      <c r="H29" t="str">
        <f t="shared" si="0"/>
        <v>G1T1701_BR_131_M__G1T1701_BR_262_MP</v>
      </c>
      <c r="I29">
        <v>1</v>
      </c>
      <c r="K29" t="s">
        <v>2606</v>
      </c>
      <c r="L29">
        <v>28</v>
      </c>
      <c r="N29" t="s">
        <v>2132</v>
      </c>
      <c r="O29" s="5">
        <v>0</v>
      </c>
      <c r="P29" t="s">
        <v>33</v>
      </c>
      <c r="Q29">
        <v>0</v>
      </c>
      <c r="R29" t="s">
        <v>2660</v>
      </c>
      <c r="S29" s="15">
        <v>1.2510300102073784</v>
      </c>
    </row>
    <row r="30" spans="1:19" x14ac:dyDescent="0.25">
      <c r="A30">
        <v>149</v>
      </c>
      <c r="B30" s="1" t="s">
        <v>2182</v>
      </c>
      <c r="C30" s="47">
        <v>0</v>
      </c>
      <c r="D30" s="1" t="s">
        <v>2132</v>
      </c>
      <c r="E30" s="46">
        <v>0</v>
      </c>
      <c r="F30" s="1" t="s">
        <v>268</v>
      </c>
      <c r="G30" s="46">
        <v>6.03058940004607</v>
      </c>
      <c r="H30" t="str">
        <f t="shared" si="0"/>
        <v>G1T1701_BR_131_M__G1T1701_BR_262_MP</v>
      </c>
      <c r="I30">
        <v>1</v>
      </c>
      <c r="K30" t="s">
        <v>2604</v>
      </c>
      <c r="L30">
        <v>29</v>
      </c>
      <c r="N30" t="s">
        <v>1057</v>
      </c>
      <c r="O30" s="5">
        <v>0</v>
      </c>
      <c r="P30" t="s">
        <v>3679</v>
      </c>
      <c r="Q30">
        <v>0</v>
      </c>
      <c r="R30" t="s">
        <v>3691</v>
      </c>
      <c r="S30" s="15">
        <v>4.6975736937616617</v>
      </c>
    </row>
    <row r="31" spans="1:19" x14ac:dyDescent="0.25">
      <c r="A31">
        <v>149</v>
      </c>
      <c r="B31" s="1" t="s">
        <v>2186</v>
      </c>
      <c r="C31" s="47">
        <v>0</v>
      </c>
      <c r="D31" s="1" t="s">
        <v>2132</v>
      </c>
      <c r="E31" s="46">
        <v>0</v>
      </c>
      <c r="F31" s="1" t="s">
        <v>268</v>
      </c>
      <c r="G31" s="46">
        <v>6.03058940004607</v>
      </c>
      <c r="H31" t="str">
        <f t="shared" si="0"/>
        <v>G1T1701_BR_131_M__G1T1701_BR_262_MP</v>
      </c>
      <c r="I31">
        <v>1</v>
      </c>
      <c r="K31" t="s">
        <v>2656</v>
      </c>
      <c r="L31">
        <v>30</v>
      </c>
      <c r="N31" t="s">
        <v>1842</v>
      </c>
      <c r="O31" s="5">
        <v>0</v>
      </c>
      <c r="R31" t="s">
        <v>2135</v>
      </c>
      <c r="S31" s="15">
        <v>1.6505946436167045</v>
      </c>
    </row>
    <row r="32" spans="1:19" x14ac:dyDescent="0.25">
      <c r="A32">
        <v>149</v>
      </c>
      <c r="B32" s="1" t="s">
        <v>2187</v>
      </c>
      <c r="C32" s="47">
        <v>0</v>
      </c>
      <c r="D32" s="1" t="s">
        <v>2132</v>
      </c>
      <c r="E32" s="46">
        <v>0</v>
      </c>
      <c r="F32" s="1" t="s">
        <v>268</v>
      </c>
      <c r="G32" s="46">
        <v>6.03058940004607</v>
      </c>
      <c r="H32" t="str">
        <f t="shared" si="0"/>
        <v>G1T1701_BR_131_M__G1T1701_BR_262_MP</v>
      </c>
      <c r="I32">
        <v>1</v>
      </c>
      <c r="K32" t="s">
        <v>2603</v>
      </c>
      <c r="L32">
        <v>31</v>
      </c>
      <c r="N32" t="s">
        <v>438</v>
      </c>
      <c r="O32" s="5">
        <v>5.3231839113714896</v>
      </c>
      <c r="R32" t="s">
        <v>2136</v>
      </c>
      <c r="S32" s="31">
        <v>0</v>
      </c>
    </row>
    <row r="33" spans="1:19" x14ac:dyDescent="0.25">
      <c r="A33">
        <v>149</v>
      </c>
      <c r="B33" s="1" t="s">
        <v>2188</v>
      </c>
      <c r="C33" s="47">
        <v>0</v>
      </c>
      <c r="D33" s="1" t="s">
        <v>2132</v>
      </c>
      <c r="E33" s="46">
        <v>0</v>
      </c>
      <c r="F33" s="1" t="s">
        <v>268</v>
      </c>
      <c r="G33" s="46">
        <v>6.03058940004607</v>
      </c>
      <c r="H33" t="str">
        <f t="shared" si="0"/>
        <v>G1T1701_BR_131_M__G1T1701_BR_262_MP</v>
      </c>
      <c r="I33">
        <v>1</v>
      </c>
      <c r="K33" t="s">
        <v>2600</v>
      </c>
      <c r="L33">
        <v>32</v>
      </c>
      <c r="N33" t="s">
        <v>1398</v>
      </c>
      <c r="O33" s="5">
        <v>4.2560976536141402</v>
      </c>
      <c r="R33" t="s">
        <v>575</v>
      </c>
      <c r="S33" s="31">
        <v>0</v>
      </c>
    </row>
    <row r="34" spans="1:19" x14ac:dyDescent="0.25">
      <c r="A34">
        <v>149</v>
      </c>
      <c r="B34" s="1" t="s">
        <v>2189</v>
      </c>
      <c r="C34" s="47">
        <v>0</v>
      </c>
      <c r="D34" s="1" t="s">
        <v>2132</v>
      </c>
      <c r="E34" s="46">
        <v>0</v>
      </c>
      <c r="F34" s="1" t="s">
        <v>268</v>
      </c>
      <c r="G34" s="46">
        <v>6.03058940004607</v>
      </c>
      <c r="H34" t="str">
        <f t="shared" si="0"/>
        <v>G1T1701_BR_131_M__G1T1701_BR_262_MP</v>
      </c>
      <c r="I34">
        <v>1</v>
      </c>
      <c r="K34" t="s">
        <v>2599</v>
      </c>
      <c r="L34">
        <v>33</v>
      </c>
      <c r="N34" t="s">
        <v>653</v>
      </c>
      <c r="O34" s="5">
        <v>0</v>
      </c>
      <c r="R34" t="s">
        <v>1844</v>
      </c>
      <c r="S34" s="31">
        <v>0</v>
      </c>
    </row>
    <row r="35" spans="1:19" x14ac:dyDescent="0.25">
      <c r="A35">
        <v>149</v>
      </c>
      <c r="B35" s="1" t="s">
        <v>2190</v>
      </c>
      <c r="C35" s="47">
        <v>0</v>
      </c>
      <c r="D35" s="1" t="s">
        <v>2132</v>
      </c>
      <c r="E35" s="46">
        <v>0</v>
      </c>
      <c r="F35" s="1" t="s">
        <v>268</v>
      </c>
      <c r="G35" s="46">
        <v>6.03058940004607</v>
      </c>
      <c r="H35" t="str">
        <f t="shared" si="0"/>
        <v>G1T1701_BR_131_M__G1T1701_BR_262_MP</v>
      </c>
      <c r="I35">
        <v>1</v>
      </c>
      <c r="N35" t="s">
        <v>2132</v>
      </c>
      <c r="O35" s="5">
        <v>0</v>
      </c>
      <c r="R35" t="s">
        <v>2137</v>
      </c>
      <c r="S35" s="31">
        <v>0</v>
      </c>
    </row>
    <row r="36" spans="1:19" x14ac:dyDescent="0.25">
      <c r="A36">
        <v>149</v>
      </c>
      <c r="B36" s="1" t="s">
        <v>2191</v>
      </c>
      <c r="C36" s="47">
        <v>0</v>
      </c>
      <c r="D36" s="1" t="s">
        <v>2132</v>
      </c>
      <c r="E36" s="46">
        <v>0</v>
      </c>
      <c r="F36" s="1" t="s">
        <v>268</v>
      </c>
      <c r="G36" s="46">
        <v>6.03058940004607</v>
      </c>
      <c r="H36" t="str">
        <f t="shared" si="0"/>
        <v>G1T1701_BR_131_M__G1T1701_BR_262_MP</v>
      </c>
      <c r="I36">
        <v>1</v>
      </c>
      <c r="K36" s="3"/>
      <c r="N36" t="s">
        <v>1</v>
      </c>
      <c r="O36" s="5">
        <v>4.7796770737982897</v>
      </c>
      <c r="R36" t="s">
        <v>1815</v>
      </c>
      <c r="S36" s="15">
        <v>1.0303718085241673</v>
      </c>
    </row>
    <row r="37" spans="1:19" x14ac:dyDescent="0.25">
      <c r="A37">
        <v>149</v>
      </c>
      <c r="B37" s="1" t="s">
        <v>2193</v>
      </c>
      <c r="C37" s="47">
        <v>0</v>
      </c>
      <c r="D37" s="1" t="s">
        <v>2132</v>
      </c>
      <c r="E37" s="46">
        <v>0</v>
      </c>
      <c r="F37" s="1" t="s">
        <v>268</v>
      </c>
      <c r="G37" s="46">
        <v>6.03058940004607</v>
      </c>
      <c r="H37" t="str">
        <f t="shared" si="0"/>
        <v>G1T1701_BR_131_M__G1T1701_BR_262_MP</v>
      </c>
      <c r="I37">
        <v>1</v>
      </c>
      <c r="K37" s="3"/>
      <c r="N37" t="s">
        <v>1398</v>
      </c>
      <c r="O37" s="5">
        <v>4.2560976536141402</v>
      </c>
      <c r="R37" t="s">
        <v>2138</v>
      </c>
      <c r="S37" s="31">
        <v>0</v>
      </c>
    </row>
    <row r="38" spans="1:19" x14ac:dyDescent="0.25">
      <c r="A38">
        <v>149</v>
      </c>
      <c r="B38" s="1" t="s">
        <v>2195</v>
      </c>
      <c r="C38" s="47">
        <v>0</v>
      </c>
      <c r="D38" s="1" t="s">
        <v>2132</v>
      </c>
      <c r="E38" s="46">
        <v>0</v>
      </c>
      <c r="F38" s="1" t="s">
        <v>268</v>
      </c>
      <c r="G38" s="46">
        <v>6.03058940004607</v>
      </c>
      <c r="H38" t="str">
        <f t="shared" si="0"/>
        <v>G1T1701_BR_131_M__G1T1701_BR_262_MP</v>
      </c>
      <c r="I38">
        <v>1</v>
      </c>
      <c r="K38" s="3"/>
      <c r="N38" t="s">
        <v>1973</v>
      </c>
      <c r="O38" s="5">
        <v>0</v>
      </c>
      <c r="R38" t="s">
        <v>1283</v>
      </c>
      <c r="S38" s="15">
        <v>3.9823164310397106</v>
      </c>
    </row>
    <row r="39" spans="1:19" x14ac:dyDescent="0.25">
      <c r="A39">
        <v>149</v>
      </c>
      <c r="B39" s="1" t="s">
        <v>2196</v>
      </c>
      <c r="C39" s="47">
        <v>0</v>
      </c>
      <c r="D39" s="1" t="s">
        <v>2132</v>
      </c>
      <c r="E39" s="46">
        <v>0</v>
      </c>
      <c r="F39" s="1" t="s">
        <v>268</v>
      </c>
      <c r="G39" s="46">
        <v>6.03058940004607</v>
      </c>
      <c r="H39" t="str">
        <f t="shared" si="0"/>
        <v>G1T1701_BR_131_M__G1T1701_BR_262_MP</v>
      </c>
      <c r="I39">
        <v>1</v>
      </c>
      <c r="K39" s="3"/>
      <c r="N39" t="s">
        <v>1</v>
      </c>
      <c r="O39" s="5">
        <v>4.7796770737982897</v>
      </c>
      <c r="R39" t="s">
        <v>1845</v>
      </c>
      <c r="S39" s="15">
        <v>1.4415199347799545</v>
      </c>
    </row>
    <row r="40" spans="1:19" x14ac:dyDescent="0.25">
      <c r="A40">
        <v>149</v>
      </c>
      <c r="B40" s="1" t="s">
        <v>2198</v>
      </c>
      <c r="C40" s="47">
        <v>0</v>
      </c>
      <c r="D40" s="1" t="s">
        <v>2132</v>
      </c>
      <c r="E40" s="46">
        <v>0</v>
      </c>
      <c r="F40" s="1" t="s">
        <v>268</v>
      </c>
      <c r="G40" s="46">
        <v>6.03058940004607</v>
      </c>
      <c r="H40" t="str">
        <f t="shared" si="0"/>
        <v>G1T1701_BR_131_M__G1T1701_BR_262_MP</v>
      </c>
      <c r="I40">
        <v>1</v>
      </c>
      <c r="K40" s="3"/>
      <c r="N40" t="s">
        <v>267</v>
      </c>
      <c r="O40" s="5">
        <v>6.2932530467436871</v>
      </c>
      <c r="R40" t="s">
        <v>437</v>
      </c>
      <c r="S40" s="15">
        <v>1.9509947186432812</v>
      </c>
    </row>
    <row r="41" spans="1:19" x14ac:dyDescent="0.25">
      <c r="A41">
        <v>149</v>
      </c>
      <c r="B41" s="1" t="s">
        <v>2199</v>
      </c>
      <c r="C41" s="47">
        <v>0</v>
      </c>
      <c r="D41" s="1" t="s">
        <v>2132</v>
      </c>
      <c r="E41" s="46">
        <v>0</v>
      </c>
      <c r="F41" s="1" t="s">
        <v>268</v>
      </c>
      <c r="G41" s="46">
        <v>6.03058940004607</v>
      </c>
      <c r="H41" t="str">
        <f t="shared" si="0"/>
        <v>G1T1701_BR_131_M__G1T1701_BR_262_MP</v>
      </c>
      <c r="I41">
        <v>1</v>
      </c>
      <c r="K41" s="3"/>
      <c r="N41" t="s">
        <v>294</v>
      </c>
      <c r="O41" s="5">
        <v>6.1982579781398597</v>
      </c>
      <c r="R41" t="s">
        <v>1620</v>
      </c>
      <c r="S41" s="15">
        <v>5.1146801662605883</v>
      </c>
    </row>
    <row r="42" spans="1:19" x14ac:dyDescent="0.25">
      <c r="A42">
        <v>150</v>
      </c>
      <c r="B42" s="1" t="s">
        <v>2258</v>
      </c>
      <c r="C42" s="47">
        <v>0</v>
      </c>
      <c r="D42" s="1" t="s">
        <v>2132</v>
      </c>
      <c r="E42" s="46">
        <v>0</v>
      </c>
      <c r="F42" s="1" t="s">
        <v>268</v>
      </c>
      <c r="G42" s="46">
        <v>6.03058940004607</v>
      </c>
      <c r="H42" t="str">
        <f t="shared" si="0"/>
        <v>G1T1701_BR_131_M__G1T1701_BR_262_MP</v>
      </c>
      <c r="I42">
        <v>1</v>
      </c>
      <c r="K42" s="3"/>
      <c r="N42" t="s">
        <v>1</v>
      </c>
      <c r="O42" s="5">
        <v>4.7796770737982897</v>
      </c>
      <c r="R42" t="s">
        <v>3686</v>
      </c>
      <c r="S42" s="15">
        <v>4.923430968773741</v>
      </c>
    </row>
    <row r="43" spans="1:19" x14ac:dyDescent="0.25">
      <c r="A43">
        <v>150</v>
      </c>
      <c r="B43" s="1" t="s">
        <v>2264</v>
      </c>
      <c r="C43" s="47">
        <v>0</v>
      </c>
      <c r="D43" s="1" t="s">
        <v>2132</v>
      </c>
      <c r="E43" s="46">
        <v>0</v>
      </c>
      <c r="F43" s="1" t="s">
        <v>268</v>
      </c>
      <c r="G43" s="46">
        <v>6.03058940004607</v>
      </c>
      <c r="H43" t="str">
        <f t="shared" si="0"/>
        <v>G1T1701_BR_131_M__G1T1701_BR_262_MP</v>
      </c>
      <c r="I43">
        <v>1</v>
      </c>
      <c r="K43" s="3"/>
      <c r="N43" t="s">
        <v>1973</v>
      </c>
      <c r="O43" s="5">
        <v>0</v>
      </c>
      <c r="R43" t="s">
        <v>2679</v>
      </c>
      <c r="S43" s="31">
        <v>0</v>
      </c>
    </row>
    <row r="44" spans="1:19" x14ac:dyDescent="0.25">
      <c r="A44">
        <v>150</v>
      </c>
      <c r="B44" s="1" t="s">
        <v>2265</v>
      </c>
      <c r="C44" s="47">
        <v>0</v>
      </c>
      <c r="D44" s="1" t="s">
        <v>2132</v>
      </c>
      <c r="E44" s="46">
        <v>0</v>
      </c>
      <c r="F44" s="1" t="s">
        <v>268</v>
      </c>
      <c r="G44" s="46">
        <v>6.03058940004607</v>
      </c>
      <c r="H44" t="str">
        <f t="shared" si="0"/>
        <v>G1T1701_BR_131_M__G1T1701_BR_262_MP</v>
      </c>
      <c r="I44">
        <v>1</v>
      </c>
      <c r="N44" t="s">
        <v>1057</v>
      </c>
      <c r="O44" s="5">
        <v>0</v>
      </c>
      <c r="R44" t="s">
        <v>3692</v>
      </c>
      <c r="S44" s="15">
        <v>5.9845875028379636</v>
      </c>
    </row>
    <row r="45" spans="1:19" x14ac:dyDescent="0.25">
      <c r="A45">
        <v>150</v>
      </c>
      <c r="B45" s="1" t="s">
        <v>2271</v>
      </c>
      <c r="C45" s="47">
        <v>0</v>
      </c>
      <c r="D45" s="1" t="s">
        <v>2132</v>
      </c>
      <c r="E45" s="46">
        <v>0</v>
      </c>
      <c r="F45" s="1" t="s">
        <v>268</v>
      </c>
      <c r="G45" s="46">
        <v>6.03058940004607</v>
      </c>
      <c r="H45" t="str">
        <f t="shared" si="0"/>
        <v>G1T1701_BR_131_M__G1T1701_BR_262_MP</v>
      </c>
      <c r="I45">
        <v>1</v>
      </c>
      <c r="N45" t="s">
        <v>809</v>
      </c>
      <c r="O45" s="5">
        <v>5.1599056942779304</v>
      </c>
      <c r="R45" t="s">
        <v>656</v>
      </c>
      <c r="S45" s="15">
        <v>1.4508720805976025</v>
      </c>
    </row>
    <row r="46" spans="1:19" x14ac:dyDescent="0.25">
      <c r="A46">
        <v>150</v>
      </c>
      <c r="B46" s="1" t="s">
        <v>2272</v>
      </c>
      <c r="C46" s="47">
        <v>0</v>
      </c>
      <c r="D46" s="1" t="s">
        <v>2132</v>
      </c>
      <c r="E46" s="46">
        <v>0</v>
      </c>
      <c r="F46" s="1" t="s">
        <v>268</v>
      </c>
      <c r="G46" s="46">
        <v>6.03058940004607</v>
      </c>
      <c r="H46" t="str">
        <f t="shared" si="0"/>
        <v>G1T1701_BR_131_M__G1T1701_BR_262_MP</v>
      </c>
      <c r="I46">
        <v>1</v>
      </c>
      <c r="N46" t="s">
        <v>1398</v>
      </c>
      <c r="O46" s="5">
        <v>4.2560976536141402</v>
      </c>
      <c r="R46" t="s">
        <v>3693</v>
      </c>
      <c r="S46" s="31">
        <v>0</v>
      </c>
    </row>
    <row r="47" spans="1:19" x14ac:dyDescent="0.25">
      <c r="A47">
        <v>150</v>
      </c>
      <c r="B47" s="1" t="s">
        <v>2273</v>
      </c>
      <c r="C47" s="47">
        <v>0</v>
      </c>
      <c r="D47" s="1" t="s">
        <v>2132</v>
      </c>
      <c r="E47" s="46">
        <v>0</v>
      </c>
      <c r="F47" s="1" t="s">
        <v>268</v>
      </c>
      <c r="G47" s="46">
        <v>6.03058940004607</v>
      </c>
      <c r="H47" t="str">
        <f t="shared" si="0"/>
        <v>G1T1701_BR_131_M__G1T1701_BR_262_MP</v>
      </c>
      <c r="I47">
        <v>1</v>
      </c>
      <c r="N47" t="s">
        <v>50</v>
      </c>
      <c r="O47" s="5">
        <v>8.3696883552999601</v>
      </c>
      <c r="R47" t="s">
        <v>2139</v>
      </c>
      <c r="S47" s="15">
        <v>1.4027235940994209</v>
      </c>
    </row>
    <row r="48" spans="1:19" x14ac:dyDescent="0.25">
      <c r="A48">
        <v>150</v>
      </c>
      <c r="B48" s="1" t="s">
        <v>2274</v>
      </c>
      <c r="C48" s="47">
        <v>0</v>
      </c>
      <c r="D48" s="1" t="s">
        <v>2132</v>
      </c>
      <c r="E48" s="46">
        <v>0</v>
      </c>
      <c r="F48" s="1" t="s">
        <v>268</v>
      </c>
      <c r="G48" s="46">
        <v>6.03058940004607</v>
      </c>
      <c r="H48" t="str">
        <f t="shared" si="0"/>
        <v>G1T1701_BR_131_M__G1T1701_BR_262_MP</v>
      </c>
      <c r="I48">
        <v>1</v>
      </c>
      <c r="N48" t="s">
        <v>2132</v>
      </c>
      <c r="O48" s="5">
        <v>0</v>
      </c>
      <c r="R48" t="s">
        <v>3694</v>
      </c>
      <c r="S48" s="15">
        <v>2.3428482822721302</v>
      </c>
    </row>
    <row r="49" spans="1:19" x14ac:dyDescent="0.25">
      <c r="A49">
        <v>150</v>
      </c>
      <c r="B49" s="1" t="s">
        <v>2276</v>
      </c>
      <c r="C49" s="47">
        <v>0</v>
      </c>
      <c r="D49" s="1" t="s">
        <v>2132</v>
      </c>
      <c r="E49" s="46">
        <v>0</v>
      </c>
      <c r="F49" s="1" t="s">
        <v>268</v>
      </c>
      <c r="G49" s="46">
        <v>6.03058940004607</v>
      </c>
      <c r="H49" t="str">
        <f t="shared" si="0"/>
        <v>G1T1701_BR_131_M__G1T1701_BR_262_MP</v>
      </c>
      <c r="I49">
        <v>1</v>
      </c>
      <c r="N49" t="s">
        <v>50</v>
      </c>
      <c r="O49" s="5">
        <v>8.3696883552999601</v>
      </c>
      <c r="R49" t="s">
        <v>1139</v>
      </c>
      <c r="S49" s="31">
        <v>0</v>
      </c>
    </row>
    <row r="50" spans="1:19" x14ac:dyDescent="0.25">
      <c r="A50">
        <v>150</v>
      </c>
      <c r="B50" s="1" t="s">
        <v>2278</v>
      </c>
      <c r="C50" s="47">
        <v>0</v>
      </c>
      <c r="D50" s="1" t="s">
        <v>2132</v>
      </c>
      <c r="E50" s="46">
        <v>0</v>
      </c>
      <c r="F50" s="1" t="s">
        <v>268</v>
      </c>
      <c r="G50" s="46">
        <v>6.03058940004607</v>
      </c>
      <c r="H50" t="str">
        <f t="shared" si="0"/>
        <v>G1T1701_BR_131_M__G1T1701_BR_262_MP</v>
      </c>
      <c r="I50">
        <v>1</v>
      </c>
      <c r="N50" t="s">
        <v>267</v>
      </c>
      <c r="O50" s="5">
        <v>6.2932530467436871</v>
      </c>
      <c r="R50" t="s">
        <v>3697</v>
      </c>
      <c r="S50" s="15">
        <v>5.8020549258970284</v>
      </c>
    </row>
    <row r="51" spans="1:19" x14ac:dyDescent="0.25">
      <c r="A51">
        <v>150</v>
      </c>
      <c r="B51" s="1" t="s">
        <v>2280</v>
      </c>
      <c r="C51" s="47">
        <v>0</v>
      </c>
      <c r="D51" s="1" t="s">
        <v>2132</v>
      </c>
      <c r="E51" s="46">
        <v>0</v>
      </c>
      <c r="F51" s="1" t="s">
        <v>268</v>
      </c>
      <c r="G51" s="46">
        <v>6.03058940004607</v>
      </c>
      <c r="H51" t="str">
        <f t="shared" si="0"/>
        <v>G1T1701_BR_131_M__G1T1701_BR_262_MP</v>
      </c>
      <c r="I51">
        <v>1</v>
      </c>
      <c r="N51" t="s">
        <v>267</v>
      </c>
      <c r="O51" s="5">
        <v>6.2932530467436898</v>
      </c>
      <c r="R51" t="s">
        <v>3695</v>
      </c>
      <c r="S51" s="15">
        <v>1.6136849046605688</v>
      </c>
    </row>
    <row r="52" spans="1:19" x14ac:dyDescent="0.25">
      <c r="A52">
        <v>150</v>
      </c>
      <c r="B52" s="1" t="s">
        <v>2282</v>
      </c>
      <c r="C52" s="47">
        <v>0</v>
      </c>
      <c r="D52" s="1" t="s">
        <v>2132</v>
      </c>
      <c r="E52" s="46">
        <v>0</v>
      </c>
      <c r="F52" s="1" t="s">
        <v>268</v>
      </c>
      <c r="G52" s="46">
        <v>6.03058940004607</v>
      </c>
      <c r="H52" t="str">
        <f t="shared" si="0"/>
        <v>G1T1701_BR_131_M__G1T1701_BR_262_MP</v>
      </c>
      <c r="I52">
        <v>1</v>
      </c>
      <c r="N52" t="s">
        <v>2132</v>
      </c>
      <c r="O52" s="5">
        <v>0</v>
      </c>
      <c r="R52" t="s">
        <v>3696</v>
      </c>
      <c r="S52" s="15">
        <v>5.0416200673087594</v>
      </c>
    </row>
    <row r="53" spans="1:19" x14ac:dyDescent="0.25">
      <c r="A53">
        <v>150</v>
      </c>
      <c r="B53" s="1" t="s">
        <v>2283</v>
      </c>
      <c r="C53" s="47">
        <v>0</v>
      </c>
      <c r="D53" s="1" t="s">
        <v>2132</v>
      </c>
      <c r="E53" s="46">
        <v>0</v>
      </c>
      <c r="F53" s="1" t="s">
        <v>268</v>
      </c>
      <c r="G53" s="46">
        <v>6.03058940004607</v>
      </c>
      <c r="H53" t="str">
        <f t="shared" si="0"/>
        <v>G1T1701_BR_131_M__G1T1701_BR_262_MP</v>
      </c>
      <c r="I53">
        <v>1</v>
      </c>
      <c r="N53" t="s">
        <v>809</v>
      </c>
      <c r="O53" s="5">
        <v>5.1599056942779304</v>
      </c>
      <c r="R53" t="s">
        <v>1403</v>
      </c>
      <c r="S53" s="31">
        <v>0</v>
      </c>
    </row>
    <row r="54" spans="1:19" x14ac:dyDescent="0.25">
      <c r="A54">
        <v>150</v>
      </c>
      <c r="B54" s="1" t="s">
        <v>2284</v>
      </c>
      <c r="C54" s="47">
        <v>0</v>
      </c>
      <c r="D54" s="1" t="s">
        <v>2132</v>
      </c>
      <c r="E54" s="46">
        <v>0</v>
      </c>
      <c r="F54" s="1" t="s">
        <v>268</v>
      </c>
      <c r="G54" s="46">
        <v>6.03058940004607</v>
      </c>
      <c r="H54" t="str">
        <f t="shared" si="0"/>
        <v>G1T1701_BR_131_M__G1T1701_BR_262_MP</v>
      </c>
      <c r="I54">
        <v>1</v>
      </c>
      <c r="N54" t="s">
        <v>438</v>
      </c>
      <c r="O54" s="5">
        <v>5.3231839113714896</v>
      </c>
      <c r="R54" t="s">
        <v>1972</v>
      </c>
      <c r="S54" s="15">
        <v>1.1999809974012148</v>
      </c>
    </row>
    <row r="55" spans="1:19" x14ac:dyDescent="0.25">
      <c r="A55">
        <v>150</v>
      </c>
      <c r="B55" s="1" t="s">
        <v>2285</v>
      </c>
      <c r="C55" s="47">
        <v>0</v>
      </c>
      <c r="D55" s="1" t="s">
        <v>2132</v>
      </c>
      <c r="E55" s="46">
        <v>0</v>
      </c>
      <c r="F55" s="1" t="s">
        <v>268</v>
      </c>
      <c r="G55" s="46">
        <v>6.03058940004607</v>
      </c>
      <c r="H55" t="str">
        <f t="shared" si="0"/>
        <v>G1T1701_BR_131_M__G1T1701_BR_262_MP</v>
      </c>
      <c r="I55">
        <v>1</v>
      </c>
      <c r="N55" t="s">
        <v>32</v>
      </c>
      <c r="O55" s="5">
        <v>6.6114529283118104</v>
      </c>
      <c r="R55" t="s">
        <v>3</v>
      </c>
      <c r="S55" s="31">
        <v>0</v>
      </c>
    </row>
    <row r="56" spans="1:19" x14ac:dyDescent="0.25">
      <c r="A56">
        <v>150</v>
      </c>
      <c r="B56" s="1" t="s">
        <v>2286</v>
      </c>
      <c r="C56" s="47">
        <v>0</v>
      </c>
      <c r="D56" s="1" t="s">
        <v>2132</v>
      </c>
      <c r="E56" s="46">
        <v>0</v>
      </c>
      <c r="F56" s="1" t="s">
        <v>268</v>
      </c>
      <c r="G56" s="46">
        <v>6.03058940004607</v>
      </c>
      <c r="H56" t="str">
        <f t="shared" si="0"/>
        <v>G1T1701_BR_131_M__G1T1701_BR_262_MP</v>
      </c>
      <c r="I56">
        <v>1</v>
      </c>
      <c r="N56" t="s">
        <v>809</v>
      </c>
      <c r="O56" s="5">
        <v>5.1599056942779304</v>
      </c>
      <c r="R56" t="s">
        <v>3698</v>
      </c>
      <c r="S56" s="15">
        <v>1.1359271669122741</v>
      </c>
    </row>
    <row r="57" spans="1:19" x14ac:dyDescent="0.25">
      <c r="A57">
        <v>150</v>
      </c>
      <c r="B57" s="1" t="s">
        <v>2288</v>
      </c>
      <c r="C57" s="47">
        <v>0</v>
      </c>
      <c r="D57" s="1" t="s">
        <v>2132</v>
      </c>
      <c r="E57" s="46">
        <v>0</v>
      </c>
      <c r="F57" s="1" t="s">
        <v>268</v>
      </c>
      <c r="G57" s="46">
        <v>6.03058940004607</v>
      </c>
      <c r="H57" t="str">
        <f t="shared" si="0"/>
        <v>G1T1701_BR_131_M__G1T1701_BR_262_MP</v>
      </c>
      <c r="I57">
        <v>1</v>
      </c>
      <c r="N57" t="s">
        <v>50</v>
      </c>
      <c r="O57" s="5">
        <v>8.3696883552999601</v>
      </c>
      <c r="R57" t="s">
        <v>3699</v>
      </c>
      <c r="S57" s="15">
        <v>4.6759240287176835</v>
      </c>
    </row>
    <row r="58" spans="1:19" x14ac:dyDescent="0.25">
      <c r="A58">
        <v>150</v>
      </c>
      <c r="B58" s="1" t="s">
        <v>2289</v>
      </c>
      <c r="C58" s="47">
        <v>0</v>
      </c>
      <c r="D58" s="1" t="s">
        <v>2132</v>
      </c>
      <c r="E58" s="46">
        <v>0</v>
      </c>
      <c r="F58" s="1" t="s">
        <v>268</v>
      </c>
      <c r="G58" s="46">
        <v>6.03058940004607</v>
      </c>
      <c r="H58" t="str">
        <f t="shared" si="0"/>
        <v>G1T1701_BR_131_M__G1T1701_BR_262_MP</v>
      </c>
      <c r="I58">
        <v>1</v>
      </c>
      <c r="N58" t="s">
        <v>809</v>
      </c>
      <c r="O58" s="5">
        <v>5.1599056942779304</v>
      </c>
      <c r="R58" t="s">
        <v>266</v>
      </c>
      <c r="S58" s="15">
        <v>2.4531670463069246</v>
      </c>
    </row>
    <row r="59" spans="1:19" x14ac:dyDescent="0.25">
      <c r="A59">
        <v>150</v>
      </c>
      <c r="B59" s="1" t="s">
        <v>2290</v>
      </c>
      <c r="C59" s="47">
        <v>0</v>
      </c>
      <c r="D59" s="1" t="s">
        <v>2132</v>
      </c>
      <c r="E59" s="46">
        <v>0</v>
      </c>
      <c r="F59" s="1" t="s">
        <v>268</v>
      </c>
      <c r="G59" s="46">
        <v>6.03058940004607</v>
      </c>
      <c r="H59" t="str">
        <f t="shared" si="0"/>
        <v>G1T1701_BR_131_M__G1T1701_BR_262_MP</v>
      </c>
      <c r="I59">
        <v>1</v>
      </c>
      <c r="N59" t="s">
        <v>50</v>
      </c>
      <c r="O59" s="5">
        <v>8.3696883552999601</v>
      </c>
      <c r="R59" t="s">
        <v>3700</v>
      </c>
      <c r="S59" s="31">
        <v>0</v>
      </c>
    </row>
    <row r="60" spans="1:19" x14ac:dyDescent="0.25">
      <c r="A60">
        <v>150</v>
      </c>
      <c r="B60" s="1" t="s">
        <v>2291</v>
      </c>
      <c r="C60" s="47">
        <v>0</v>
      </c>
      <c r="D60" s="1" t="s">
        <v>2132</v>
      </c>
      <c r="E60" s="46">
        <v>0</v>
      </c>
      <c r="F60" s="1" t="s">
        <v>268</v>
      </c>
      <c r="G60" s="46">
        <v>6.03058940004607</v>
      </c>
      <c r="H60" t="str">
        <f t="shared" si="0"/>
        <v>G1T1701_BR_131_M__G1T1701_BR_262_MP</v>
      </c>
      <c r="I60">
        <v>1</v>
      </c>
      <c r="N60" t="s">
        <v>809</v>
      </c>
      <c r="O60" s="5">
        <v>5.1599056942779304</v>
      </c>
      <c r="R60" t="s">
        <v>1778</v>
      </c>
      <c r="S60" s="15">
        <v>4.1739199164963958</v>
      </c>
    </row>
    <row r="61" spans="1:19" x14ac:dyDescent="0.25">
      <c r="A61">
        <v>150</v>
      </c>
      <c r="B61" s="1" t="s">
        <v>2293</v>
      </c>
      <c r="C61" s="47">
        <v>0</v>
      </c>
      <c r="D61" s="1" t="s">
        <v>2132</v>
      </c>
      <c r="E61" s="46">
        <v>0</v>
      </c>
      <c r="F61" s="1" t="s">
        <v>268</v>
      </c>
      <c r="G61" s="46">
        <v>6.03058940004607</v>
      </c>
      <c r="H61" t="str">
        <f t="shared" si="0"/>
        <v>G1T1701_BR_131_M__G1T1701_BR_262_MP</v>
      </c>
      <c r="I61">
        <v>1</v>
      </c>
      <c r="N61" t="s">
        <v>1973</v>
      </c>
      <c r="O61" s="5">
        <v>0</v>
      </c>
      <c r="R61" t="s">
        <v>3701</v>
      </c>
      <c r="S61" s="15">
        <v>4.3688362076475071</v>
      </c>
    </row>
    <row r="62" spans="1:19" x14ac:dyDescent="0.25">
      <c r="A62">
        <v>150</v>
      </c>
      <c r="B62" s="1" t="s">
        <v>2294</v>
      </c>
      <c r="C62" s="47">
        <v>0</v>
      </c>
      <c r="D62" s="1" t="s">
        <v>2132</v>
      </c>
      <c r="E62" s="46">
        <v>0</v>
      </c>
      <c r="F62" s="1" t="s">
        <v>268</v>
      </c>
      <c r="G62" s="46">
        <v>6.03058940004607</v>
      </c>
      <c r="H62" t="str">
        <f t="shared" si="0"/>
        <v>G1T1701_BR_131_M__G1T1701_BR_262_MP</v>
      </c>
      <c r="I62">
        <v>1</v>
      </c>
      <c r="N62" t="s">
        <v>383</v>
      </c>
      <c r="O62" s="5">
        <v>5.9652629613089196</v>
      </c>
      <c r="R62" t="s">
        <v>1140</v>
      </c>
      <c r="S62" s="31">
        <v>0</v>
      </c>
    </row>
    <row r="63" spans="1:19" x14ac:dyDescent="0.25">
      <c r="A63">
        <v>150</v>
      </c>
      <c r="B63" s="1" t="s">
        <v>2295</v>
      </c>
      <c r="C63" s="47">
        <v>0</v>
      </c>
      <c r="D63" s="1" t="s">
        <v>2132</v>
      </c>
      <c r="E63" s="46">
        <v>0</v>
      </c>
      <c r="F63" s="1" t="s">
        <v>268</v>
      </c>
      <c r="G63" s="46">
        <v>6.03058940004607</v>
      </c>
      <c r="H63" t="str">
        <f t="shared" si="0"/>
        <v>G1T1701_BR_131_M__G1T1701_BR_262_MP</v>
      </c>
      <c r="I63">
        <v>1</v>
      </c>
      <c r="N63" t="s">
        <v>1398</v>
      </c>
      <c r="O63" s="5">
        <v>4.2560976536141402</v>
      </c>
      <c r="R63" t="s">
        <v>3702</v>
      </c>
      <c r="S63" s="15">
        <v>1.4068315404089948</v>
      </c>
    </row>
    <row r="64" spans="1:19" x14ac:dyDescent="0.25">
      <c r="A64">
        <v>150</v>
      </c>
      <c r="B64" s="1" t="s">
        <v>2296</v>
      </c>
      <c r="C64" s="47">
        <v>0</v>
      </c>
      <c r="D64" s="1" t="s">
        <v>2132</v>
      </c>
      <c r="E64" s="46">
        <v>0</v>
      </c>
      <c r="F64" s="1" t="s">
        <v>268</v>
      </c>
      <c r="G64" s="46">
        <v>6.03058940004607</v>
      </c>
      <c r="H64" t="str">
        <f t="shared" si="0"/>
        <v>G1T1701_BR_131_M__G1T1701_BR_262_MP</v>
      </c>
      <c r="I64">
        <v>1</v>
      </c>
      <c r="N64" t="s">
        <v>243</v>
      </c>
      <c r="O64" s="5">
        <v>0</v>
      </c>
      <c r="R64" t="s">
        <v>1975</v>
      </c>
      <c r="S64" s="15">
        <v>1.4902539192634707</v>
      </c>
    </row>
    <row r="65" spans="1:19" x14ac:dyDescent="0.25">
      <c r="A65">
        <v>150</v>
      </c>
      <c r="B65" s="1" t="s">
        <v>2297</v>
      </c>
      <c r="C65" s="47">
        <v>0</v>
      </c>
      <c r="D65" s="1" t="s">
        <v>2132</v>
      </c>
      <c r="E65" s="46">
        <v>0</v>
      </c>
      <c r="F65" s="1" t="s">
        <v>268</v>
      </c>
      <c r="G65" s="46">
        <v>6.03058940004607</v>
      </c>
      <c r="H65" t="str">
        <f t="shared" si="0"/>
        <v>G1T1701_BR_131_M__G1T1701_BR_262_MP</v>
      </c>
      <c r="I65">
        <v>1</v>
      </c>
      <c r="N65" t="s">
        <v>1398</v>
      </c>
      <c r="O65" s="5">
        <v>4.2560976536141402</v>
      </c>
      <c r="R65" t="s">
        <v>1056</v>
      </c>
      <c r="S65" s="15">
        <v>1.6791787757323962</v>
      </c>
    </row>
    <row r="66" spans="1:19" x14ac:dyDescent="0.25">
      <c r="A66">
        <v>150</v>
      </c>
      <c r="B66" s="1" t="s">
        <v>2298</v>
      </c>
      <c r="C66" s="47">
        <v>0</v>
      </c>
      <c r="D66" s="1" t="s">
        <v>2132</v>
      </c>
      <c r="E66" s="46">
        <v>0</v>
      </c>
      <c r="F66" s="1" t="s">
        <v>268</v>
      </c>
      <c r="G66" s="46">
        <v>6.03058940004607</v>
      </c>
      <c r="H66" t="str">
        <f t="shared" ref="H66:H129" si="1">D66&amp;"__"&amp;F66</f>
        <v>G1T1701_BR_131_M__G1T1701_BR_262_MP</v>
      </c>
      <c r="I66">
        <v>1</v>
      </c>
      <c r="N66" t="s">
        <v>1842</v>
      </c>
      <c r="O66" s="5">
        <v>0</v>
      </c>
      <c r="R66" t="s">
        <v>949</v>
      </c>
      <c r="S66" s="15">
        <v>2.0859582275156341</v>
      </c>
    </row>
    <row r="67" spans="1:19" x14ac:dyDescent="0.25">
      <c r="A67">
        <v>150</v>
      </c>
      <c r="B67" s="1" t="s">
        <v>2299</v>
      </c>
      <c r="C67" s="47">
        <v>0</v>
      </c>
      <c r="D67" s="1" t="s">
        <v>2132</v>
      </c>
      <c r="E67" s="46">
        <v>0</v>
      </c>
      <c r="F67" s="1" t="s">
        <v>268</v>
      </c>
      <c r="G67" s="46">
        <v>6.03058940004607</v>
      </c>
      <c r="H67" t="str">
        <f t="shared" si="1"/>
        <v>G1T1701_BR_131_M__G1T1701_BR_262_MP</v>
      </c>
      <c r="I67">
        <v>1</v>
      </c>
      <c r="N67" t="s">
        <v>50</v>
      </c>
      <c r="O67" s="5">
        <v>8.3696883552999601</v>
      </c>
      <c r="R67" t="s">
        <v>1404</v>
      </c>
      <c r="S67" s="31">
        <v>0</v>
      </c>
    </row>
    <row r="68" spans="1:19" x14ac:dyDescent="0.25">
      <c r="A68">
        <v>150</v>
      </c>
      <c r="B68" s="1" t="s">
        <v>2300</v>
      </c>
      <c r="C68" s="47">
        <v>0</v>
      </c>
      <c r="D68" s="1" t="s">
        <v>2132</v>
      </c>
      <c r="E68" s="46">
        <v>0</v>
      </c>
      <c r="F68" s="1" t="s">
        <v>268</v>
      </c>
      <c r="G68" s="46">
        <v>6.03058940004607</v>
      </c>
      <c r="H68" t="str">
        <f t="shared" si="1"/>
        <v>G1T1701_BR_131_M__G1T1701_BR_262_MP</v>
      </c>
      <c r="I68">
        <v>1</v>
      </c>
      <c r="N68" t="s">
        <v>1398</v>
      </c>
      <c r="O68" s="5">
        <v>4.2560976536141402</v>
      </c>
      <c r="R68" t="s">
        <v>3703</v>
      </c>
      <c r="S68" s="15">
        <v>1.4216070425879326</v>
      </c>
    </row>
    <row r="69" spans="1:19" x14ac:dyDescent="0.25">
      <c r="A69">
        <v>150</v>
      </c>
      <c r="B69" s="1" t="s">
        <v>2301</v>
      </c>
      <c r="C69" s="47">
        <v>0</v>
      </c>
      <c r="D69" s="1" t="s">
        <v>2132</v>
      </c>
      <c r="E69" s="46">
        <v>0</v>
      </c>
      <c r="F69" s="1" t="s">
        <v>268</v>
      </c>
      <c r="G69" s="46">
        <v>6.03058940004607</v>
      </c>
      <c r="H69" t="str">
        <f t="shared" si="1"/>
        <v>G1T1701_BR_131_M__G1T1701_BR_262_MP</v>
      </c>
      <c r="I69">
        <v>1</v>
      </c>
      <c r="N69" t="s">
        <v>32</v>
      </c>
      <c r="O69" s="5">
        <v>6.6114529283118104</v>
      </c>
      <c r="R69" t="s">
        <v>148</v>
      </c>
      <c r="S69" s="31">
        <v>0</v>
      </c>
    </row>
    <row r="70" spans="1:19" x14ac:dyDescent="0.25">
      <c r="A70">
        <v>150</v>
      </c>
      <c r="B70" s="1" t="s">
        <v>2302</v>
      </c>
      <c r="C70" s="47">
        <v>0</v>
      </c>
      <c r="D70" s="1" t="s">
        <v>2132</v>
      </c>
      <c r="E70" s="46">
        <v>0</v>
      </c>
      <c r="F70" s="1" t="s">
        <v>268</v>
      </c>
      <c r="G70" s="46">
        <v>6.03058940004607</v>
      </c>
      <c r="H70" t="str">
        <f t="shared" si="1"/>
        <v>G1T1701_BR_131_M__G1T1701_BR_262_MP</v>
      </c>
      <c r="I70">
        <v>1</v>
      </c>
      <c r="N70" t="s">
        <v>50</v>
      </c>
      <c r="O70" s="5">
        <v>8.3696883552999601</v>
      </c>
      <c r="R70" t="s">
        <v>2140</v>
      </c>
      <c r="S70" s="31">
        <v>0</v>
      </c>
    </row>
    <row r="71" spans="1:19" x14ac:dyDescent="0.25">
      <c r="A71">
        <v>150</v>
      </c>
      <c r="B71" s="1" t="s">
        <v>2303</v>
      </c>
      <c r="C71" s="47">
        <v>0</v>
      </c>
      <c r="D71" s="1" t="s">
        <v>2132</v>
      </c>
      <c r="E71" s="46">
        <v>0</v>
      </c>
      <c r="F71" s="1" t="s">
        <v>268</v>
      </c>
      <c r="G71" s="46">
        <v>6.03058940004607</v>
      </c>
      <c r="H71" t="str">
        <f t="shared" si="1"/>
        <v>G1T1701_BR_131_M__G1T1701_BR_262_MP</v>
      </c>
      <c r="I71">
        <v>1</v>
      </c>
      <c r="N71" t="s">
        <v>2132</v>
      </c>
      <c r="O71" s="5">
        <v>0</v>
      </c>
      <c r="R71" t="s">
        <v>149</v>
      </c>
      <c r="S71" s="31">
        <v>0</v>
      </c>
    </row>
    <row r="72" spans="1:19" x14ac:dyDescent="0.25">
      <c r="A72">
        <v>150</v>
      </c>
      <c r="B72" s="1" t="s">
        <v>2304</v>
      </c>
      <c r="C72" s="47">
        <v>0</v>
      </c>
      <c r="D72" s="1" t="s">
        <v>2132</v>
      </c>
      <c r="E72" s="46">
        <v>0</v>
      </c>
      <c r="F72" s="1" t="s">
        <v>268</v>
      </c>
      <c r="G72" s="46">
        <v>6.03058940004607</v>
      </c>
      <c r="H72" t="str">
        <f t="shared" si="1"/>
        <v>G1T1701_BR_131_M__G1T1701_BR_262_MP</v>
      </c>
      <c r="I72">
        <v>1</v>
      </c>
      <c r="N72" t="s">
        <v>809</v>
      </c>
      <c r="O72" s="5">
        <v>5.1599056942779304</v>
      </c>
      <c r="R72" t="s">
        <v>269</v>
      </c>
      <c r="S72" s="15">
        <v>1.4083766039309698</v>
      </c>
    </row>
    <row r="73" spans="1:19" x14ac:dyDescent="0.25">
      <c r="A73">
        <v>150</v>
      </c>
      <c r="B73" s="1" t="s">
        <v>2307</v>
      </c>
      <c r="C73" s="47">
        <v>0</v>
      </c>
      <c r="D73" s="1" t="s">
        <v>2132</v>
      </c>
      <c r="E73" s="46">
        <v>0</v>
      </c>
      <c r="F73" s="1" t="s">
        <v>268</v>
      </c>
      <c r="G73" s="46">
        <v>6.03058940004607</v>
      </c>
      <c r="H73" t="str">
        <f t="shared" si="1"/>
        <v>G1T1701_BR_131_M__G1T1701_BR_262_MP</v>
      </c>
      <c r="I73">
        <v>1</v>
      </c>
      <c r="N73" t="s">
        <v>2132</v>
      </c>
      <c r="O73" s="5">
        <v>0</v>
      </c>
      <c r="R73" t="s">
        <v>270</v>
      </c>
      <c r="S73" s="31">
        <v>0</v>
      </c>
    </row>
    <row r="74" spans="1:19" x14ac:dyDescent="0.25">
      <c r="A74">
        <v>150</v>
      </c>
      <c r="B74" s="1" t="s">
        <v>2310</v>
      </c>
      <c r="C74" s="47">
        <v>0</v>
      </c>
      <c r="D74" s="1" t="s">
        <v>2132</v>
      </c>
      <c r="E74" s="46">
        <v>0</v>
      </c>
      <c r="F74" s="1" t="s">
        <v>268</v>
      </c>
      <c r="G74" s="46">
        <v>6.03058940004607</v>
      </c>
      <c r="H74" t="str">
        <f t="shared" si="1"/>
        <v>G1T1701_BR_131_M__G1T1701_BR_262_MP</v>
      </c>
      <c r="I74">
        <v>1</v>
      </c>
      <c r="N74" t="s">
        <v>1</v>
      </c>
      <c r="O74" s="5">
        <v>4.7796770737982897</v>
      </c>
      <c r="R74" t="s">
        <v>2141</v>
      </c>
      <c r="S74" s="31">
        <v>0</v>
      </c>
    </row>
    <row r="75" spans="1:19" x14ac:dyDescent="0.25">
      <c r="A75">
        <v>150</v>
      </c>
      <c r="B75" s="1" t="s">
        <v>2311</v>
      </c>
      <c r="C75" s="47">
        <v>0</v>
      </c>
      <c r="D75" s="1" t="s">
        <v>2132</v>
      </c>
      <c r="E75" s="46">
        <v>0</v>
      </c>
      <c r="F75" s="1" t="s">
        <v>268</v>
      </c>
      <c r="G75" s="46">
        <v>6.03058940004607</v>
      </c>
      <c r="H75" t="str">
        <f t="shared" si="1"/>
        <v>G1T1701_BR_131_M__G1T1701_BR_262_MP</v>
      </c>
      <c r="I75">
        <v>1</v>
      </c>
      <c r="N75" t="s">
        <v>2132</v>
      </c>
      <c r="O75" s="5">
        <v>0</v>
      </c>
      <c r="R75" t="s">
        <v>811</v>
      </c>
      <c r="S75" s="15">
        <v>2.0220091050850919</v>
      </c>
    </row>
    <row r="76" spans="1:19" x14ac:dyDescent="0.25">
      <c r="A76">
        <v>150</v>
      </c>
      <c r="B76" s="1" t="s">
        <v>2312</v>
      </c>
      <c r="C76" s="47">
        <v>0</v>
      </c>
      <c r="D76" s="1" t="s">
        <v>2132</v>
      </c>
      <c r="E76" s="46">
        <v>0</v>
      </c>
      <c r="F76" s="1" t="s">
        <v>268</v>
      </c>
      <c r="G76" s="46">
        <v>6.03058940004607</v>
      </c>
      <c r="H76" t="str">
        <f t="shared" si="1"/>
        <v>G1T1701_BR_131_M__G1T1701_BR_262_MP</v>
      </c>
      <c r="I76">
        <v>1</v>
      </c>
      <c r="N76" t="s">
        <v>2132</v>
      </c>
      <c r="O76" s="5">
        <v>0</v>
      </c>
      <c r="R76" t="s">
        <v>440</v>
      </c>
      <c r="S76" s="31">
        <v>0</v>
      </c>
    </row>
    <row r="77" spans="1:19" x14ac:dyDescent="0.25">
      <c r="A77">
        <v>150</v>
      </c>
      <c r="B77" s="1" t="s">
        <v>2313</v>
      </c>
      <c r="C77" s="47">
        <v>0</v>
      </c>
      <c r="D77" s="1" t="s">
        <v>2132</v>
      </c>
      <c r="E77" s="46">
        <v>0</v>
      </c>
      <c r="F77" s="1" t="s">
        <v>268</v>
      </c>
      <c r="G77" s="46">
        <v>6.03058940004607</v>
      </c>
      <c r="H77" t="str">
        <f t="shared" si="1"/>
        <v>G1T1701_BR_131_M__G1T1701_BR_262_MP</v>
      </c>
      <c r="I77">
        <v>1</v>
      </c>
      <c r="N77" t="s">
        <v>809</v>
      </c>
      <c r="O77" s="5">
        <v>5.1599056942779304</v>
      </c>
      <c r="R77" t="s">
        <v>2567</v>
      </c>
      <c r="S77" s="15">
        <v>3.4084710137662286</v>
      </c>
    </row>
    <row r="78" spans="1:19" x14ac:dyDescent="0.25">
      <c r="A78">
        <v>150</v>
      </c>
      <c r="B78" s="1" t="s">
        <v>2314</v>
      </c>
      <c r="C78" s="47">
        <v>0</v>
      </c>
      <c r="D78" s="1" t="s">
        <v>2132</v>
      </c>
      <c r="E78" s="46">
        <v>0</v>
      </c>
      <c r="F78" s="1" t="s">
        <v>268</v>
      </c>
      <c r="G78" s="46">
        <v>6.03058940004607</v>
      </c>
      <c r="H78" t="str">
        <f t="shared" si="1"/>
        <v>G1T1701_BR_131_M__G1T1701_BR_262_MP</v>
      </c>
      <c r="I78">
        <v>1</v>
      </c>
      <c r="N78" t="s">
        <v>809</v>
      </c>
      <c r="O78" s="5">
        <v>5.1599056942779304</v>
      </c>
      <c r="R78" t="s">
        <v>3704</v>
      </c>
      <c r="S78" s="15">
        <v>5.4008901240130429</v>
      </c>
    </row>
    <row r="79" spans="1:19" x14ac:dyDescent="0.25">
      <c r="A79">
        <v>156</v>
      </c>
      <c r="B79" s="1" t="s">
        <v>2435</v>
      </c>
      <c r="C79" s="47">
        <v>0</v>
      </c>
      <c r="D79" s="1" t="s">
        <v>2132</v>
      </c>
      <c r="E79" s="46">
        <v>0</v>
      </c>
      <c r="F79" s="1" t="s">
        <v>268</v>
      </c>
      <c r="G79" s="46">
        <v>6.03058940004607</v>
      </c>
      <c r="H79" t="str">
        <f t="shared" si="1"/>
        <v>G1T1701_BR_131_M__G1T1701_BR_262_MP</v>
      </c>
      <c r="I79">
        <v>1</v>
      </c>
      <c r="N79" t="s">
        <v>809</v>
      </c>
      <c r="O79" s="5">
        <v>5.1599056942779304</v>
      </c>
      <c r="R79" t="s">
        <v>950</v>
      </c>
      <c r="S79" s="31">
        <v>0</v>
      </c>
    </row>
    <row r="80" spans="1:19" x14ac:dyDescent="0.25">
      <c r="A80">
        <v>156</v>
      </c>
      <c r="B80" s="1" t="s">
        <v>2436</v>
      </c>
      <c r="C80" s="47">
        <v>0</v>
      </c>
      <c r="D80" s="1" t="s">
        <v>2132</v>
      </c>
      <c r="E80" s="46">
        <v>0</v>
      </c>
      <c r="F80" s="1" t="s">
        <v>268</v>
      </c>
      <c r="G80" s="46">
        <v>6.03058940004607</v>
      </c>
      <c r="H80" t="str">
        <f t="shared" si="1"/>
        <v>G1T1701_BR_131_M__G1T1701_BR_262_MP</v>
      </c>
      <c r="I80">
        <v>1</v>
      </c>
      <c r="N80" t="s">
        <v>1057</v>
      </c>
      <c r="O80" s="5">
        <v>0</v>
      </c>
      <c r="R80" t="s">
        <v>3705</v>
      </c>
      <c r="S80" s="31">
        <v>0</v>
      </c>
    </row>
    <row r="81" spans="1:19" x14ac:dyDescent="0.25">
      <c r="A81">
        <v>156</v>
      </c>
      <c r="B81" s="1" t="s">
        <v>2439</v>
      </c>
      <c r="C81" s="47">
        <v>0</v>
      </c>
      <c r="D81" s="1" t="s">
        <v>2132</v>
      </c>
      <c r="E81" s="46">
        <v>0</v>
      </c>
      <c r="F81" s="1" t="s">
        <v>268</v>
      </c>
      <c r="G81" s="46">
        <v>6.03058940004607</v>
      </c>
      <c r="H81" t="str">
        <f t="shared" si="1"/>
        <v>G1T1701_BR_131_M__G1T1701_BR_262_MP</v>
      </c>
      <c r="I81">
        <v>1</v>
      </c>
      <c r="N81" t="s">
        <v>1398</v>
      </c>
      <c r="O81" s="5">
        <v>4.2560976536141402</v>
      </c>
      <c r="R81" t="s">
        <v>3706</v>
      </c>
      <c r="S81" s="15">
        <v>1.1322632613218264</v>
      </c>
    </row>
    <row r="82" spans="1:19" x14ac:dyDescent="0.25">
      <c r="A82">
        <v>156</v>
      </c>
      <c r="B82" s="1" t="s">
        <v>2442</v>
      </c>
      <c r="C82" s="47">
        <v>0</v>
      </c>
      <c r="D82" s="1" t="s">
        <v>2132</v>
      </c>
      <c r="E82" s="46">
        <v>0</v>
      </c>
      <c r="F82" s="1" t="s">
        <v>268</v>
      </c>
      <c r="G82" s="46">
        <v>6.03058940004607</v>
      </c>
      <c r="H82" t="str">
        <f t="shared" si="1"/>
        <v>G1T1701_BR_131_M__G1T1701_BR_262_MP</v>
      </c>
      <c r="I82">
        <v>1</v>
      </c>
      <c r="N82" t="s">
        <v>1842</v>
      </c>
      <c r="O82" s="5">
        <v>0</v>
      </c>
      <c r="R82" t="s">
        <v>150</v>
      </c>
      <c r="S82" s="31">
        <v>0</v>
      </c>
    </row>
    <row r="83" spans="1:19" x14ac:dyDescent="0.25">
      <c r="A83">
        <v>156</v>
      </c>
      <c r="B83" s="1" t="s">
        <v>2445</v>
      </c>
      <c r="C83" s="47">
        <v>0</v>
      </c>
      <c r="D83" s="1" t="s">
        <v>2132</v>
      </c>
      <c r="E83" s="46">
        <v>0</v>
      </c>
      <c r="F83" s="1" t="s">
        <v>268</v>
      </c>
      <c r="G83" s="46">
        <v>6.03058940004607</v>
      </c>
      <c r="H83" t="str">
        <f t="shared" si="1"/>
        <v>G1T1701_BR_131_M__G1T1701_BR_262_MP</v>
      </c>
      <c r="I83">
        <v>1</v>
      </c>
      <c r="N83" t="s">
        <v>2132</v>
      </c>
      <c r="O83" s="5">
        <v>0</v>
      </c>
      <c r="R83" t="s">
        <v>3707</v>
      </c>
      <c r="S83" s="31">
        <v>0</v>
      </c>
    </row>
    <row r="84" spans="1:19" x14ac:dyDescent="0.25">
      <c r="A84">
        <v>156</v>
      </c>
      <c r="B84" s="1" t="s">
        <v>2448</v>
      </c>
      <c r="C84" s="47">
        <v>0</v>
      </c>
      <c r="D84" s="1" t="s">
        <v>2132</v>
      </c>
      <c r="E84" s="46">
        <v>0</v>
      </c>
      <c r="F84" s="1" t="s">
        <v>268</v>
      </c>
      <c r="G84" s="46">
        <v>6.03058940004607</v>
      </c>
      <c r="H84" t="str">
        <f t="shared" si="1"/>
        <v>G1T1701_BR_131_M__G1T1701_BR_262_MP</v>
      </c>
      <c r="I84">
        <v>1</v>
      </c>
      <c r="N84" t="s">
        <v>2132</v>
      </c>
      <c r="O84" s="5">
        <v>0</v>
      </c>
      <c r="R84" t="s">
        <v>812</v>
      </c>
      <c r="S84" s="15">
        <v>4.1769382046283754</v>
      </c>
    </row>
    <row r="85" spans="1:19" x14ac:dyDescent="0.25">
      <c r="A85">
        <v>156</v>
      </c>
      <c r="B85" s="1" t="s">
        <v>2450</v>
      </c>
      <c r="C85" s="47">
        <v>0</v>
      </c>
      <c r="D85" s="1" t="s">
        <v>2132</v>
      </c>
      <c r="E85" s="46">
        <v>0</v>
      </c>
      <c r="F85" s="1" t="s">
        <v>268</v>
      </c>
      <c r="G85" s="46">
        <v>6.03058940004607</v>
      </c>
      <c r="H85" t="str">
        <f t="shared" si="1"/>
        <v>G1T1701_BR_131_M__G1T1701_BR_262_MP</v>
      </c>
      <c r="I85">
        <v>1</v>
      </c>
      <c r="N85" t="s">
        <v>2132</v>
      </c>
      <c r="O85" s="5">
        <v>0</v>
      </c>
      <c r="R85" t="s">
        <v>151</v>
      </c>
      <c r="S85" s="31">
        <v>0</v>
      </c>
    </row>
    <row r="86" spans="1:19" x14ac:dyDescent="0.25">
      <c r="A86">
        <v>156</v>
      </c>
      <c r="B86" s="1" t="s">
        <v>2451</v>
      </c>
      <c r="C86" s="47">
        <v>0</v>
      </c>
      <c r="D86" s="1" t="s">
        <v>2132</v>
      </c>
      <c r="E86" s="46">
        <v>0</v>
      </c>
      <c r="F86" s="1" t="s">
        <v>268</v>
      </c>
      <c r="G86" s="46">
        <v>6.03058940004607</v>
      </c>
      <c r="H86" t="str">
        <f t="shared" si="1"/>
        <v>G1T1701_BR_131_M__G1T1701_BR_262_MP</v>
      </c>
      <c r="I86">
        <v>1</v>
      </c>
      <c r="N86" t="s">
        <v>1057</v>
      </c>
      <c r="O86" s="5">
        <v>0</v>
      </c>
      <c r="R86" t="s">
        <v>951</v>
      </c>
      <c r="S86" s="15">
        <v>4.7734351222624491</v>
      </c>
    </row>
    <row r="87" spans="1:19" x14ac:dyDescent="0.25">
      <c r="A87">
        <v>156</v>
      </c>
      <c r="B87" s="1" t="s">
        <v>2440</v>
      </c>
      <c r="C87" s="47">
        <v>0.64279667562234266</v>
      </c>
      <c r="D87" s="1" t="s">
        <v>2132</v>
      </c>
      <c r="E87" s="46">
        <v>0</v>
      </c>
      <c r="F87" s="1" t="s">
        <v>268</v>
      </c>
      <c r="G87" s="46">
        <v>6.03058940004607</v>
      </c>
      <c r="H87" t="str">
        <f t="shared" si="1"/>
        <v>G1T1701_BR_131_M__G1T1701_BR_262_MP</v>
      </c>
      <c r="I87">
        <v>1</v>
      </c>
      <c r="N87" t="s">
        <v>1</v>
      </c>
      <c r="O87" s="5">
        <v>4.7796770737982897</v>
      </c>
      <c r="Q87" t="s">
        <v>151</v>
      </c>
      <c r="R87" t="s">
        <v>1976</v>
      </c>
      <c r="S87" s="31">
        <v>0</v>
      </c>
    </row>
    <row r="88" spans="1:19" x14ac:dyDescent="0.25">
      <c r="A88">
        <v>156</v>
      </c>
      <c r="B88" s="1" t="s">
        <v>2452</v>
      </c>
      <c r="C88" s="47">
        <v>0.84094991714929901</v>
      </c>
      <c r="D88" s="1" t="s">
        <v>2132</v>
      </c>
      <c r="E88" s="46">
        <v>0</v>
      </c>
      <c r="F88" s="1" t="s">
        <v>268</v>
      </c>
      <c r="G88" s="46">
        <v>6.03058940004607</v>
      </c>
      <c r="H88" t="str">
        <f t="shared" si="1"/>
        <v>G1T1701_BR_131_M__G1T1701_BR_262_MP</v>
      </c>
      <c r="I88">
        <v>1</v>
      </c>
      <c r="N88" t="s">
        <v>267</v>
      </c>
      <c r="O88" s="5">
        <v>6.2932530467436898</v>
      </c>
      <c r="Q88" t="s">
        <v>242</v>
      </c>
      <c r="R88" t="s">
        <v>2661</v>
      </c>
      <c r="S88" s="15">
        <v>1.5687422000670774</v>
      </c>
    </row>
    <row r="89" spans="1:19" x14ac:dyDescent="0.25">
      <c r="A89">
        <v>156</v>
      </c>
      <c r="B89" s="1" t="s">
        <v>2447</v>
      </c>
      <c r="C89" s="47">
        <v>0.86526606443022402</v>
      </c>
      <c r="D89" s="1" t="s">
        <v>2132</v>
      </c>
      <c r="E89" s="46">
        <v>0</v>
      </c>
      <c r="F89" s="1" t="s">
        <v>268</v>
      </c>
      <c r="G89" s="46">
        <v>6.03058940004607</v>
      </c>
      <c r="H89" t="str">
        <f t="shared" si="1"/>
        <v>G1T1701_BR_131_M__G1T1701_BR_262_MP</v>
      </c>
      <c r="I89">
        <v>1</v>
      </c>
      <c r="N89" t="s">
        <v>1973</v>
      </c>
      <c r="O89" s="5">
        <v>0</v>
      </c>
      <c r="Q89" t="s">
        <v>1405</v>
      </c>
      <c r="R89" t="s">
        <v>382</v>
      </c>
      <c r="S89" s="15">
        <v>1.4607336262422115</v>
      </c>
    </row>
    <row r="90" spans="1:19" x14ac:dyDescent="0.25">
      <c r="A90">
        <v>156</v>
      </c>
      <c r="B90" s="1" t="s">
        <v>2449</v>
      </c>
      <c r="C90" s="47">
        <v>0.94517069127862707</v>
      </c>
      <c r="D90" s="1" t="s">
        <v>2132</v>
      </c>
      <c r="E90" s="46">
        <v>0</v>
      </c>
      <c r="F90" s="1" t="s">
        <v>268</v>
      </c>
      <c r="G90" s="46">
        <v>6.03058940004607</v>
      </c>
      <c r="H90" t="str">
        <f t="shared" si="1"/>
        <v>G1T1701_BR_131_M__G1T1701_BR_262_MP</v>
      </c>
      <c r="I90">
        <v>1</v>
      </c>
      <c r="N90" t="s">
        <v>267</v>
      </c>
      <c r="O90" s="5">
        <v>6.2932530467436898</v>
      </c>
      <c r="Q90" t="s">
        <v>1846</v>
      </c>
      <c r="R90" t="s">
        <v>1622</v>
      </c>
      <c r="S90" s="15">
        <v>1.0286558176984373</v>
      </c>
    </row>
    <row r="91" spans="1:19" x14ac:dyDescent="0.25">
      <c r="A91">
        <v>155</v>
      </c>
      <c r="B91" s="1" t="s">
        <v>2366</v>
      </c>
      <c r="C91" s="47">
        <v>0.96464659670993447</v>
      </c>
      <c r="D91" s="1" t="s">
        <v>2132</v>
      </c>
      <c r="E91" s="46">
        <v>0</v>
      </c>
      <c r="F91" s="1" t="s">
        <v>268</v>
      </c>
      <c r="G91" s="46">
        <v>6.03058940004607</v>
      </c>
      <c r="H91" t="str">
        <f t="shared" si="1"/>
        <v>G1T1701_BR_131_M__G1T1701_BR_262_MP</v>
      </c>
      <c r="I91">
        <v>1</v>
      </c>
      <c r="N91" t="s">
        <v>438</v>
      </c>
      <c r="O91" s="5">
        <v>5.3231839113714896</v>
      </c>
      <c r="R91" t="s">
        <v>242</v>
      </c>
      <c r="S91" s="31">
        <v>0</v>
      </c>
    </row>
    <row r="92" spans="1:19" x14ac:dyDescent="0.25">
      <c r="A92">
        <v>156</v>
      </c>
      <c r="B92" s="1" t="s">
        <v>2446</v>
      </c>
      <c r="C92" s="47">
        <v>0.97465030499065208</v>
      </c>
      <c r="D92" s="1" t="s">
        <v>2132</v>
      </c>
      <c r="E92" s="46">
        <v>0</v>
      </c>
      <c r="F92" s="1" t="s">
        <v>268</v>
      </c>
      <c r="G92" s="46">
        <v>6.03058940004607</v>
      </c>
      <c r="H92" t="str">
        <f t="shared" si="1"/>
        <v>G1T1701_BR_131_M__G1T1701_BR_262_MP</v>
      </c>
      <c r="I92">
        <v>1</v>
      </c>
      <c r="N92" t="s">
        <v>1969</v>
      </c>
      <c r="O92" s="5">
        <v>0</v>
      </c>
      <c r="R92" t="s">
        <v>1405</v>
      </c>
      <c r="S92" s="31">
        <v>0</v>
      </c>
    </row>
    <row r="93" spans="1:19" x14ac:dyDescent="0.25">
      <c r="A93">
        <v>150</v>
      </c>
      <c r="B93" s="1" t="s">
        <v>2263</v>
      </c>
      <c r="C93" s="47">
        <v>1.0693264268732223</v>
      </c>
      <c r="D93" s="1" t="s">
        <v>2132</v>
      </c>
      <c r="E93" s="46">
        <v>0</v>
      </c>
      <c r="F93" s="1" t="s">
        <v>268</v>
      </c>
      <c r="G93" s="46">
        <v>6.03058940004607</v>
      </c>
      <c r="H93" t="str">
        <f t="shared" si="1"/>
        <v>G1T1701_BR_131_M__G1T1701_BR_262_MP</v>
      </c>
      <c r="I93">
        <v>1</v>
      </c>
      <c r="N93" t="s">
        <v>267</v>
      </c>
      <c r="O93" s="5">
        <v>6.2932530467436898</v>
      </c>
      <c r="R93" t="s">
        <v>2680</v>
      </c>
      <c r="S93" s="15">
        <v>2.2826410837322078</v>
      </c>
    </row>
    <row r="94" spans="1:19" x14ac:dyDescent="0.25">
      <c r="A94">
        <v>156</v>
      </c>
      <c r="B94" s="1" t="s">
        <v>2441</v>
      </c>
      <c r="C94" s="47">
        <v>1.1226981014586832</v>
      </c>
      <c r="D94" s="1" t="s">
        <v>2132</v>
      </c>
      <c r="E94" s="46">
        <v>0</v>
      </c>
      <c r="F94" s="1" t="s">
        <v>268</v>
      </c>
      <c r="G94" s="46">
        <v>6.03058940004607</v>
      </c>
      <c r="H94" t="str">
        <f t="shared" si="1"/>
        <v>G1T1701_BR_131_M__G1T1701_BR_262_MP</v>
      </c>
      <c r="I94">
        <v>1</v>
      </c>
      <c r="N94" t="s">
        <v>267</v>
      </c>
      <c r="O94" s="5">
        <v>6.2932530467436898</v>
      </c>
      <c r="R94" t="s">
        <v>1846</v>
      </c>
      <c r="S94" s="31">
        <v>0</v>
      </c>
    </row>
    <row r="95" spans="1:19" x14ac:dyDescent="0.25">
      <c r="A95">
        <v>150</v>
      </c>
      <c r="B95" s="1" t="s">
        <v>2266</v>
      </c>
      <c r="C95" s="47">
        <v>1.1444754712002889</v>
      </c>
      <c r="D95" s="1" t="s">
        <v>2132</v>
      </c>
      <c r="E95" s="46">
        <v>0</v>
      </c>
      <c r="F95" s="1" t="s">
        <v>268</v>
      </c>
      <c r="G95" s="46">
        <v>6.03058940004607</v>
      </c>
      <c r="H95" t="str">
        <f t="shared" si="1"/>
        <v>G1T1701_BR_131_M__G1T1701_BR_262_MP</v>
      </c>
      <c r="I95">
        <v>1</v>
      </c>
      <c r="N95" t="s">
        <v>1</v>
      </c>
      <c r="O95" s="5">
        <v>4.7796770737982897</v>
      </c>
      <c r="R95" t="s">
        <v>4008</v>
      </c>
      <c r="S95" s="15">
        <v>5.0448934926221405</v>
      </c>
    </row>
    <row r="96" spans="1:19" x14ac:dyDescent="0.25">
      <c r="A96">
        <v>149</v>
      </c>
      <c r="B96" s="1" t="s">
        <v>2172</v>
      </c>
      <c r="C96" s="47">
        <v>1.1680269543661046</v>
      </c>
      <c r="D96" s="1" t="s">
        <v>2132</v>
      </c>
      <c r="E96" s="46">
        <v>0</v>
      </c>
      <c r="F96" s="1" t="s">
        <v>268</v>
      </c>
      <c r="G96" s="46">
        <v>6.03058940004607</v>
      </c>
      <c r="H96" t="str">
        <f t="shared" si="1"/>
        <v>G1T1701_BR_131_M__G1T1701_BR_262_MP</v>
      </c>
      <c r="I96">
        <v>1</v>
      </c>
      <c r="N96" t="s">
        <v>2132</v>
      </c>
      <c r="O96" s="5">
        <v>0</v>
      </c>
      <c r="R96" t="s">
        <v>152</v>
      </c>
      <c r="S96" s="15">
        <v>2.5696219243225835</v>
      </c>
    </row>
    <row r="97" spans="1:19" x14ac:dyDescent="0.25">
      <c r="A97">
        <v>156</v>
      </c>
      <c r="B97" s="1" t="s">
        <v>2438</v>
      </c>
      <c r="C97" s="47">
        <v>1.1690622804839321</v>
      </c>
      <c r="D97" s="1" t="s">
        <v>2132</v>
      </c>
      <c r="E97" s="46">
        <v>0</v>
      </c>
      <c r="F97" s="1" t="s">
        <v>268</v>
      </c>
      <c r="G97" s="46">
        <v>6.03058940004607</v>
      </c>
      <c r="H97" t="str">
        <f t="shared" si="1"/>
        <v>G1T1701_BR_131_M__G1T1701_BR_262_MP</v>
      </c>
      <c r="I97">
        <v>1</v>
      </c>
      <c r="N97" t="s">
        <v>267</v>
      </c>
      <c r="O97" s="5">
        <v>6.2932530467436898</v>
      </c>
      <c r="R97" t="s">
        <v>1623</v>
      </c>
      <c r="S97" s="15">
        <v>1.9994034677118855</v>
      </c>
    </row>
    <row r="98" spans="1:19" x14ac:dyDescent="0.25">
      <c r="A98">
        <v>149</v>
      </c>
      <c r="B98" s="1" t="s">
        <v>2171</v>
      </c>
      <c r="C98" s="47">
        <v>1.282562895572956</v>
      </c>
      <c r="D98" s="1" t="s">
        <v>2132</v>
      </c>
      <c r="E98" s="46">
        <v>0</v>
      </c>
      <c r="F98" s="1" t="s">
        <v>268</v>
      </c>
      <c r="G98" s="46">
        <v>6.03058940004607</v>
      </c>
      <c r="H98" t="str">
        <f t="shared" si="1"/>
        <v>G1T1701_BR_131_M__G1T1701_BR_262_MP</v>
      </c>
      <c r="I98">
        <v>1</v>
      </c>
      <c r="N98" t="s">
        <v>2132</v>
      </c>
      <c r="O98" s="5">
        <v>0</v>
      </c>
      <c r="R98" t="s">
        <v>2568</v>
      </c>
      <c r="S98" s="15">
        <v>2.3297220451507092</v>
      </c>
    </row>
    <row r="99" spans="1:19" x14ac:dyDescent="0.25">
      <c r="A99">
        <v>156</v>
      </c>
      <c r="B99" s="1" t="s">
        <v>2437</v>
      </c>
      <c r="C99" s="47">
        <v>1.2907656897873132</v>
      </c>
      <c r="D99" s="1" t="s">
        <v>2132</v>
      </c>
      <c r="E99" s="46">
        <v>0</v>
      </c>
      <c r="F99" s="1" t="s">
        <v>268</v>
      </c>
      <c r="G99" s="46">
        <v>6.03058940004607</v>
      </c>
      <c r="H99" t="str">
        <f t="shared" si="1"/>
        <v>G1T1701_BR_131_M__G1T1701_BR_262_MP</v>
      </c>
      <c r="I99">
        <v>1</v>
      </c>
      <c r="N99" t="s">
        <v>1842</v>
      </c>
      <c r="O99" s="5">
        <v>0</v>
      </c>
      <c r="R99" t="s">
        <v>153</v>
      </c>
      <c r="S99" s="15">
        <v>2.2050357938302239</v>
      </c>
    </row>
    <row r="100" spans="1:19" x14ac:dyDescent="0.25">
      <c r="A100">
        <v>156</v>
      </c>
      <c r="B100" s="1" t="s">
        <v>2434</v>
      </c>
      <c r="C100" s="47">
        <v>1.3235373094684912</v>
      </c>
      <c r="D100" s="1" t="s">
        <v>2132</v>
      </c>
      <c r="E100" s="46">
        <v>0</v>
      </c>
      <c r="F100" s="1" t="s">
        <v>268</v>
      </c>
      <c r="G100" s="46">
        <v>6.03058940004607</v>
      </c>
      <c r="H100" t="str">
        <f t="shared" si="1"/>
        <v>G1T1701_BR_131_M__G1T1701_BR_262_MP</v>
      </c>
      <c r="I100">
        <v>1</v>
      </c>
      <c r="N100" t="s">
        <v>1057</v>
      </c>
      <c r="O100" s="5">
        <v>0</v>
      </c>
      <c r="R100" t="s">
        <v>2142</v>
      </c>
      <c r="S100" s="31">
        <v>0</v>
      </c>
    </row>
    <row r="101" spans="1:19" x14ac:dyDescent="0.25">
      <c r="A101">
        <v>150</v>
      </c>
      <c r="B101" s="1" t="s">
        <v>2262</v>
      </c>
      <c r="C101" s="47">
        <v>1.3305094412211105</v>
      </c>
      <c r="D101" s="1" t="s">
        <v>2132</v>
      </c>
      <c r="E101" s="46">
        <v>0</v>
      </c>
      <c r="F101" s="1" t="s">
        <v>268</v>
      </c>
      <c r="G101" s="46">
        <v>6.03058940004607</v>
      </c>
      <c r="H101" t="str">
        <f t="shared" si="1"/>
        <v>G1T1701_BR_131_M__G1T1701_BR_262_MP</v>
      </c>
      <c r="I101">
        <v>1</v>
      </c>
      <c r="N101" t="s">
        <v>2132</v>
      </c>
      <c r="O101" s="5">
        <v>0</v>
      </c>
      <c r="R101" t="s">
        <v>813</v>
      </c>
      <c r="S101" s="15">
        <v>5.5288500914373282</v>
      </c>
    </row>
    <row r="102" spans="1:19" x14ac:dyDescent="0.25">
      <c r="A102">
        <v>149</v>
      </c>
      <c r="B102" s="1" t="s">
        <v>2160</v>
      </c>
      <c r="C102" s="47">
        <v>1.3392367543601802</v>
      </c>
      <c r="D102" s="1" t="s">
        <v>2132</v>
      </c>
      <c r="E102" s="46">
        <v>0</v>
      </c>
      <c r="F102" s="1" t="s">
        <v>268</v>
      </c>
      <c r="G102" s="46">
        <v>6.03058940004607</v>
      </c>
      <c r="H102" t="str">
        <f t="shared" si="1"/>
        <v>G1T1701_BR_131_M__G1T1701_BR_262_MP</v>
      </c>
      <c r="I102">
        <v>1</v>
      </c>
      <c r="N102" t="s">
        <v>267</v>
      </c>
      <c r="O102" s="5">
        <v>6.2932530467436898</v>
      </c>
      <c r="R102" t="s">
        <v>2143</v>
      </c>
      <c r="S102" s="15">
        <v>2.0573453832185518</v>
      </c>
    </row>
    <row r="103" spans="1:19" x14ac:dyDescent="0.25">
      <c r="A103">
        <v>149</v>
      </c>
      <c r="B103" s="1" t="s">
        <v>2139</v>
      </c>
      <c r="C103" s="47">
        <v>1.4027235940994209</v>
      </c>
      <c r="D103" s="1" t="s">
        <v>2132</v>
      </c>
      <c r="E103" s="46">
        <v>0</v>
      </c>
      <c r="F103" s="1" t="s">
        <v>268</v>
      </c>
      <c r="G103" s="46">
        <v>6.03058940004607</v>
      </c>
      <c r="H103" t="str">
        <f t="shared" si="1"/>
        <v>G1T1701_BR_131_M__G1T1701_BR_262_MP</v>
      </c>
      <c r="I103">
        <v>1</v>
      </c>
      <c r="N103" t="s">
        <v>809</v>
      </c>
      <c r="O103" s="5">
        <v>5.1599056942779304</v>
      </c>
      <c r="R103" t="s">
        <v>1141</v>
      </c>
      <c r="S103" s="31">
        <v>0</v>
      </c>
    </row>
    <row r="104" spans="1:19" x14ac:dyDescent="0.25">
      <c r="A104">
        <v>156</v>
      </c>
      <c r="B104" s="1" t="s">
        <v>2444</v>
      </c>
      <c r="C104" s="47">
        <v>1.4407634569593919</v>
      </c>
      <c r="D104" s="1" t="s">
        <v>2132</v>
      </c>
      <c r="E104" s="46">
        <v>0</v>
      </c>
      <c r="F104" s="1" t="s">
        <v>268</v>
      </c>
      <c r="G104" s="46">
        <v>6.03058940004607</v>
      </c>
      <c r="H104" t="str">
        <f t="shared" si="1"/>
        <v>G1T1701_BR_131_M__G1T1701_BR_262_MP</v>
      </c>
      <c r="I104">
        <v>1</v>
      </c>
      <c r="N104" t="s">
        <v>1</v>
      </c>
      <c r="O104" s="5">
        <v>4.7796770737982897</v>
      </c>
      <c r="R104" t="s">
        <v>2144</v>
      </c>
      <c r="S104" s="15">
        <v>4.4237975140334056</v>
      </c>
    </row>
    <row r="105" spans="1:19" x14ac:dyDescent="0.25">
      <c r="A105">
        <v>149</v>
      </c>
      <c r="B105" s="1" t="s">
        <v>2197</v>
      </c>
      <c r="C105" s="47">
        <v>1.5284066982286062</v>
      </c>
      <c r="D105" s="1" t="s">
        <v>2132</v>
      </c>
      <c r="E105" s="46">
        <v>0</v>
      </c>
      <c r="F105" s="1" t="s">
        <v>268</v>
      </c>
      <c r="G105" s="46">
        <v>6.03058940004607</v>
      </c>
      <c r="H105" t="str">
        <f t="shared" si="1"/>
        <v>G1T1701_BR_131_M__G1T1701_BR_262_MP</v>
      </c>
      <c r="I105">
        <v>1</v>
      </c>
      <c r="N105" t="s">
        <v>2132</v>
      </c>
      <c r="O105" s="5">
        <v>0</v>
      </c>
      <c r="R105" t="s">
        <v>2145</v>
      </c>
      <c r="S105" s="15">
        <v>6.5258070294978925</v>
      </c>
    </row>
    <row r="106" spans="1:19" x14ac:dyDescent="0.25">
      <c r="A106">
        <v>150</v>
      </c>
      <c r="B106" s="1" t="s">
        <v>2261</v>
      </c>
      <c r="C106" s="47">
        <v>1.5662129225571157</v>
      </c>
      <c r="D106" s="1" t="s">
        <v>2132</v>
      </c>
      <c r="E106" s="46">
        <v>0</v>
      </c>
      <c r="F106" s="1" t="s">
        <v>268</v>
      </c>
      <c r="G106" s="46">
        <v>6.03058940004607</v>
      </c>
      <c r="H106" t="str">
        <f t="shared" si="1"/>
        <v>G1T1701_BR_131_M__G1T1701_BR_262_MP</v>
      </c>
      <c r="I106">
        <v>1</v>
      </c>
      <c r="N106" t="s">
        <v>809</v>
      </c>
      <c r="O106" s="5">
        <v>5.1599056942779304</v>
      </c>
      <c r="R106" t="s">
        <v>952</v>
      </c>
      <c r="S106" s="31">
        <v>0</v>
      </c>
    </row>
    <row r="107" spans="1:19" x14ac:dyDescent="0.25">
      <c r="A107">
        <v>150</v>
      </c>
      <c r="B107" s="1" t="s">
        <v>2259</v>
      </c>
      <c r="C107" s="47">
        <v>1.5677519205072366</v>
      </c>
      <c r="D107" s="1" t="s">
        <v>2132</v>
      </c>
      <c r="E107" s="46">
        <v>0</v>
      </c>
      <c r="F107" s="1" t="s">
        <v>268</v>
      </c>
      <c r="G107" s="46">
        <v>6.03058940004607</v>
      </c>
      <c r="H107" t="str">
        <f t="shared" si="1"/>
        <v>G1T1701_BR_131_M__G1T1701_BR_262_MP</v>
      </c>
      <c r="I107">
        <v>1</v>
      </c>
      <c r="N107" t="s">
        <v>1717</v>
      </c>
      <c r="O107" s="5">
        <v>3.5040530146640472</v>
      </c>
      <c r="R107" t="s">
        <v>953</v>
      </c>
      <c r="S107" s="15">
        <v>2.4515003875568988</v>
      </c>
    </row>
    <row r="108" spans="1:19" x14ac:dyDescent="0.25">
      <c r="A108">
        <v>149</v>
      </c>
      <c r="B108" s="1" t="s">
        <v>2192</v>
      </c>
      <c r="C108" s="47">
        <v>1.637683524215769</v>
      </c>
      <c r="D108" s="1" t="s">
        <v>2132</v>
      </c>
      <c r="E108" s="46">
        <v>0</v>
      </c>
      <c r="F108" s="1" t="s">
        <v>268</v>
      </c>
      <c r="G108" s="46">
        <v>6.03058940004607</v>
      </c>
      <c r="H108" t="str">
        <f t="shared" si="1"/>
        <v>G1T1701_BR_131_M__G1T1701_BR_262_MP</v>
      </c>
      <c r="I108">
        <v>1</v>
      </c>
      <c r="N108" t="s">
        <v>809</v>
      </c>
      <c r="O108" s="5">
        <v>5.1599056942779304</v>
      </c>
      <c r="R108" t="s">
        <v>954</v>
      </c>
      <c r="S108" s="15">
        <v>2.8696771887936126</v>
      </c>
    </row>
    <row r="109" spans="1:19" x14ac:dyDescent="0.25">
      <c r="A109">
        <v>149</v>
      </c>
      <c r="B109" s="1" t="s">
        <v>2135</v>
      </c>
      <c r="C109" s="47">
        <v>1.6505946436167045</v>
      </c>
      <c r="D109" s="1" t="s">
        <v>2132</v>
      </c>
      <c r="E109" s="46">
        <v>0</v>
      </c>
      <c r="F109" s="1" t="s">
        <v>268</v>
      </c>
      <c r="G109" s="46">
        <v>6.03058940004607</v>
      </c>
      <c r="H109" t="str">
        <f t="shared" si="1"/>
        <v>G1T1701_BR_131_M__G1T1701_BR_262_MP</v>
      </c>
      <c r="I109">
        <v>1</v>
      </c>
      <c r="N109" t="s">
        <v>2132</v>
      </c>
      <c r="O109" s="5">
        <v>0</v>
      </c>
      <c r="R109" t="s">
        <v>1284</v>
      </c>
      <c r="S109" s="15">
        <v>5.129811195001869</v>
      </c>
    </row>
    <row r="110" spans="1:19" x14ac:dyDescent="0.25">
      <c r="A110">
        <v>150</v>
      </c>
      <c r="B110" s="1" t="s">
        <v>2260</v>
      </c>
      <c r="C110" s="47">
        <v>1.7944786408512536</v>
      </c>
      <c r="D110" s="1" t="s">
        <v>2132</v>
      </c>
      <c r="E110" s="46">
        <v>0</v>
      </c>
      <c r="F110" s="1" t="s">
        <v>268</v>
      </c>
      <c r="G110" s="46">
        <v>6.03058940004607</v>
      </c>
      <c r="H110" t="str">
        <f t="shared" si="1"/>
        <v>G1T1701_BR_131_M__G1T1701_BR_262_MP</v>
      </c>
      <c r="I110">
        <v>1</v>
      </c>
      <c r="N110" t="s">
        <v>32</v>
      </c>
      <c r="O110" s="5">
        <v>6.6114529283118104</v>
      </c>
      <c r="R110" t="s">
        <v>1406</v>
      </c>
      <c r="S110" s="31">
        <v>0</v>
      </c>
    </row>
    <row r="111" spans="1:19" x14ac:dyDescent="0.25">
      <c r="A111">
        <v>150</v>
      </c>
      <c r="B111" s="1" t="s">
        <v>2269</v>
      </c>
      <c r="C111" s="47">
        <v>1.8814652333691153</v>
      </c>
      <c r="D111" s="1" t="s">
        <v>2132</v>
      </c>
      <c r="E111" s="46">
        <v>0</v>
      </c>
      <c r="F111" s="1" t="s">
        <v>268</v>
      </c>
      <c r="G111" s="46">
        <v>6.03058940004607</v>
      </c>
      <c r="H111" t="str">
        <f t="shared" si="1"/>
        <v>G1T1701_BR_131_M__G1T1701_BR_262_MP</v>
      </c>
      <c r="I111">
        <v>1</v>
      </c>
      <c r="N111" t="s">
        <v>1842</v>
      </c>
      <c r="O111" s="5">
        <v>0</v>
      </c>
      <c r="R111" t="s">
        <v>1847</v>
      </c>
      <c r="S111" s="15">
        <v>2.5923343739407265</v>
      </c>
    </row>
    <row r="112" spans="1:19" x14ac:dyDescent="0.25">
      <c r="A112">
        <v>149</v>
      </c>
      <c r="B112" s="1" t="s">
        <v>2183</v>
      </c>
      <c r="C112" s="47">
        <v>1.9394422567583953</v>
      </c>
      <c r="D112" s="1" t="s">
        <v>2132</v>
      </c>
      <c r="E112" s="46">
        <v>0</v>
      </c>
      <c r="F112" s="1" t="s">
        <v>268</v>
      </c>
      <c r="G112" s="46">
        <v>6.03058940004607</v>
      </c>
      <c r="H112" t="str">
        <f t="shared" si="1"/>
        <v>G1T1701_BR_131_M__G1T1701_BR_262_MP</v>
      </c>
      <c r="I112">
        <v>1</v>
      </c>
      <c r="N112" t="s">
        <v>32</v>
      </c>
      <c r="O112" s="5">
        <v>6.6114529283118104</v>
      </c>
      <c r="R112" t="s">
        <v>2146</v>
      </c>
      <c r="S112" s="31">
        <v>0</v>
      </c>
    </row>
    <row r="113" spans="1:19" x14ac:dyDescent="0.25">
      <c r="A113">
        <v>149</v>
      </c>
      <c r="B113" s="1" t="s">
        <v>2143</v>
      </c>
      <c r="C113" s="47">
        <v>2.0573453832185518</v>
      </c>
      <c r="D113" s="1" t="s">
        <v>2132</v>
      </c>
      <c r="E113" s="46">
        <v>0</v>
      </c>
      <c r="F113" s="1" t="s">
        <v>268</v>
      </c>
      <c r="G113" s="46">
        <v>6.03058940004607</v>
      </c>
      <c r="H113" t="str">
        <f t="shared" si="1"/>
        <v>G1T1701_BR_131_M__G1T1701_BR_262_MP</v>
      </c>
      <c r="I113">
        <v>1</v>
      </c>
      <c r="N113" t="s">
        <v>653</v>
      </c>
      <c r="O113" s="5">
        <v>0</v>
      </c>
      <c r="R113" t="s">
        <v>3708</v>
      </c>
      <c r="S113" s="15">
        <v>3.5209331232695305</v>
      </c>
    </row>
    <row r="114" spans="1:19" x14ac:dyDescent="0.25">
      <c r="A114">
        <v>149</v>
      </c>
      <c r="B114" s="1" t="s">
        <v>2149</v>
      </c>
      <c r="C114" s="47">
        <v>2.0945062911506822</v>
      </c>
      <c r="D114" s="1" t="s">
        <v>2132</v>
      </c>
      <c r="E114" s="46">
        <v>0</v>
      </c>
      <c r="F114" s="1" t="s">
        <v>268</v>
      </c>
      <c r="G114" s="46">
        <v>6.03058940004607</v>
      </c>
      <c r="H114" t="str">
        <f t="shared" si="1"/>
        <v>G1T1701_BR_131_M__G1T1701_BR_262_MP</v>
      </c>
      <c r="I114">
        <v>1</v>
      </c>
      <c r="N114" t="s">
        <v>1</v>
      </c>
      <c r="O114" s="5">
        <v>4.7796770737982897</v>
      </c>
      <c r="R114" t="s">
        <v>2147</v>
      </c>
      <c r="S114" s="31">
        <v>0</v>
      </c>
    </row>
    <row r="115" spans="1:19" x14ac:dyDescent="0.25">
      <c r="A115">
        <v>149</v>
      </c>
      <c r="B115" s="1" t="s">
        <v>2176</v>
      </c>
      <c r="C115" s="47">
        <v>2.183447617584938</v>
      </c>
      <c r="D115" s="1" t="s">
        <v>2132</v>
      </c>
      <c r="E115" s="46">
        <v>0</v>
      </c>
      <c r="F115" s="1" t="s">
        <v>268</v>
      </c>
      <c r="G115" s="46">
        <v>6.03058940004607</v>
      </c>
      <c r="H115" t="str">
        <f t="shared" si="1"/>
        <v>G1T1701_BR_131_M__G1T1701_BR_262_MP</v>
      </c>
      <c r="I115">
        <v>1</v>
      </c>
      <c r="N115" t="s">
        <v>1973</v>
      </c>
      <c r="O115" s="5">
        <v>0</v>
      </c>
      <c r="R115" t="s">
        <v>2148</v>
      </c>
      <c r="S115" s="15">
        <v>2.8056038881321905</v>
      </c>
    </row>
    <row r="116" spans="1:19" x14ac:dyDescent="0.25">
      <c r="A116">
        <v>150</v>
      </c>
      <c r="B116" s="1" t="s">
        <v>2279</v>
      </c>
      <c r="C116" s="47">
        <v>2.2048063500513213</v>
      </c>
      <c r="D116" s="1" t="s">
        <v>2132</v>
      </c>
      <c r="E116" s="46">
        <v>0</v>
      </c>
      <c r="F116" s="1" t="s">
        <v>268</v>
      </c>
      <c r="G116" s="46">
        <v>6.03058940004607</v>
      </c>
      <c r="H116" t="str">
        <f t="shared" si="1"/>
        <v>G1T1701_BR_131_M__G1T1701_BR_262_MP</v>
      </c>
      <c r="I116">
        <v>1</v>
      </c>
      <c r="N116" t="s">
        <v>1398</v>
      </c>
      <c r="O116" s="5">
        <v>4.2560976536141402</v>
      </c>
      <c r="R116" t="s">
        <v>3709</v>
      </c>
      <c r="S116" s="15">
        <v>2.5299133902576743</v>
      </c>
    </row>
    <row r="117" spans="1:19" x14ac:dyDescent="0.25">
      <c r="A117">
        <v>149</v>
      </c>
      <c r="B117" s="1" t="s">
        <v>2151</v>
      </c>
      <c r="C117" s="47">
        <v>2.2691267425317192</v>
      </c>
      <c r="D117" s="1" t="s">
        <v>2132</v>
      </c>
      <c r="E117" s="46">
        <v>0</v>
      </c>
      <c r="F117" s="1" t="s">
        <v>268</v>
      </c>
      <c r="G117" s="46">
        <v>6.03058940004607</v>
      </c>
      <c r="H117" t="str">
        <f t="shared" si="1"/>
        <v>G1T1701_BR_131_M__G1T1701_BR_262_MP</v>
      </c>
      <c r="I117">
        <v>1</v>
      </c>
      <c r="N117" t="s">
        <v>1398</v>
      </c>
      <c r="O117" s="5">
        <v>4.2560976536141402</v>
      </c>
      <c r="R117" t="s">
        <v>1285</v>
      </c>
      <c r="S117" s="15">
        <v>4.9011907853658432</v>
      </c>
    </row>
    <row r="118" spans="1:19" x14ac:dyDescent="0.25">
      <c r="A118">
        <v>150</v>
      </c>
      <c r="B118" s="1" t="s">
        <v>2309</v>
      </c>
      <c r="C118" s="47">
        <v>2.269445744612304</v>
      </c>
      <c r="D118" s="1" t="s">
        <v>2132</v>
      </c>
      <c r="E118" s="46">
        <v>0</v>
      </c>
      <c r="F118" s="1" t="s">
        <v>268</v>
      </c>
      <c r="G118" s="46">
        <v>6.03058940004607</v>
      </c>
      <c r="H118" t="str">
        <f t="shared" si="1"/>
        <v>G1T1701_BR_131_M__G1T1701_BR_262_MP</v>
      </c>
      <c r="I118">
        <v>1</v>
      </c>
      <c r="N118" t="s">
        <v>50</v>
      </c>
      <c r="O118" s="5">
        <v>8.3696883552999601</v>
      </c>
      <c r="R118" t="s">
        <v>1142</v>
      </c>
      <c r="S118" s="15">
        <v>2.1702433065832274</v>
      </c>
    </row>
    <row r="119" spans="1:19" x14ac:dyDescent="0.25">
      <c r="A119">
        <v>149</v>
      </c>
      <c r="B119" s="1" t="s">
        <v>2156</v>
      </c>
      <c r="C119" s="47">
        <v>2.3712707432435156</v>
      </c>
      <c r="D119" s="1" t="s">
        <v>2132</v>
      </c>
      <c r="E119" s="46">
        <v>0</v>
      </c>
      <c r="F119" s="1" t="s">
        <v>268</v>
      </c>
      <c r="G119" s="46">
        <v>6.03058940004607</v>
      </c>
      <c r="H119" t="str">
        <f t="shared" si="1"/>
        <v>G1T1701_BR_131_M__G1T1701_BR_262_MP</v>
      </c>
      <c r="I119">
        <v>1</v>
      </c>
      <c r="N119" t="s">
        <v>2132</v>
      </c>
      <c r="O119" s="5">
        <v>0</v>
      </c>
      <c r="R119" t="s">
        <v>2681</v>
      </c>
      <c r="S119" s="15">
        <v>3.7234270092056989</v>
      </c>
    </row>
    <row r="120" spans="1:19" x14ac:dyDescent="0.25">
      <c r="A120">
        <v>149</v>
      </c>
      <c r="B120" s="1" t="s">
        <v>2180</v>
      </c>
      <c r="C120" s="47">
        <v>2.4276848591803155</v>
      </c>
      <c r="D120" s="1" t="s">
        <v>2132</v>
      </c>
      <c r="E120" s="46">
        <v>0</v>
      </c>
      <c r="F120" s="1" t="s">
        <v>268</v>
      </c>
      <c r="G120" s="46">
        <v>6.03058940004607</v>
      </c>
      <c r="H120" t="str">
        <f t="shared" si="1"/>
        <v>G1T1701_BR_131_M__G1T1701_BR_262_MP</v>
      </c>
      <c r="I120">
        <v>1</v>
      </c>
      <c r="N120" t="s">
        <v>1</v>
      </c>
      <c r="O120" s="5">
        <v>4.7796770737982897</v>
      </c>
      <c r="R120" t="s">
        <v>271</v>
      </c>
      <c r="S120" s="31">
        <v>0</v>
      </c>
    </row>
    <row r="121" spans="1:19" x14ac:dyDescent="0.25">
      <c r="A121">
        <v>150</v>
      </c>
      <c r="B121" s="1" t="s">
        <v>2268</v>
      </c>
      <c r="C121" s="47">
        <v>2.4478143878591392</v>
      </c>
      <c r="D121" s="1" t="s">
        <v>2132</v>
      </c>
      <c r="E121" s="46">
        <v>0</v>
      </c>
      <c r="F121" s="1" t="s">
        <v>268</v>
      </c>
      <c r="G121" s="46">
        <v>6.03058940004607</v>
      </c>
      <c r="H121" t="str">
        <f t="shared" si="1"/>
        <v>G1T1701_BR_131_M__G1T1701_BR_262_MP</v>
      </c>
      <c r="I121">
        <v>1</v>
      </c>
      <c r="N121" t="s">
        <v>1398</v>
      </c>
      <c r="O121" s="5">
        <v>4.2560976536141402</v>
      </c>
      <c r="R121" t="s">
        <v>3710</v>
      </c>
      <c r="S121" s="31">
        <v>0</v>
      </c>
    </row>
    <row r="122" spans="1:19" x14ac:dyDescent="0.25">
      <c r="A122">
        <v>149</v>
      </c>
      <c r="B122" s="1" t="s">
        <v>2134</v>
      </c>
      <c r="C122" s="47">
        <v>2.5194503217838862</v>
      </c>
      <c r="D122" s="1" t="s">
        <v>2132</v>
      </c>
      <c r="E122" s="46">
        <v>0</v>
      </c>
      <c r="F122" s="1" t="s">
        <v>268</v>
      </c>
      <c r="G122" s="46">
        <v>6.03058940004607</v>
      </c>
      <c r="H122" t="str">
        <f t="shared" si="1"/>
        <v>G1T1701_BR_131_M__G1T1701_BR_262_MP</v>
      </c>
      <c r="I122">
        <v>1</v>
      </c>
      <c r="N122" t="s">
        <v>50</v>
      </c>
      <c r="O122" s="5">
        <v>8.3696883552999601</v>
      </c>
      <c r="R122" t="s">
        <v>3711</v>
      </c>
      <c r="S122" s="31">
        <v>0</v>
      </c>
    </row>
    <row r="123" spans="1:19" x14ac:dyDescent="0.25">
      <c r="A123">
        <v>149</v>
      </c>
      <c r="B123" s="1" t="s">
        <v>2184</v>
      </c>
      <c r="C123" s="47">
        <v>2.621295597191994</v>
      </c>
      <c r="D123" s="1" t="s">
        <v>2132</v>
      </c>
      <c r="E123" s="46">
        <v>0</v>
      </c>
      <c r="F123" s="1" t="s">
        <v>268</v>
      </c>
      <c r="G123" s="46">
        <v>6.03058940004607</v>
      </c>
      <c r="H123" t="str">
        <f t="shared" si="1"/>
        <v>G1T1701_BR_131_M__G1T1701_BR_262_MP</v>
      </c>
      <c r="I123">
        <v>1</v>
      </c>
      <c r="N123" t="s">
        <v>267</v>
      </c>
      <c r="O123" s="5">
        <v>6.2932530467436898</v>
      </c>
      <c r="R123" t="s">
        <v>3712</v>
      </c>
      <c r="S123" s="31">
        <v>0</v>
      </c>
    </row>
    <row r="124" spans="1:19" x14ac:dyDescent="0.25">
      <c r="A124">
        <v>149</v>
      </c>
      <c r="B124" s="1" t="s">
        <v>2175</v>
      </c>
      <c r="C124" s="47">
        <v>2.642395204942273</v>
      </c>
      <c r="D124" s="1" t="s">
        <v>2132</v>
      </c>
      <c r="E124" s="46">
        <v>0</v>
      </c>
      <c r="F124" s="1" t="s">
        <v>268</v>
      </c>
      <c r="G124" s="46">
        <v>6.03058940004607</v>
      </c>
      <c r="H124" t="str">
        <f t="shared" si="1"/>
        <v>G1T1701_BR_131_M__G1T1701_BR_262_MP</v>
      </c>
      <c r="I124">
        <v>1</v>
      </c>
      <c r="N124" t="s">
        <v>2132</v>
      </c>
      <c r="O124" s="5">
        <v>0</v>
      </c>
      <c r="R124" t="s">
        <v>1977</v>
      </c>
      <c r="S124" s="31">
        <v>0</v>
      </c>
    </row>
    <row r="125" spans="1:19" x14ac:dyDescent="0.25">
      <c r="A125">
        <v>149</v>
      </c>
      <c r="B125" s="1" t="s">
        <v>2148</v>
      </c>
      <c r="C125" s="47">
        <v>2.8056038881321905</v>
      </c>
      <c r="D125" s="1" t="s">
        <v>2132</v>
      </c>
      <c r="E125" s="46">
        <v>0</v>
      </c>
      <c r="F125" s="1" t="s">
        <v>268</v>
      </c>
      <c r="G125" s="46">
        <v>6.03058940004607</v>
      </c>
      <c r="H125" t="str">
        <f t="shared" si="1"/>
        <v>G1T1701_BR_131_M__G1T1701_BR_262_MP</v>
      </c>
      <c r="I125">
        <v>1</v>
      </c>
      <c r="N125" t="s">
        <v>383</v>
      </c>
      <c r="O125" s="5">
        <v>5.9652629613089196</v>
      </c>
      <c r="R125" t="s">
        <v>272</v>
      </c>
      <c r="S125" s="15">
        <v>6.0005770584684317</v>
      </c>
    </row>
    <row r="126" spans="1:19" x14ac:dyDescent="0.25">
      <c r="A126">
        <v>150</v>
      </c>
      <c r="B126" s="1" t="s">
        <v>2292</v>
      </c>
      <c r="C126" s="47">
        <v>2.8609217234427815</v>
      </c>
      <c r="D126" s="1" t="s">
        <v>2132</v>
      </c>
      <c r="E126" s="46">
        <v>0</v>
      </c>
      <c r="F126" s="1" t="s">
        <v>268</v>
      </c>
      <c r="G126" s="46">
        <v>6.03058940004607</v>
      </c>
      <c r="H126" t="str">
        <f t="shared" si="1"/>
        <v>G1T1701_BR_131_M__G1T1701_BR_262_MP</v>
      </c>
      <c r="I126">
        <v>1</v>
      </c>
      <c r="N126" t="s">
        <v>1</v>
      </c>
      <c r="O126" s="5">
        <v>4.7796770737982897</v>
      </c>
      <c r="R126" t="s">
        <v>3713</v>
      </c>
      <c r="S126" s="15">
        <v>3.1534591497737159</v>
      </c>
    </row>
    <row r="127" spans="1:19" x14ac:dyDescent="0.25">
      <c r="A127">
        <v>150</v>
      </c>
      <c r="B127" s="1" t="s">
        <v>2306</v>
      </c>
      <c r="C127" s="47">
        <v>2.8974429696090684</v>
      </c>
      <c r="D127" s="1" t="s">
        <v>2132</v>
      </c>
      <c r="E127" s="46">
        <v>0</v>
      </c>
      <c r="F127" s="1" t="s">
        <v>268</v>
      </c>
      <c r="G127" s="46">
        <v>6.03058940004607</v>
      </c>
      <c r="H127" t="str">
        <f t="shared" si="1"/>
        <v>G1T1701_BR_131_M__G1T1701_BR_262_MP</v>
      </c>
      <c r="I127">
        <v>1</v>
      </c>
      <c r="N127" t="s">
        <v>2132</v>
      </c>
      <c r="O127" s="5">
        <v>0</v>
      </c>
      <c r="R127" t="s">
        <v>441</v>
      </c>
      <c r="S127" s="31">
        <v>0</v>
      </c>
    </row>
    <row r="128" spans="1:19" x14ac:dyDescent="0.25">
      <c r="A128">
        <v>150</v>
      </c>
      <c r="B128" s="1" t="s">
        <v>2281</v>
      </c>
      <c r="C128" s="47">
        <v>2.918047079556477</v>
      </c>
      <c r="D128" s="1" t="s">
        <v>2132</v>
      </c>
      <c r="E128" s="46">
        <v>0</v>
      </c>
      <c r="F128" s="1" t="s">
        <v>268</v>
      </c>
      <c r="G128" s="46">
        <v>6.03058940004607</v>
      </c>
      <c r="H128" t="str">
        <f t="shared" si="1"/>
        <v>G1T1701_BR_131_M__G1T1701_BR_262_MP</v>
      </c>
      <c r="I128">
        <v>1</v>
      </c>
      <c r="N128" t="s">
        <v>653</v>
      </c>
      <c r="O128" s="5">
        <v>0</v>
      </c>
      <c r="R128" t="s">
        <v>1968</v>
      </c>
      <c r="S128" s="15">
        <v>5.7083413151253355</v>
      </c>
    </row>
    <row r="129" spans="1:19" x14ac:dyDescent="0.25">
      <c r="A129">
        <v>150</v>
      </c>
      <c r="B129" s="1" t="s">
        <v>2308</v>
      </c>
      <c r="C129" s="47">
        <v>3.0137384035019963</v>
      </c>
      <c r="D129" s="1" t="s">
        <v>2132</v>
      </c>
      <c r="E129" s="46">
        <v>0</v>
      </c>
      <c r="F129" s="1" t="s">
        <v>268</v>
      </c>
      <c r="G129" s="46">
        <v>6.03058940004607</v>
      </c>
      <c r="H129" t="str">
        <f t="shared" si="1"/>
        <v>G1T1701_BR_131_M__G1T1701_BR_262_MP</v>
      </c>
      <c r="I129">
        <v>1</v>
      </c>
      <c r="N129" t="s">
        <v>2132</v>
      </c>
      <c r="O129" s="5">
        <v>0</v>
      </c>
      <c r="R129" t="s">
        <v>273</v>
      </c>
      <c r="S129" s="15">
        <v>2.9524294644328721</v>
      </c>
    </row>
    <row r="130" spans="1:19" x14ac:dyDescent="0.25">
      <c r="A130">
        <v>156</v>
      </c>
      <c r="B130" s="1" t="s">
        <v>2443</v>
      </c>
      <c r="C130" s="47">
        <v>3.2506122488688871</v>
      </c>
      <c r="D130" s="1" t="s">
        <v>2132</v>
      </c>
      <c r="E130" s="46">
        <v>0</v>
      </c>
      <c r="F130" s="1" t="s">
        <v>268</v>
      </c>
      <c r="G130" s="46">
        <v>6.03058940004607</v>
      </c>
      <c r="H130" t="str">
        <f t="shared" ref="H130:H193" si="2">D130&amp;"__"&amp;F130</f>
        <v>G1T1701_BR_131_M__G1T1701_BR_262_MP</v>
      </c>
      <c r="I130">
        <v>1</v>
      </c>
      <c r="N130" t="s">
        <v>809</v>
      </c>
      <c r="O130" s="5">
        <v>5.1599056942779304</v>
      </c>
      <c r="R130" t="s">
        <v>274</v>
      </c>
      <c r="S130" s="31">
        <v>0</v>
      </c>
    </row>
    <row r="131" spans="1:19" x14ac:dyDescent="0.25">
      <c r="A131">
        <v>149</v>
      </c>
      <c r="B131" s="1" t="s">
        <v>2150</v>
      </c>
      <c r="C131" s="47">
        <v>3.4856569727438509</v>
      </c>
      <c r="D131" s="1" t="s">
        <v>2132</v>
      </c>
      <c r="E131" s="46">
        <v>0</v>
      </c>
      <c r="F131" s="1" t="s">
        <v>268</v>
      </c>
      <c r="G131" s="46">
        <v>6.03058940004607</v>
      </c>
      <c r="H131" t="str">
        <f t="shared" si="2"/>
        <v>G1T1701_BR_131_M__G1T1701_BR_262_MP</v>
      </c>
      <c r="I131">
        <v>1</v>
      </c>
      <c r="N131" t="s">
        <v>2132</v>
      </c>
      <c r="O131" s="5">
        <v>0</v>
      </c>
      <c r="R131" t="s">
        <v>3714</v>
      </c>
      <c r="S131" s="31">
        <v>0</v>
      </c>
    </row>
    <row r="132" spans="1:19" x14ac:dyDescent="0.25">
      <c r="A132">
        <v>149</v>
      </c>
      <c r="B132" s="1" t="s">
        <v>2177</v>
      </c>
      <c r="C132" s="47">
        <v>3.5369162968347707</v>
      </c>
      <c r="D132" s="1" t="s">
        <v>2132</v>
      </c>
      <c r="E132" s="46">
        <v>0</v>
      </c>
      <c r="F132" s="1" t="s">
        <v>268</v>
      </c>
      <c r="G132" s="46">
        <v>6.03058940004607</v>
      </c>
      <c r="H132" t="str">
        <f t="shared" si="2"/>
        <v>G1T1701_BR_131_M__G1T1701_BR_262_MP</v>
      </c>
      <c r="I132">
        <v>1</v>
      </c>
      <c r="N132" t="s">
        <v>2132</v>
      </c>
      <c r="O132" s="5">
        <v>0</v>
      </c>
      <c r="R132" t="s">
        <v>1143</v>
      </c>
      <c r="S132" s="15">
        <v>2.0502379442060152</v>
      </c>
    </row>
    <row r="133" spans="1:19" x14ac:dyDescent="0.25">
      <c r="A133">
        <v>149</v>
      </c>
      <c r="B133" s="1" t="s">
        <v>2157</v>
      </c>
      <c r="C133" s="47">
        <v>3.5829171384972138</v>
      </c>
      <c r="D133" s="1" t="s">
        <v>2132</v>
      </c>
      <c r="E133" s="46">
        <v>0</v>
      </c>
      <c r="F133" s="1" t="s">
        <v>268</v>
      </c>
      <c r="G133" s="46">
        <v>6.03058940004607</v>
      </c>
      <c r="H133" t="str">
        <f t="shared" si="2"/>
        <v>G1T1701_BR_131_M__G1T1701_BR_262_MP</v>
      </c>
      <c r="I133">
        <v>1</v>
      </c>
      <c r="N133" t="s">
        <v>2132</v>
      </c>
      <c r="O133" s="5">
        <v>0</v>
      </c>
      <c r="R133" t="s">
        <v>3715</v>
      </c>
      <c r="S133" s="15">
        <v>2.4734511893967976</v>
      </c>
    </row>
    <row r="134" spans="1:19" x14ac:dyDescent="0.25">
      <c r="A134">
        <v>150</v>
      </c>
      <c r="B134" s="1" t="s">
        <v>2305</v>
      </c>
      <c r="C134" s="47">
        <v>3.6376604355114344</v>
      </c>
      <c r="D134" s="1" t="s">
        <v>2132</v>
      </c>
      <c r="E134" s="46">
        <v>0</v>
      </c>
      <c r="F134" s="1" t="s">
        <v>268</v>
      </c>
      <c r="G134" s="46">
        <v>6.03058940004607</v>
      </c>
      <c r="H134" t="str">
        <f t="shared" si="2"/>
        <v>G1T1701_BR_131_M__G1T1701_BR_262_MP</v>
      </c>
      <c r="I134">
        <v>1</v>
      </c>
      <c r="N134" t="s">
        <v>1</v>
      </c>
      <c r="O134" s="5">
        <v>4.7796770737982897</v>
      </c>
      <c r="R134" t="s">
        <v>3716</v>
      </c>
      <c r="S134" s="31">
        <v>0</v>
      </c>
    </row>
    <row r="135" spans="1:19" x14ac:dyDescent="0.25">
      <c r="A135">
        <v>150</v>
      </c>
      <c r="B135" s="1" t="s">
        <v>2287</v>
      </c>
      <c r="C135" s="47">
        <v>3.6409717258705836</v>
      </c>
      <c r="D135" s="1" t="s">
        <v>2132</v>
      </c>
      <c r="E135" s="46">
        <v>0</v>
      </c>
      <c r="F135" s="1" t="s">
        <v>268</v>
      </c>
      <c r="G135" s="46">
        <v>6.03058940004607</v>
      </c>
      <c r="H135" t="str">
        <f t="shared" si="2"/>
        <v>G1T1701_BR_131_M__G1T1701_BR_262_MP</v>
      </c>
      <c r="I135">
        <v>1</v>
      </c>
      <c r="N135" t="s">
        <v>809</v>
      </c>
      <c r="O135" s="5">
        <v>5.1599056942779304</v>
      </c>
      <c r="R135" t="s">
        <v>2149</v>
      </c>
      <c r="S135" s="15">
        <v>2.0945062911506822</v>
      </c>
    </row>
    <row r="136" spans="1:19" x14ac:dyDescent="0.25">
      <c r="A136">
        <v>150</v>
      </c>
      <c r="B136" s="1" t="s">
        <v>2275</v>
      </c>
      <c r="C136" s="47">
        <v>3.9267422579166569</v>
      </c>
      <c r="D136" s="1" t="s">
        <v>2132</v>
      </c>
      <c r="E136" s="46">
        <v>0</v>
      </c>
      <c r="F136" s="1" t="s">
        <v>268</v>
      </c>
      <c r="G136" s="46">
        <v>6.03058940004607</v>
      </c>
      <c r="H136" t="str">
        <f t="shared" si="2"/>
        <v>G1T1701_BR_131_M__G1T1701_BR_262_MP</v>
      </c>
      <c r="I136">
        <v>1</v>
      </c>
      <c r="N136" t="s">
        <v>1398</v>
      </c>
      <c r="O136" s="5">
        <v>4.2560976536141402</v>
      </c>
      <c r="R136" t="s">
        <v>3717</v>
      </c>
      <c r="S136" s="31">
        <v>0</v>
      </c>
    </row>
    <row r="137" spans="1:19" x14ac:dyDescent="0.25">
      <c r="A137">
        <v>150</v>
      </c>
      <c r="B137" s="1" t="s">
        <v>2277</v>
      </c>
      <c r="C137" s="47">
        <v>3.9769712926829537</v>
      </c>
      <c r="D137" s="1" t="s">
        <v>2132</v>
      </c>
      <c r="E137" s="46">
        <v>0</v>
      </c>
      <c r="F137" s="1" t="s">
        <v>268</v>
      </c>
      <c r="G137" s="46">
        <v>6.03058940004607</v>
      </c>
      <c r="H137" t="str">
        <f t="shared" si="2"/>
        <v>G1T1701_BR_131_M__G1T1701_BR_262_MP</v>
      </c>
      <c r="I137">
        <v>1</v>
      </c>
      <c r="N137" t="s">
        <v>1</v>
      </c>
      <c r="O137" s="5">
        <v>4.7796770737982897</v>
      </c>
      <c r="R137" t="s">
        <v>275</v>
      </c>
      <c r="S137" s="15">
        <v>3.0230942354054982</v>
      </c>
    </row>
    <row r="138" spans="1:19" x14ac:dyDescent="0.25">
      <c r="A138">
        <v>150</v>
      </c>
      <c r="B138" s="1" t="s">
        <v>2267</v>
      </c>
      <c r="C138" s="47">
        <v>4.1697703014607193</v>
      </c>
      <c r="D138" s="1" t="s">
        <v>2132</v>
      </c>
      <c r="E138" s="46">
        <v>0</v>
      </c>
      <c r="F138" s="1" t="s">
        <v>268</v>
      </c>
      <c r="G138" s="46">
        <v>6.03058940004607</v>
      </c>
      <c r="H138" t="str">
        <f t="shared" si="2"/>
        <v>G1T1701_BR_131_M__G1T1701_BR_262_MP</v>
      </c>
      <c r="I138">
        <v>1</v>
      </c>
      <c r="N138" t="s">
        <v>1398</v>
      </c>
      <c r="O138" s="5">
        <v>4.2560976536141402</v>
      </c>
      <c r="R138" t="s">
        <v>2150</v>
      </c>
      <c r="S138" s="15">
        <v>3.4856569727438509</v>
      </c>
    </row>
    <row r="139" spans="1:19" x14ac:dyDescent="0.25">
      <c r="A139">
        <v>150</v>
      </c>
      <c r="B139" s="1" t="s">
        <v>2270</v>
      </c>
      <c r="C139" s="47">
        <v>4.2657934889162474</v>
      </c>
      <c r="D139" s="1" t="s">
        <v>2132</v>
      </c>
      <c r="E139" s="46">
        <v>0</v>
      </c>
      <c r="F139" s="1" t="s">
        <v>268</v>
      </c>
      <c r="G139" s="46">
        <v>6.03058940004607</v>
      </c>
      <c r="H139" t="str">
        <f t="shared" si="2"/>
        <v>G1T1701_BR_131_M__G1T1701_BR_262_MP</v>
      </c>
      <c r="I139">
        <v>1</v>
      </c>
      <c r="N139" t="s">
        <v>438</v>
      </c>
      <c r="O139" s="5">
        <v>5.3231839113714896</v>
      </c>
      <c r="R139" t="s">
        <v>1848</v>
      </c>
      <c r="S139" s="15">
        <v>2.1753073461319388</v>
      </c>
    </row>
    <row r="140" spans="1:19" x14ac:dyDescent="0.25">
      <c r="A140">
        <v>149</v>
      </c>
      <c r="B140" s="1" t="s">
        <v>2163</v>
      </c>
      <c r="C140" s="47">
        <v>4.3128868912999661</v>
      </c>
      <c r="D140" s="1" t="s">
        <v>2132</v>
      </c>
      <c r="E140" s="46">
        <v>0</v>
      </c>
      <c r="F140" s="1" t="s">
        <v>268</v>
      </c>
      <c r="G140" s="46">
        <v>6.03058940004607</v>
      </c>
      <c r="H140" t="str">
        <f t="shared" si="2"/>
        <v>G1T1701_BR_131_M__G1T1701_BR_262_MP</v>
      </c>
      <c r="I140">
        <v>1</v>
      </c>
      <c r="N140" t="s">
        <v>2132</v>
      </c>
      <c r="O140" s="5">
        <v>0</v>
      </c>
      <c r="R140" t="s">
        <v>3718</v>
      </c>
      <c r="S140" s="15">
        <v>4.3500729880056968</v>
      </c>
    </row>
    <row r="141" spans="1:19" x14ac:dyDescent="0.25">
      <c r="A141">
        <v>149</v>
      </c>
      <c r="B141" s="1" t="s">
        <v>2144</v>
      </c>
      <c r="C141" s="47">
        <v>4.4237975140334056</v>
      </c>
      <c r="D141" s="1" t="s">
        <v>2132</v>
      </c>
      <c r="E141" s="46">
        <v>0</v>
      </c>
      <c r="F141" s="1" t="s">
        <v>268</v>
      </c>
      <c r="G141" s="46">
        <v>6.03058940004607</v>
      </c>
      <c r="H141" t="str">
        <f t="shared" si="2"/>
        <v>G1T1701_BR_131_M__G1T1701_BR_262_MP</v>
      </c>
      <c r="I141">
        <v>1</v>
      </c>
      <c r="N141" t="s">
        <v>1398</v>
      </c>
      <c r="O141" s="5">
        <v>4.2560976536141402</v>
      </c>
      <c r="R141" t="s">
        <v>1286</v>
      </c>
      <c r="S141" s="15">
        <v>4.5246484895324972</v>
      </c>
    </row>
    <row r="142" spans="1:19" x14ac:dyDescent="0.25">
      <c r="A142">
        <v>149</v>
      </c>
      <c r="B142" s="1" t="s">
        <v>2194</v>
      </c>
      <c r="C142" s="47">
        <v>4.6194709454381524</v>
      </c>
      <c r="D142" s="1" t="s">
        <v>2132</v>
      </c>
      <c r="E142" s="46">
        <v>0</v>
      </c>
      <c r="F142" s="1" t="s">
        <v>268</v>
      </c>
      <c r="G142" s="46">
        <v>6.03058940004607</v>
      </c>
      <c r="H142" t="str">
        <f t="shared" si="2"/>
        <v>G1T1701_BR_131_M__G1T1701_BR_262_MP</v>
      </c>
      <c r="I142">
        <v>1</v>
      </c>
      <c r="N142" t="s">
        <v>809</v>
      </c>
      <c r="O142" s="5">
        <v>5.1599056942779304</v>
      </c>
      <c r="R142" t="s">
        <v>2151</v>
      </c>
      <c r="S142" s="15">
        <v>2.2691267425317192</v>
      </c>
    </row>
    <row r="143" spans="1:19" x14ac:dyDescent="0.25">
      <c r="A143">
        <v>149</v>
      </c>
      <c r="B143" s="1" t="s">
        <v>2159</v>
      </c>
      <c r="C143" s="47">
        <v>4.6447130238927326</v>
      </c>
      <c r="D143" s="1" t="s">
        <v>2132</v>
      </c>
      <c r="E143" s="46">
        <v>0</v>
      </c>
      <c r="F143" s="1" t="s">
        <v>268</v>
      </c>
      <c r="G143" s="46">
        <v>6.03058940004607</v>
      </c>
      <c r="H143" t="str">
        <f t="shared" si="2"/>
        <v>G1T1701_BR_131_M__G1T1701_BR_262_MP</v>
      </c>
      <c r="I143">
        <v>1</v>
      </c>
      <c r="N143" t="s">
        <v>2132</v>
      </c>
      <c r="O143" s="5">
        <v>0</v>
      </c>
      <c r="R143" t="s">
        <v>276</v>
      </c>
      <c r="S143" s="31">
        <v>0</v>
      </c>
    </row>
    <row r="144" spans="1:19" x14ac:dyDescent="0.25">
      <c r="A144">
        <v>149</v>
      </c>
      <c r="B144" s="1" t="s">
        <v>2153</v>
      </c>
      <c r="C144" s="47">
        <v>5.0626292769801848</v>
      </c>
      <c r="D144" s="1" t="s">
        <v>2132</v>
      </c>
      <c r="E144" s="46">
        <v>0</v>
      </c>
      <c r="F144" s="1" t="s">
        <v>268</v>
      </c>
      <c r="G144" s="46">
        <v>6.03058940004607</v>
      </c>
      <c r="H144" t="str">
        <f t="shared" si="2"/>
        <v>G1T1701_BR_131_M__G1T1701_BR_262_MP</v>
      </c>
      <c r="I144">
        <v>1</v>
      </c>
      <c r="N144" t="s">
        <v>1398</v>
      </c>
      <c r="O144" s="5">
        <v>4.2560976536141402</v>
      </c>
      <c r="R144" t="s">
        <v>3719</v>
      </c>
      <c r="S144" s="15">
        <v>4.6089199638609024</v>
      </c>
    </row>
    <row r="145" spans="1:19" x14ac:dyDescent="0.25">
      <c r="A145">
        <v>149</v>
      </c>
      <c r="B145" s="1" t="s">
        <v>2185</v>
      </c>
      <c r="C145" s="47">
        <v>5.619810106051836</v>
      </c>
      <c r="D145" s="1" t="s">
        <v>2132</v>
      </c>
      <c r="E145" s="46">
        <v>0</v>
      </c>
      <c r="F145" s="1" t="s">
        <v>268</v>
      </c>
      <c r="G145" s="46">
        <v>6.03058940004607</v>
      </c>
      <c r="H145" t="str">
        <f t="shared" si="2"/>
        <v>G1T1701_BR_131_M__G1T1701_BR_262_MP</v>
      </c>
      <c r="I145">
        <v>1</v>
      </c>
      <c r="N145" t="s">
        <v>1398</v>
      </c>
      <c r="O145" s="5">
        <v>4.2560976536141402</v>
      </c>
      <c r="R145" t="s">
        <v>955</v>
      </c>
      <c r="S145" s="15">
        <v>2.7346079331785571</v>
      </c>
    </row>
    <row r="146" spans="1:19" x14ac:dyDescent="0.25">
      <c r="A146">
        <v>149</v>
      </c>
      <c r="B146" s="1" t="s">
        <v>2145</v>
      </c>
      <c r="C146" s="47">
        <v>6.5258070294978925</v>
      </c>
      <c r="D146" s="1" t="s">
        <v>2132</v>
      </c>
      <c r="E146" s="46">
        <v>0</v>
      </c>
      <c r="F146" s="1" t="s">
        <v>268</v>
      </c>
      <c r="G146" s="46">
        <v>6.03058940004607</v>
      </c>
      <c r="H146" t="str">
        <f t="shared" si="2"/>
        <v>G1T1701_BR_131_M__G1T1701_BR_262_MP</v>
      </c>
      <c r="I146">
        <v>1</v>
      </c>
      <c r="N146" t="s">
        <v>809</v>
      </c>
      <c r="O146" s="5">
        <v>5.1599056942779304</v>
      </c>
      <c r="R146" t="s">
        <v>1144</v>
      </c>
      <c r="S146" s="31">
        <v>0</v>
      </c>
    </row>
    <row r="147" spans="1:19" x14ac:dyDescent="0.25">
      <c r="A147">
        <v>155</v>
      </c>
      <c r="B147" s="1" t="s">
        <v>2362</v>
      </c>
      <c r="C147" s="47" t="s">
        <v>2634</v>
      </c>
      <c r="D147" s="1" t="s">
        <v>2132</v>
      </c>
      <c r="E147" s="46">
        <v>0</v>
      </c>
      <c r="F147" s="1" t="s">
        <v>268</v>
      </c>
      <c r="G147" s="46">
        <v>6.03058940004607</v>
      </c>
      <c r="H147" t="str">
        <f t="shared" si="2"/>
        <v>G1T1701_BR_131_M__G1T1701_BR_262_MP</v>
      </c>
      <c r="I147">
        <v>1</v>
      </c>
      <c r="N147" t="s">
        <v>2132</v>
      </c>
      <c r="O147" s="5">
        <v>0</v>
      </c>
      <c r="R147" t="s">
        <v>2152</v>
      </c>
      <c r="S147" s="31">
        <v>0</v>
      </c>
    </row>
    <row r="148" spans="1:19" x14ac:dyDescent="0.25">
      <c r="A148">
        <v>155</v>
      </c>
      <c r="B148" s="1" t="s">
        <v>2363</v>
      </c>
      <c r="C148" s="47" t="s">
        <v>2634</v>
      </c>
      <c r="D148" s="1" t="s">
        <v>2132</v>
      </c>
      <c r="E148" s="46">
        <v>0</v>
      </c>
      <c r="F148" s="1" t="s">
        <v>268</v>
      </c>
      <c r="G148" s="46">
        <v>6.03058940004607</v>
      </c>
      <c r="H148" t="str">
        <f t="shared" si="2"/>
        <v>G1T1701_BR_131_M__G1T1701_BR_262_MP</v>
      </c>
      <c r="I148">
        <v>1</v>
      </c>
      <c r="N148" t="s">
        <v>1398</v>
      </c>
      <c r="O148" s="5">
        <v>4.2560976536141402</v>
      </c>
      <c r="R148" t="s">
        <v>3720</v>
      </c>
      <c r="S148" s="15">
        <v>2.4046910407105573</v>
      </c>
    </row>
    <row r="149" spans="1:19" x14ac:dyDescent="0.25">
      <c r="A149">
        <v>155</v>
      </c>
      <c r="B149" s="1" t="s">
        <v>2364</v>
      </c>
      <c r="C149" s="47" t="s">
        <v>2634</v>
      </c>
      <c r="D149" s="1" t="s">
        <v>2132</v>
      </c>
      <c r="E149" s="46">
        <v>0</v>
      </c>
      <c r="F149" s="1" t="s">
        <v>268</v>
      </c>
      <c r="G149" s="46">
        <v>6.03058940004607</v>
      </c>
      <c r="H149" t="str">
        <f t="shared" si="2"/>
        <v>G1T1701_BR_131_M__G1T1701_BR_262_MP</v>
      </c>
      <c r="I149">
        <v>1</v>
      </c>
      <c r="N149" t="s">
        <v>50</v>
      </c>
      <c r="O149" s="5">
        <v>8.3696883552999601</v>
      </c>
      <c r="R149" t="s">
        <v>956</v>
      </c>
      <c r="S149" s="15">
        <v>2.4835382569099806</v>
      </c>
    </row>
    <row r="150" spans="1:19" x14ac:dyDescent="0.25">
      <c r="A150">
        <v>155</v>
      </c>
      <c r="B150" s="1" t="s">
        <v>2365</v>
      </c>
      <c r="C150" s="47" t="s">
        <v>2634</v>
      </c>
      <c r="D150" s="1" t="s">
        <v>2132</v>
      </c>
      <c r="E150" s="46">
        <v>0</v>
      </c>
      <c r="F150" s="1" t="s">
        <v>268</v>
      </c>
      <c r="G150" s="46">
        <v>6.03058940004607</v>
      </c>
      <c r="H150" t="str">
        <f t="shared" si="2"/>
        <v>G1T1701_BR_131_M__G1T1701_BR_262_MP</v>
      </c>
      <c r="I150">
        <v>1</v>
      </c>
      <c r="N150" t="s">
        <v>2132</v>
      </c>
      <c r="O150" s="5">
        <v>0</v>
      </c>
      <c r="R150" t="s">
        <v>1783</v>
      </c>
      <c r="S150" s="31">
        <v>0</v>
      </c>
    </row>
    <row r="151" spans="1:19" x14ac:dyDescent="0.25">
      <c r="A151">
        <v>149</v>
      </c>
      <c r="B151" s="1" t="s">
        <v>2200</v>
      </c>
      <c r="C151" s="47" t="s">
        <v>2635</v>
      </c>
      <c r="D151" s="1" t="s">
        <v>2132</v>
      </c>
      <c r="E151" s="46">
        <v>0</v>
      </c>
      <c r="F151" s="1" t="s">
        <v>268</v>
      </c>
      <c r="G151" s="46">
        <v>6.03058940004607</v>
      </c>
      <c r="H151" t="str">
        <f t="shared" si="2"/>
        <v>G1T1701_BR_131_M__G1T1701_BR_262_MP</v>
      </c>
      <c r="I151">
        <v>1</v>
      </c>
      <c r="N151" t="s">
        <v>1717</v>
      </c>
      <c r="O151" s="5">
        <v>3.5040530146640472</v>
      </c>
      <c r="R151" t="s">
        <v>814</v>
      </c>
      <c r="S151" s="15">
        <v>3.1140935509684295</v>
      </c>
    </row>
    <row r="152" spans="1:19" x14ac:dyDescent="0.25">
      <c r="A152">
        <v>149</v>
      </c>
      <c r="B152" s="1" t="s">
        <v>2201</v>
      </c>
      <c r="C152" s="47" t="s">
        <v>2635</v>
      </c>
      <c r="D152" s="1" t="s">
        <v>2132</v>
      </c>
      <c r="E152" s="46">
        <v>0</v>
      </c>
      <c r="F152" s="1" t="s">
        <v>268</v>
      </c>
      <c r="G152" s="46">
        <v>6.03058940004607</v>
      </c>
      <c r="H152" t="str">
        <f t="shared" si="2"/>
        <v>G1T1701_BR_131_M__G1T1701_BR_262_MP</v>
      </c>
      <c r="I152">
        <v>1</v>
      </c>
      <c r="N152" t="s">
        <v>1973</v>
      </c>
      <c r="O152" s="5">
        <v>0</v>
      </c>
      <c r="R152" t="s">
        <v>2153</v>
      </c>
      <c r="S152" s="15">
        <v>5.0626292769801848</v>
      </c>
    </row>
    <row r="153" spans="1:19" x14ac:dyDescent="0.25">
      <c r="A153">
        <v>149</v>
      </c>
      <c r="B153" s="1" t="s">
        <v>2202</v>
      </c>
      <c r="C153" s="47" t="s">
        <v>2635</v>
      </c>
      <c r="D153" s="1" t="s">
        <v>2132</v>
      </c>
      <c r="E153" s="46">
        <v>0</v>
      </c>
      <c r="F153" s="1" t="s">
        <v>268</v>
      </c>
      <c r="G153" s="46">
        <v>6.03058940004607</v>
      </c>
      <c r="H153" t="str">
        <f t="shared" si="2"/>
        <v>G1T1701_BR_131_M__G1T1701_BR_262_MP</v>
      </c>
      <c r="I153">
        <v>1</v>
      </c>
      <c r="N153" t="s">
        <v>243</v>
      </c>
      <c r="O153" s="5">
        <v>0</v>
      </c>
      <c r="R153" t="s">
        <v>3721</v>
      </c>
      <c r="S153" s="15">
        <v>5.5024539264705394</v>
      </c>
    </row>
    <row r="154" spans="1:19" x14ac:dyDescent="0.25">
      <c r="A154">
        <v>149</v>
      </c>
      <c r="B154" s="1" t="s">
        <v>2203</v>
      </c>
      <c r="C154" s="47" t="s">
        <v>2635</v>
      </c>
      <c r="D154" s="1" t="s">
        <v>2132</v>
      </c>
      <c r="E154" s="46">
        <v>0</v>
      </c>
      <c r="F154" s="1" t="s">
        <v>268</v>
      </c>
      <c r="G154" s="46">
        <v>6.03058940004607</v>
      </c>
      <c r="H154" t="str">
        <f t="shared" si="2"/>
        <v>G1T1701_BR_131_M__G1T1701_BR_262_MP</v>
      </c>
      <c r="I154">
        <v>1</v>
      </c>
      <c r="N154" t="s">
        <v>1057</v>
      </c>
      <c r="O154" s="5">
        <v>0</v>
      </c>
      <c r="R154" t="s">
        <v>2569</v>
      </c>
      <c r="S154" s="15">
        <v>2.537432263011798</v>
      </c>
    </row>
    <row r="155" spans="1:19" x14ac:dyDescent="0.25">
      <c r="A155">
        <v>149</v>
      </c>
      <c r="B155" s="1" t="s">
        <v>2204</v>
      </c>
      <c r="C155" s="47" t="s">
        <v>2635</v>
      </c>
      <c r="D155" s="1" t="s">
        <v>2132</v>
      </c>
      <c r="E155" s="46">
        <v>0</v>
      </c>
      <c r="F155" s="1" t="s">
        <v>268</v>
      </c>
      <c r="G155" s="46">
        <v>6.03058940004607</v>
      </c>
      <c r="H155" t="str">
        <f t="shared" si="2"/>
        <v>G1T1701_BR_131_M__G1T1701_BR_262_MP</v>
      </c>
      <c r="I155">
        <v>1</v>
      </c>
      <c r="N155" t="s">
        <v>2132</v>
      </c>
      <c r="O155" s="5">
        <v>0</v>
      </c>
      <c r="R155" t="s">
        <v>1849</v>
      </c>
      <c r="S155" s="31">
        <v>0</v>
      </c>
    </row>
    <row r="156" spans="1:19" x14ac:dyDescent="0.25">
      <c r="A156">
        <v>149</v>
      </c>
      <c r="B156" s="1" t="s">
        <v>2205</v>
      </c>
      <c r="C156" s="47" t="s">
        <v>2635</v>
      </c>
      <c r="D156" s="1" t="s">
        <v>2132</v>
      </c>
      <c r="E156" s="46">
        <v>0</v>
      </c>
      <c r="F156" s="1" t="s">
        <v>268</v>
      </c>
      <c r="G156" s="46">
        <v>6.03058940004607</v>
      </c>
      <c r="H156" t="str">
        <f t="shared" si="2"/>
        <v>G1T1701_BR_131_M__G1T1701_BR_262_MP</v>
      </c>
      <c r="I156">
        <v>1</v>
      </c>
      <c r="N156" t="s">
        <v>1750</v>
      </c>
      <c r="O156" s="5">
        <v>5.6200333475905397</v>
      </c>
      <c r="R156" t="s">
        <v>2570</v>
      </c>
      <c r="S156" s="15">
        <v>2.5196168055294659</v>
      </c>
    </row>
    <row r="157" spans="1:19" x14ac:dyDescent="0.25">
      <c r="A157">
        <v>149</v>
      </c>
      <c r="B157" s="1" t="s">
        <v>2206</v>
      </c>
      <c r="C157" s="47" t="s">
        <v>2635</v>
      </c>
      <c r="D157" s="1" t="s">
        <v>2132</v>
      </c>
      <c r="E157" s="46">
        <v>0</v>
      </c>
      <c r="F157" s="1" t="s">
        <v>268</v>
      </c>
      <c r="G157" s="46">
        <v>6.03058940004607</v>
      </c>
      <c r="H157" t="str">
        <f t="shared" si="2"/>
        <v>G1T1701_BR_131_M__G1T1701_BR_262_MP</v>
      </c>
      <c r="I157">
        <v>1</v>
      </c>
      <c r="N157" t="s">
        <v>1398</v>
      </c>
      <c r="O157" s="5">
        <v>4.2560976536141402</v>
      </c>
      <c r="R157" t="s">
        <v>657</v>
      </c>
      <c r="S157" s="31">
        <v>0</v>
      </c>
    </row>
    <row r="158" spans="1:19" x14ac:dyDescent="0.25">
      <c r="A158">
        <v>149</v>
      </c>
      <c r="B158" s="1" t="s">
        <v>2207</v>
      </c>
      <c r="C158" s="47" t="s">
        <v>2635</v>
      </c>
      <c r="D158" s="1" t="s">
        <v>2132</v>
      </c>
      <c r="E158" s="46">
        <v>0</v>
      </c>
      <c r="F158" s="1" t="s">
        <v>268</v>
      </c>
      <c r="G158" s="46">
        <v>6.03058940004607</v>
      </c>
      <c r="H158" t="str">
        <f t="shared" si="2"/>
        <v>G1T1701_BR_131_M__G1T1701_BR_262_MP</v>
      </c>
      <c r="I158">
        <v>1</v>
      </c>
      <c r="N158" t="s">
        <v>2132</v>
      </c>
      <c r="O158" s="5">
        <v>0</v>
      </c>
      <c r="R158" t="s">
        <v>4</v>
      </c>
      <c r="S158" s="31">
        <v>0</v>
      </c>
    </row>
    <row r="159" spans="1:19" x14ac:dyDescent="0.25">
      <c r="A159">
        <v>149</v>
      </c>
      <c r="B159" s="1" t="s">
        <v>2208</v>
      </c>
      <c r="C159" s="47" t="s">
        <v>2635</v>
      </c>
      <c r="D159" s="1" t="s">
        <v>2132</v>
      </c>
      <c r="E159" s="46">
        <v>0</v>
      </c>
      <c r="F159" s="1" t="s">
        <v>268</v>
      </c>
      <c r="G159" s="46">
        <v>6.03058940004607</v>
      </c>
      <c r="H159" t="str">
        <f t="shared" si="2"/>
        <v>G1T1701_BR_131_M__G1T1701_BR_262_MP</v>
      </c>
      <c r="I159">
        <v>1</v>
      </c>
      <c r="N159" t="s">
        <v>1750</v>
      </c>
      <c r="O159" s="5">
        <v>5.6200333475905397</v>
      </c>
      <c r="R159" t="s">
        <v>1978</v>
      </c>
      <c r="S159" s="15">
        <v>2.9124404504598713</v>
      </c>
    </row>
    <row r="160" spans="1:19" x14ac:dyDescent="0.25">
      <c r="A160">
        <v>149</v>
      </c>
      <c r="B160" s="1" t="s">
        <v>2209</v>
      </c>
      <c r="C160" s="47" t="s">
        <v>2635</v>
      </c>
      <c r="D160" s="1" t="s">
        <v>2132</v>
      </c>
      <c r="E160" s="46">
        <v>0</v>
      </c>
      <c r="F160" s="1" t="s">
        <v>268</v>
      </c>
      <c r="G160" s="46">
        <v>6.03058940004607</v>
      </c>
      <c r="H160" t="str">
        <f t="shared" si="2"/>
        <v>G1T1701_BR_131_M__G1T1701_BR_262_MP</v>
      </c>
      <c r="I160">
        <v>1</v>
      </c>
      <c r="N160" t="s">
        <v>2132</v>
      </c>
      <c r="O160" s="5">
        <v>0</v>
      </c>
      <c r="R160" t="s">
        <v>3722</v>
      </c>
      <c r="S160" s="15">
        <v>2.3815523400516794</v>
      </c>
    </row>
    <row r="161" spans="1:19" x14ac:dyDescent="0.25">
      <c r="A161">
        <v>149</v>
      </c>
      <c r="B161" s="1" t="s">
        <v>2210</v>
      </c>
      <c r="C161" s="47" t="s">
        <v>2635</v>
      </c>
      <c r="D161" s="1" t="s">
        <v>2132</v>
      </c>
      <c r="E161" s="46">
        <v>0</v>
      </c>
      <c r="F161" s="1" t="s">
        <v>268</v>
      </c>
      <c r="G161" s="46">
        <v>6.03058940004607</v>
      </c>
      <c r="H161" t="str">
        <f t="shared" si="2"/>
        <v>G1T1701_BR_131_M__G1T1701_BR_262_MP</v>
      </c>
      <c r="I161">
        <v>1</v>
      </c>
      <c r="N161" t="s">
        <v>1</v>
      </c>
      <c r="O161" s="5">
        <v>4.7796770737982897</v>
      </c>
      <c r="R161" t="s">
        <v>1407</v>
      </c>
      <c r="S161" s="15">
        <v>4.9599067974940008</v>
      </c>
    </row>
    <row r="162" spans="1:19" x14ac:dyDescent="0.25">
      <c r="A162">
        <v>149</v>
      </c>
      <c r="B162" s="1" t="s">
        <v>2211</v>
      </c>
      <c r="C162" s="47" t="s">
        <v>2635</v>
      </c>
      <c r="D162" s="1" t="s">
        <v>2132</v>
      </c>
      <c r="E162" s="46">
        <v>0</v>
      </c>
      <c r="F162" s="1" t="s">
        <v>268</v>
      </c>
      <c r="G162" s="46">
        <v>6.03058940004607</v>
      </c>
      <c r="H162" t="str">
        <f t="shared" si="2"/>
        <v>G1T1701_BR_131_M__G1T1701_BR_262_MP</v>
      </c>
      <c r="I162">
        <v>1</v>
      </c>
      <c r="N162" t="s">
        <v>2132</v>
      </c>
      <c r="O162" s="5">
        <v>0</v>
      </c>
      <c r="R162" t="s">
        <v>1624</v>
      </c>
      <c r="S162" s="15">
        <v>5.745855773859045</v>
      </c>
    </row>
    <row r="163" spans="1:19" x14ac:dyDescent="0.25">
      <c r="A163">
        <v>149</v>
      </c>
      <c r="B163" s="1" t="s">
        <v>2212</v>
      </c>
      <c r="C163" s="47" t="s">
        <v>2635</v>
      </c>
      <c r="D163" s="1" t="s">
        <v>2132</v>
      </c>
      <c r="E163" s="46">
        <v>0</v>
      </c>
      <c r="F163" s="1" t="s">
        <v>268</v>
      </c>
      <c r="G163" s="46">
        <v>6.03058940004607</v>
      </c>
      <c r="H163" t="str">
        <f t="shared" si="2"/>
        <v>G1T1701_BR_131_M__G1T1701_BR_262_MP</v>
      </c>
      <c r="I163">
        <v>1</v>
      </c>
      <c r="N163" t="s">
        <v>809</v>
      </c>
      <c r="O163" s="5">
        <v>5.1599056942779304</v>
      </c>
      <c r="R163" t="s">
        <v>154</v>
      </c>
      <c r="S163" s="15">
        <v>5.6255674485167591</v>
      </c>
    </row>
    <row r="164" spans="1:19" x14ac:dyDescent="0.25">
      <c r="A164">
        <v>149</v>
      </c>
      <c r="B164" s="1" t="s">
        <v>2213</v>
      </c>
      <c r="C164" s="47" t="s">
        <v>2635</v>
      </c>
      <c r="D164" s="1" t="s">
        <v>2132</v>
      </c>
      <c r="E164" s="46">
        <v>0</v>
      </c>
      <c r="F164" s="1" t="s">
        <v>268</v>
      </c>
      <c r="G164" s="46">
        <v>6.03058940004607</v>
      </c>
      <c r="H164" t="str">
        <f t="shared" si="2"/>
        <v>G1T1701_BR_131_M__G1T1701_BR_262_MP</v>
      </c>
      <c r="I164">
        <v>1</v>
      </c>
      <c r="N164" t="s">
        <v>50</v>
      </c>
      <c r="O164" s="5">
        <v>8.3696883552999601</v>
      </c>
      <c r="R164" t="s">
        <v>3723</v>
      </c>
      <c r="S164" s="15">
        <v>2.5473280485712828</v>
      </c>
    </row>
    <row r="165" spans="1:19" x14ac:dyDescent="0.25">
      <c r="A165">
        <v>149</v>
      </c>
      <c r="B165" s="1" t="s">
        <v>2214</v>
      </c>
      <c r="C165" s="47" t="s">
        <v>2635</v>
      </c>
      <c r="D165" s="1" t="s">
        <v>2132</v>
      </c>
      <c r="E165" s="46">
        <v>0</v>
      </c>
      <c r="F165" s="1" t="s">
        <v>268</v>
      </c>
      <c r="G165" s="46">
        <v>6.03058940004607</v>
      </c>
      <c r="H165" t="str">
        <f t="shared" si="2"/>
        <v>G1T1701_BR_131_M__G1T1701_BR_262_MP</v>
      </c>
      <c r="I165">
        <v>1</v>
      </c>
      <c r="N165" t="s">
        <v>1973</v>
      </c>
      <c r="O165" s="5">
        <v>0</v>
      </c>
      <c r="R165" t="s">
        <v>3724</v>
      </c>
      <c r="S165" s="15">
        <v>2.7464052227515965</v>
      </c>
    </row>
    <row r="166" spans="1:19" x14ac:dyDescent="0.25">
      <c r="A166">
        <v>149</v>
      </c>
      <c r="B166" s="1" t="s">
        <v>2215</v>
      </c>
      <c r="C166" s="47" t="s">
        <v>2635</v>
      </c>
      <c r="D166" s="1" t="s">
        <v>2132</v>
      </c>
      <c r="E166" s="46">
        <v>0</v>
      </c>
      <c r="F166" s="1" t="s">
        <v>268</v>
      </c>
      <c r="G166" s="46">
        <v>6.03058940004607</v>
      </c>
      <c r="H166" t="str">
        <f t="shared" si="2"/>
        <v>G1T1701_BR_131_M__G1T1701_BR_262_MP</v>
      </c>
      <c r="I166">
        <v>1</v>
      </c>
      <c r="N166" t="s">
        <v>1398</v>
      </c>
      <c r="O166" s="5">
        <v>4.2560976536141402</v>
      </c>
      <c r="R166" t="s">
        <v>2154</v>
      </c>
      <c r="S166" s="31">
        <v>0</v>
      </c>
    </row>
    <row r="167" spans="1:19" x14ac:dyDescent="0.25">
      <c r="A167">
        <v>149</v>
      </c>
      <c r="B167" s="1" t="s">
        <v>2216</v>
      </c>
      <c r="C167" s="47" t="s">
        <v>2635</v>
      </c>
      <c r="D167" s="1" t="s">
        <v>2132</v>
      </c>
      <c r="E167" s="46">
        <v>0</v>
      </c>
      <c r="F167" s="1" t="s">
        <v>268</v>
      </c>
      <c r="G167" s="46">
        <v>6.03058940004607</v>
      </c>
      <c r="H167" t="str">
        <f t="shared" si="2"/>
        <v>G1T1701_BR_131_M__G1T1701_BR_262_MP</v>
      </c>
      <c r="I167">
        <v>1</v>
      </c>
      <c r="N167" t="s">
        <v>1842</v>
      </c>
      <c r="O167" s="5">
        <v>0</v>
      </c>
      <c r="R167" t="s">
        <v>1145</v>
      </c>
      <c r="S167" s="31">
        <v>0</v>
      </c>
    </row>
    <row r="168" spans="1:19" x14ac:dyDescent="0.25">
      <c r="A168">
        <v>149</v>
      </c>
      <c r="B168" s="1" t="s">
        <v>2217</v>
      </c>
      <c r="C168" s="47" t="s">
        <v>2635</v>
      </c>
      <c r="D168" s="1" t="s">
        <v>2132</v>
      </c>
      <c r="E168" s="46">
        <v>0</v>
      </c>
      <c r="F168" s="1" t="s">
        <v>268</v>
      </c>
      <c r="G168" s="46">
        <v>6.03058940004607</v>
      </c>
      <c r="H168" t="str">
        <f t="shared" si="2"/>
        <v>G1T1701_BR_131_M__G1T1701_BR_262_MP</v>
      </c>
      <c r="I168">
        <v>1</v>
      </c>
      <c r="N168" t="s">
        <v>2132</v>
      </c>
      <c r="O168" s="5">
        <v>0</v>
      </c>
      <c r="R168" s="52" t="s">
        <v>1625</v>
      </c>
      <c r="S168" s="53">
        <v>2.5469452718835455</v>
      </c>
    </row>
    <row r="169" spans="1:19" x14ac:dyDescent="0.25">
      <c r="A169">
        <v>149</v>
      </c>
      <c r="B169" s="1" t="s">
        <v>2218</v>
      </c>
      <c r="C169" s="47" t="s">
        <v>2635</v>
      </c>
      <c r="D169" s="1" t="s">
        <v>2132</v>
      </c>
      <c r="E169" s="46">
        <v>0</v>
      </c>
      <c r="F169" s="1" t="s">
        <v>268</v>
      </c>
      <c r="G169" s="46">
        <v>6.03058940004607</v>
      </c>
      <c r="H169" t="str">
        <f t="shared" si="2"/>
        <v>G1T1701_BR_131_M__G1T1701_BR_262_MP</v>
      </c>
      <c r="I169">
        <v>1</v>
      </c>
      <c r="N169" t="s">
        <v>1398</v>
      </c>
      <c r="O169" s="5">
        <v>4.2560976536141402</v>
      </c>
      <c r="R169" s="52" t="s">
        <v>155</v>
      </c>
      <c r="S169" s="53">
        <v>3.7201551127186532</v>
      </c>
    </row>
    <row r="170" spans="1:19" x14ac:dyDescent="0.25">
      <c r="A170">
        <v>149</v>
      </c>
      <c r="B170" s="1" t="s">
        <v>2219</v>
      </c>
      <c r="C170" s="47" t="s">
        <v>2635</v>
      </c>
      <c r="D170" s="1" t="s">
        <v>2132</v>
      </c>
      <c r="E170" s="46">
        <v>0</v>
      </c>
      <c r="F170" s="1" t="s">
        <v>268</v>
      </c>
      <c r="G170" s="46">
        <v>6.03058940004607</v>
      </c>
      <c r="H170" t="str">
        <f t="shared" si="2"/>
        <v>G1T1701_BR_131_M__G1T1701_BR_262_MP</v>
      </c>
      <c r="I170">
        <v>1</v>
      </c>
      <c r="N170" t="s">
        <v>809</v>
      </c>
      <c r="O170" s="5">
        <v>5.1599056942779304</v>
      </c>
      <c r="R170" s="52" t="s">
        <v>277</v>
      </c>
      <c r="S170" s="53">
        <v>2.1026607505883903</v>
      </c>
    </row>
    <row r="171" spans="1:19" x14ac:dyDescent="0.25">
      <c r="A171">
        <v>149</v>
      </c>
      <c r="B171" s="1" t="s">
        <v>2220</v>
      </c>
      <c r="C171" s="47" t="s">
        <v>2635</v>
      </c>
      <c r="D171" s="1" t="s">
        <v>2132</v>
      </c>
      <c r="E171" s="46">
        <v>0</v>
      </c>
      <c r="F171" s="1" t="s">
        <v>268</v>
      </c>
      <c r="G171" s="46">
        <v>6.03058940004607</v>
      </c>
      <c r="H171" t="str">
        <f t="shared" si="2"/>
        <v>G1T1701_BR_131_M__G1T1701_BR_262_MP</v>
      </c>
      <c r="I171">
        <v>1</v>
      </c>
      <c r="N171" t="s">
        <v>1398</v>
      </c>
      <c r="O171" s="5">
        <v>4.2560976536141402</v>
      </c>
      <c r="R171" t="s">
        <v>3725</v>
      </c>
      <c r="S171" s="15">
        <v>5.3530136676467679</v>
      </c>
    </row>
    <row r="172" spans="1:19" x14ac:dyDescent="0.25">
      <c r="A172">
        <v>149</v>
      </c>
      <c r="B172" s="1" t="s">
        <v>2221</v>
      </c>
      <c r="C172" s="47" t="s">
        <v>2635</v>
      </c>
      <c r="D172" s="1" t="s">
        <v>2132</v>
      </c>
      <c r="E172" s="46">
        <v>0</v>
      </c>
      <c r="F172" s="1" t="s">
        <v>268</v>
      </c>
      <c r="G172" s="46">
        <v>6.03058940004607</v>
      </c>
      <c r="H172" t="str">
        <f t="shared" si="2"/>
        <v>G1T1701_BR_131_M__G1T1701_BR_262_MP</v>
      </c>
      <c r="I172">
        <v>1</v>
      </c>
      <c r="N172" t="s">
        <v>1398</v>
      </c>
      <c r="O172" s="5">
        <v>4.2560976536141402</v>
      </c>
      <c r="R172" t="s">
        <v>2155</v>
      </c>
      <c r="S172" s="31">
        <v>0</v>
      </c>
    </row>
    <row r="173" spans="1:19" x14ac:dyDescent="0.25">
      <c r="A173">
        <v>149</v>
      </c>
      <c r="B173" s="1" t="s">
        <v>2222</v>
      </c>
      <c r="C173" s="47" t="s">
        <v>2635</v>
      </c>
      <c r="D173" s="1" t="s">
        <v>2132</v>
      </c>
      <c r="E173" s="46">
        <v>0</v>
      </c>
      <c r="F173" s="1" t="s">
        <v>268</v>
      </c>
      <c r="G173" s="46">
        <v>6.03058940004607</v>
      </c>
      <c r="H173" t="str">
        <f t="shared" si="2"/>
        <v>G1T1701_BR_131_M__G1T1701_BR_262_MP</v>
      </c>
      <c r="I173">
        <v>1</v>
      </c>
      <c r="N173" t="s">
        <v>2132</v>
      </c>
      <c r="O173" s="5">
        <v>0</v>
      </c>
      <c r="R173" t="s">
        <v>385</v>
      </c>
      <c r="S173" s="31">
        <v>0</v>
      </c>
    </row>
    <row r="174" spans="1:19" x14ac:dyDescent="0.25">
      <c r="A174">
        <v>149</v>
      </c>
      <c r="B174" s="1" t="s">
        <v>2223</v>
      </c>
      <c r="C174" s="47" t="s">
        <v>2635</v>
      </c>
      <c r="D174" s="1" t="s">
        <v>2132</v>
      </c>
      <c r="E174" s="46">
        <v>0</v>
      </c>
      <c r="F174" s="1" t="s">
        <v>268</v>
      </c>
      <c r="G174" s="46">
        <v>6.03058940004607</v>
      </c>
      <c r="H174" t="str">
        <f t="shared" si="2"/>
        <v>G1T1701_BR_131_M__G1T1701_BR_262_MP</v>
      </c>
      <c r="I174">
        <v>1</v>
      </c>
      <c r="N174" t="s">
        <v>809</v>
      </c>
      <c r="O174" s="5">
        <v>5.1599056942779304</v>
      </c>
      <c r="R174" t="s">
        <v>1146</v>
      </c>
      <c r="S174" s="15">
        <v>3.0917242820184843</v>
      </c>
    </row>
    <row r="175" spans="1:19" x14ac:dyDescent="0.25">
      <c r="A175">
        <v>149</v>
      </c>
      <c r="B175" s="1" t="s">
        <v>2224</v>
      </c>
      <c r="C175" s="47" t="s">
        <v>2635</v>
      </c>
      <c r="D175" s="1" t="s">
        <v>2132</v>
      </c>
      <c r="E175" s="46">
        <v>0</v>
      </c>
      <c r="F175" s="1" t="s">
        <v>268</v>
      </c>
      <c r="G175" s="46">
        <v>6.03058940004607</v>
      </c>
      <c r="H175" t="str">
        <f t="shared" si="2"/>
        <v>G1T1701_BR_131_M__G1T1701_BR_262_MP</v>
      </c>
      <c r="I175">
        <v>1</v>
      </c>
      <c r="N175" t="s">
        <v>1398</v>
      </c>
      <c r="O175" s="5">
        <v>4.2560976536141402</v>
      </c>
      <c r="R175" t="s">
        <v>2798</v>
      </c>
      <c r="S175" s="15">
        <v>2.3850661325279674</v>
      </c>
    </row>
    <row r="176" spans="1:19" x14ac:dyDescent="0.25">
      <c r="A176">
        <v>149</v>
      </c>
      <c r="B176" s="1" t="s">
        <v>2225</v>
      </c>
      <c r="C176" s="47" t="s">
        <v>2635</v>
      </c>
      <c r="D176" s="1" t="s">
        <v>2132</v>
      </c>
      <c r="E176" s="46">
        <v>0</v>
      </c>
      <c r="F176" s="1" t="s">
        <v>268</v>
      </c>
      <c r="G176" s="46">
        <v>6.03058940004607</v>
      </c>
      <c r="H176" t="str">
        <f t="shared" si="2"/>
        <v>G1T1701_BR_131_M__G1T1701_BR_262_MP</v>
      </c>
      <c r="I176">
        <v>1</v>
      </c>
      <c r="N176" t="s">
        <v>2132</v>
      </c>
      <c r="O176" s="5">
        <v>0</v>
      </c>
      <c r="R176" t="s">
        <v>3726</v>
      </c>
      <c r="S176" s="15">
        <v>2.9946375181879934</v>
      </c>
    </row>
    <row r="177" spans="1:19" x14ac:dyDescent="0.25">
      <c r="A177">
        <v>149</v>
      </c>
      <c r="B177" s="1" t="s">
        <v>2226</v>
      </c>
      <c r="C177" s="47" t="s">
        <v>2635</v>
      </c>
      <c r="D177" s="1" t="s">
        <v>2132</v>
      </c>
      <c r="E177" s="46">
        <v>0</v>
      </c>
      <c r="F177" s="1" t="s">
        <v>268</v>
      </c>
      <c r="G177" s="46">
        <v>6.03058940004607</v>
      </c>
      <c r="H177" t="str">
        <f t="shared" si="2"/>
        <v>G1T1701_BR_131_M__G1T1701_BR_262_MP</v>
      </c>
      <c r="I177">
        <v>1</v>
      </c>
      <c r="N177" t="s">
        <v>438</v>
      </c>
      <c r="O177" s="5">
        <v>5.3231839113714896</v>
      </c>
      <c r="R177" t="s">
        <v>2156</v>
      </c>
      <c r="S177" s="15">
        <v>2.3712707432435156</v>
      </c>
    </row>
    <row r="178" spans="1:19" x14ac:dyDescent="0.25">
      <c r="A178">
        <v>149</v>
      </c>
      <c r="B178" s="1" t="s">
        <v>2227</v>
      </c>
      <c r="C178" s="47" t="s">
        <v>2635</v>
      </c>
      <c r="D178" s="1" t="s">
        <v>2132</v>
      </c>
      <c r="E178" s="46">
        <v>0</v>
      </c>
      <c r="F178" s="1" t="s">
        <v>268</v>
      </c>
      <c r="G178" s="46">
        <v>6.03058940004607</v>
      </c>
      <c r="H178" t="str">
        <f t="shared" si="2"/>
        <v>G1T1701_BR_131_M__G1T1701_BR_262_MP</v>
      </c>
      <c r="I178">
        <v>1</v>
      </c>
      <c r="N178" t="s">
        <v>2132</v>
      </c>
      <c r="O178" s="5">
        <v>0</v>
      </c>
      <c r="R178" t="s">
        <v>3727</v>
      </c>
      <c r="S178" s="15">
        <v>5.0695693541521214</v>
      </c>
    </row>
    <row r="179" spans="1:19" x14ac:dyDescent="0.25">
      <c r="A179">
        <v>149</v>
      </c>
      <c r="B179" s="1" t="s">
        <v>2228</v>
      </c>
      <c r="C179" s="47" t="s">
        <v>2635</v>
      </c>
      <c r="D179" s="1" t="s">
        <v>2132</v>
      </c>
      <c r="E179" s="46">
        <v>0</v>
      </c>
      <c r="F179" s="1" t="s">
        <v>268</v>
      </c>
      <c r="G179" s="46">
        <v>6.03058940004607</v>
      </c>
      <c r="H179" t="str">
        <f t="shared" si="2"/>
        <v>G1T1701_BR_131_M__G1T1701_BR_262_MP</v>
      </c>
      <c r="I179">
        <v>1</v>
      </c>
      <c r="N179" t="s">
        <v>1</v>
      </c>
      <c r="O179" s="5">
        <v>4.7796770737982897</v>
      </c>
      <c r="R179" t="s">
        <v>658</v>
      </c>
      <c r="S179" s="15">
        <v>5.7750041047205407</v>
      </c>
    </row>
    <row r="180" spans="1:19" x14ac:dyDescent="0.25">
      <c r="A180">
        <v>149</v>
      </c>
      <c r="B180" s="1" t="s">
        <v>2229</v>
      </c>
      <c r="C180" s="47" t="s">
        <v>2635</v>
      </c>
      <c r="D180" s="1" t="s">
        <v>2132</v>
      </c>
      <c r="E180" s="46">
        <v>0</v>
      </c>
      <c r="F180" s="1" t="s">
        <v>268</v>
      </c>
      <c r="G180" s="46">
        <v>6.03058940004607</v>
      </c>
      <c r="H180" t="str">
        <f t="shared" si="2"/>
        <v>G1T1701_BR_131_M__G1T1701_BR_262_MP</v>
      </c>
      <c r="I180">
        <v>1</v>
      </c>
      <c r="N180" t="s">
        <v>1398</v>
      </c>
      <c r="O180" s="5">
        <v>4.2560976536141402</v>
      </c>
      <c r="R180" t="s">
        <v>2157</v>
      </c>
      <c r="S180" s="15">
        <v>3.5829171384972138</v>
      </c>
    </row>
    <row r="181" spans="1:19" x14ac:dyDescent="0.25">
      <c r="A181">
        <v>149</v>
      </c>
      <c r="B181" s="1" t="s">
        <v>2230</v>
      </c>
      <c r="C181" s="47" t="s">
        <v>2635</v>
      </c>
      <c r="D181" s="1" t="s">
        <v>2132</v>
      </c>
      <c r="E181" s="46">
        <v>0</v>
      </c>
      <c r="F181" s="1" t="s">
        <v>268</v>
      </c>
      <c r="G181" s="46">
        <v>6.03058940004607</v>
      </c>
      <c r="H181" t="str">
        <f t="shared" si="2"/>
        <v>G1T1701_BR_131_M__G1T1701_BR_262_MP</v>
      </c>
      <c r="I181">
        <v>1</v>
      </c>
      <c r="N181" t="s">
        <v>809</v>
      </c>
      <c r="O181" s="5">
        <v>5.1599056942779304</v>
      </c>
      <c r="R181" t="s">
        <v>815</v>
      </c>
      <c r="S181" s="15">
        <v>2.4113636957514633</v>
      </c>
    </row>
    <row r="182" spans="1:19" x14ac:dyDescent="0.25">
      <c r="A182">
        <v>149</v>
      </c>
      <c r="B182" s="1" t="s">
        <v>2231</v>
      </c>
      <c r="C182" s="47" t="s">
        <v>2635</v>
      </c>
      <c r="D182" s="1" t="s">
        <v>2132</v>
      </c>
      <c r="E182" s="46">
        <v>0</v>
      </c>
      <c r="F182" s="1" t="s">
        <v>268</v>
      </c>
      <c r="G182" s="46">
        <v>6.03058940004607</v>
      </c>
      <c r="H182" t="str">
        <f t="shared" si="2"/>
        <v>G1T1701_BR_131_M__G1T1701_BR_262_MP</v>
      </c>
      <c r="I182">
        <v>1</v>
      </c>
      <c r="N182" t="s">
        <v>32</v>
      </c>
      <c r="O182" s="5">
        <v>6.6114529283118104</v>
      </c>
      <c r="R182" t="s">
        <v>3728</v>
      </c>
      <c r="S182" s="15">
        <v>3.8259114162108818</v>
      </c>
    </row>
    <row r="183" spans="1:19" x14ac:dyDescent="0.25">
      <c r="A183">
        <v>149</v>
      </c>
      <c r="B183" s="1" t="s">
        <v>2232</v>
      </c>
      <c r="C183" s="47" t="s">
        <v>2635</v>
      </c>
      <c r="D183" s="1" t="s">
        <v>2132</v>
      </c>
      <c r="E183" s="46">
        <v>0</v>
      </c>
      <c r="F183" s="1" t="s">
        <v>268</v>
      </c>
      <c r="G183" s="46">
        <v>6.03058940004607</v>
      </c>
      <c r="H183" t="str">
        <f t="shared" si="2"/>
        <v>G1T1701_BR_131_M__G1T1701_BR_262_MP</v>
      </c>
      <c r="I183">
        <v>1</v>
      </c>
      <c r="N183" t="s">
        <v>2132</v>
      </c>
      <c r="O183" s="5">
        <v>0</v>
      </c>
      <c r="R183" t="s">
        <v>3729</v>
      </c>
      <c r="S183" s="31">
        <v>0</v>
      </c>
    </row>
    <row r="184" spans="1:19" x14ac:dyDescent="0.25">
      <c r="A184">
        <v>149</v>
      </c>
      <c r="B184" s="1" t="s">
        <v>2233</v>
      </c>
      <c r="C184" s="47" t="s">
        <v>2635</v>
      </c>
      <c r="D184" s="1" t="s">
        <v>2132</v>
      </c>
      <c r="E184" s="46">
        <v>0</v>
      </c>
      <c r="F184" s="1" t="s">
        <v>268</v>
      </c>
      <c r="G184" s="46">
        <v>6.03058940004607</v>
      </c>
      <c r="H184" t="str">
        <f t="shared" si="2"/>
        <v>G1T1701_BR_131_M__G1T1701_BR_262_MP</v>
      </c>
      <c r="I184">
        <v>1</v>
      </c>
      <c r="N184" t="s">
        <v>32</v>
      </c>
      <c r="O184" s="5">
        <v>6.6114529283118104</v>
      </c>
      <c r="R184" t="s">
        <v>3730</v>
      </c>
      <c r="S184" s="15">
        <v>2.9435844515473426</v>
      </c>
    </row>
    <row r="185" spans="1:19" x14ac:dyDescent="0.25">
      <c r="A185">
        <v>149</v>
      </c>
      <c r="B185" s="1" t="s">
        <v>2234</v>
      </c>
      <c r="C185" s="47" t="s">
        <v>2635</v>
      </c>
      <c r="D185" s="1" t="s">
        <v>2132</v>
      </c>
      <c r="E185" s="46">
        <v>0</v>
      </c>
      <c r="F185" s="1" t="s">
        <v>268</v>
      </c>
      <c r="G185" s="46">
        <v>6.03058940004607</v>
      </c>
      <c r="H185" t="str">
        <f t="shared" si="2"/>
        <v>G1T1701_BR_131_M__G1T1701_BR_262_MP</v>
      </c>
      <c r="I185">
        <v>1</v>
      </c>
      <c r="N185" t="s">
        <v>653</v>
      </c>
      <c r="O185" s="5">
        <v>0</v>
      </c>
      <c r="R185" t="s">
        <v>2158</v>
      </c>
      <c r="S185" s="31">
        <v>0</v>
      </c>
    </row>
    <row r="186" spans="1:19" x14ac:dyDescent="0.25">
      <c r="A186">
        <v>149</v>
      </c>
      <c r="B186" s="1" t="s">
        <v>2235</v>
      </c>
      <c r="C186" s="47" t="s">
        <v>2635</v>
      </c>
      <c r="D186" s="1" t="s">
        <v>2132</v>
      </c>
      <c r="E186" s="46">
        <v>0</v>
      </c>
      <c r="F186" s="1" t="s">
        <v>268</v>
      </c>
      <c r="G186" s="46">
        <v>6.03058940004607</v>
      </c>
      <c r="H186" t="str">
        <f t="shared" si="2"/>
        <v>G1T1701_BR_131_M__G1T1701_BR_262_MP</v>
      </c>
      <c r="I186">
        <v>1</v>
      </c>
      <c r="N186" t="s">
        <v>2132</v>
      </c>
      <c r="O186" s="5">
        <v>0</v>
      </c>
      <c r="R186" t="s">
        <v>3731</v>
      </c>
      <c r="S186" s="15">
        <v>2.0573092325420825</v>
      </c>
    </row>
    <row r="187" spans="1:19" x14ac:dyDescent="0.25">
      <c r="A187">
        <v>149</v>
      </c>
      <c r="B187" s="1" t="s">
        <v>2236</v>
      </c>
      <c r="C187" s="47" t="s">
        <v>2635</v>
      </c>
      <c r="D187" s="1" t="s">
        <v>2132</v>
      </c>
      <c r="E187" s="46">
        <v>0</v>
      </c>
      <c r="F187" s="1" t="s">
        <v>268</v>
      </c>
      <c r="G187" s="46">
        <v>6.03058940004607</v>
      </c>
      <c r="H187" t="str">
        <f t="shared" si="2"/>
        <v>G1T1701_BR_131_M__G1T1701_BR_262_MP</v>
      </c>
      <c r="I187">
        <v>1</v>
      </c>
      <c r="N187" t="s">
        <v>2132</v>
      </c>
      <c r="O187" s="5">
        <v>0</v>
      </c>
      <c r="R187" t="s">
        <v>2159</v>
      </c>
      <c r="S187" s="15">
        <v>4.6447130238927326</v>
      </c>
    </row>
    <row r="188" spans="1:19" x14ac:dyDescent="0.25">
      <c r="A188">
        <v>149</v>
      </c>
      <c r="B188" s="1" t="s">
        <v>2237</v>
      </c>
      <c r="C188" s="47" t="s">
        <v>2635</v>
      </c>
      <c r="D188" s="1" t="s">
        <v>2132</v>
      </c>
      <c r="E188" s="46">
        <v>0</v>
      </c>
      <c r="F188" s="1" t="s">
        <v>268</v>
      </c>
      <c r="G188" s="46">
        <v>6.03058940004607</v>
      </c>
      <c r="H188" t="str">
        <f t="shared" si="2"/>
        <v>G1T1701_BR_131_M__G1T1701_BR_262_MP</v>
      </c>
      <c r="I188">
        <v>1</v>
      </c>
      <c r="N188" t="s">
        <v>2132</v>
      </c>
      <c r="O188" s="5">
        <v>0</v>
      </c>
      <c r="R188" t="s">
        <v>3732</v>
      </c>
      <c r="S188" s="31">
        <v>0</v>
      </c>
    </row>
    <row r="189" spans="1:19" x14ac:dyDescent="0.25">
      <c r="A189">
        <v>149</v>
      </c>
      <c r="B189" s="1" t="s">
        <v>2238</v>
      </c>
      <c r="C189" s="47" t="s">
        <v>2635</v>
      </c>
      <c r="D189" s="1" t="s">
        <v>2132</v>
      </c>
      <c r="E189" s="46">
        <v>0</v>
      </c>
      <c r="F189" s="1" t="s">
        <v>268</v>
      </c>
      <c r="G189" s="46">
        <v>6.03058940004607</v>
      </c>
      <c r="H189" t="str">
        <f t="shared" si="2"/>
        <v>G1T1701_BR_131_M__G1T1701_BR_262_MP</v>
      </c>
      <c r="I189">
        <v>1</v>
      </c>
      <c r="N189" t="s">
        <v>2132</v>
      </c>
      <c r="O189" s="5">
        <v>0</v>
      </c>
      <c r="R189" t="s">
        <v>3733</v>
      </c>
      <c r="S189" s="15">
        <v>4.3191663052666476</v>
      </c>
    </row>
    <row r="190" spans="1:19" x14ac:dyDescent="0.25">
      <c r="A190">
        <v>149</v>
      </c>
      <c r="B190" s="1" t="s">
        <v>2239</v>
      </c>
      <c r="C190" s="47" t="s">
        <v>2635</v>
      </c>
      <c r="D190" s="1" t="s">
        <v>2132</v>
      </c>
      <c r="E190" s="46">
        <v>0</v>
      </c>
      <c r="F190" s="1" t="s">
        <v>268</v>
      </c>
      <c r="G190" s="46">
        <v>6.03058940004607</v>
      </c>
      <c r="H190" t="str">
        <f t="shared" si="2"/>
        <v>G1T1701_BR_131_M__G1T1701_BR_262_MP</v>
      </c>
      <c r="I190">
        <v>1</v>
      </c>
      <c r="N190" t="s">
        <v>2132</v>
      </c>
      <c r="O190" s="5">
        <v>0</v>
      </c>
      <c r="R190" t="s">
        <v>3734</v>
      </c>
      <c r="S190" s="15">
        <v>2.9680984591765349</v>
      </c>
    </row>
    <row r="191" spans="1:19" x14ac:dyDescent="0.25">
      <c r="A191">
        <v>149</v>
      </c>
      <c r="B191" s="1" t="s">
        <v>2240</v>
      </c>
      <c r="C191" s="47" t="s">
        <v>2635</v>
      </c>
      <c r="D191" s="1" t="s">
        <v>2132</v>
      </c>
      <c r="E191" s="46">
        <v>0</v>
      </c>
      <c r="F191" s="1" t="s">
        <v>268</v>
      </c>
      <c r="G191" s="46">
        <v>6.03058940004607</v>
      </c>
      <c r="H191" t="str">
        <f t="shared" si="2"/>
        <v>G1T1701_BR_131_M__G1T1701_BR_262_MP</v>
      </c>
      <c r="I191">
        <v>1</v>
      </c>
      <c r="N191" t="s">
        <v>653</v>
      </c>
      <c r="O191" s="5">
        <v>0</v>
      </c>
      <c r="R191" t="s">
        <v>3735</v>
      </c>
      <c r="S191" s="15">
        <v>2.3897030984264482</v>
      </c>
    </row>
    <row r="192" spans="1:19" x14ac:dyDescent="0.25">
      <c r="A192">
        <v>149</v>
      </c>
      <c r="B192" s="1" t="s">
        <v>2241</v>
      </c>
      <c r="C192" s="47" t="s">
        <v>2635</v>
      </c>
      <c r="D192" s="1" t="s">
        <v>2132</v>
      </c>
      <c r="E192" s="46">
        <v>0</v>
      </c>
      <c r="F192" s="1" t="s">
        <v>268</v>
      </c>
      <c r="G192" s="46">
        <v>6.03058940004607</v>
      </c>
      <c r="H192" t="str">
        <f t="shared" si="2"/>
        <v>G1T1701_BR_131_M__G1T1701_BR_262_MP</v>
      </c>
      <c r="I192">
        <v>1</v>
      </c>
      <c r="N192" t="s">
        <v>2132</v>
      </c>
      <c r="O192" s="5">
        <v>0</v>
      </c>
      <c r="R192" t="s">
        <v>2160</v>
      </c>
      <c r="S192" s="15">
        <v>1.3392367543601802</v>
      </c>
    </row>
    <row r="193" spans="1:19" x14ac:dyDescent="0.25">
      <c r="A193">
        <v>149</v>
      </c>
      <c r="B193" s="1" t="s">
        <v>2242</v>
      </c>
      <c r="C193" s="47" t="s">
        <v>2635</v>
      </c>
      <c r="D193" s="1" t="s">
        <v>2132</v>
      </c>
      <c r="E193" s="46">
        <v>0</v>
      </c>
      <c r="F193" s="1" t="s">
        <v>268</v>
      </c>
      <c r="G193" s="46">
        <v>6.03058940004607</v>
      </c>
      <c r="H193" t="str">
        <f t="shared" si="2"/>
        <v>G1T1701_BR_131_M__G1T1701_BR_262_MP</v>
      </c>
      <c r="I193">
        <v>1</v>
      </c>
      <c r="N193" t="s">
        <v>1973</v>
      </c>
      <c r="O193" s="5">
        <v>0</v>
      </c>
      <c r="R193" t="s">
        <v>5</v>
      </c>
      <c r="S193" s="31">
        <v>0</v>
      </c>
    </row>
    <row r="194" spans="1:19" x14ac:dyDescent="0.25">
      <c r="A194">
        <v>149</v>
      </c>
      <c r="B194" s="1" t="s">
        <v>2243</v>
      </c>
      <c r="C194" s="47" t="s">
        <v>2635</v>
      </c>
      <c r="D194" s="1" t="s">
        <v>2132</v>
      </c>
      <c r="E194" s="46">
        <v>0</v>
      </c>
      <c r="F194" s="1" t="s">
        <v>268</v>
      </c>
      <c r="G194" s="46">
        <v>6.03058940004607</v>
      </c>
      <c r="H194" t="str">
        <f t="shared" ref="H194:H257" si="3">D194&amp;"__"&amp;F194</f>
        <v>G1T1701_BR_131_M__G1T1701_BR_262_MP</v>
      </c>
      <c r="I194">
        <v>1</v>
      </c>
      <c r="N194" t="s">
        <v>2132</v>
      </c>
      <c r="O194" s="5">
        <v>0</v>
      </c>
      <c r="R194" t="s">
        <v>957</v>
      </c>
      <c r="S194" s="31">
        <v>0</v>
      </c>
    </row>
    <row r="195" spans="1:19" x14ac:dyDescent="0.25">
      <c r="A195">
        <v>149</v>
      </c>
      <c r="B195" s="1" t="s">
        <v>2244</v>
      </c>
      <c r="C195" s="47" t="s">
        <v>2635</v>
      </c>
      <c r="D195" s="1" t="s">
        <v>2132</v>
      </c>
      <c r="E195" s="46">
        <v>0</v>
      </c>
      <c r="F195" s="1" t="s">
        <v>268</v>
      </c>
      <c r="G195" s="46">
        <v>6.03058940004607</v>
      </c>
      <c r="H195" t="str">
        <f t="shared" si="3"/>
        <v>G1T1701_BR_131_M__G1T1701_BR_262_MP</v>
      </c>
      <c r="I195">
        <v>1</v>
      </c>
      <c r="N195" t="s">
        <v>1717</v>
      </c>
      <c r="O195" s="5">
        <v>3.5040530146640498</v>
      </c>
      <c r="R195" t="s">
        <v>1408</v>
      </c>
      <c r="S195" s="31">
        <v>0</v>
      </c>
    </row>
    <row r="196" spans="1:19" x14ac:dyDescent="0.25">
      <c r="A196">
        <v>149</v>
      </c>
      <c r="B196" s="1" t="s">
        <v>2245</v>
      </c>
      <c r="C196" s="47" t="s">
        <v>2635</v>
      </c>
      <c r="D196" s="1" t="s">
        <v>2132</v>
      </c>
      <c r="E196" s="46">
        <v>0</v>
      </c>
      <c r="F196" s="1" t="s">
        <v>268</v>
      </c>
      <c r="G196" s="46">
        <v>6.03058940004607</v>
      </c>
      <c r="H196" t="str">
        <f t="shared" si="3"/>
        <v>G1T1701_BR_131_M__G1T1701_BR_262_MP</v>
      </c>
      <c r="I196">
        <v>1</v>
      </c>
      <c r="N196" t="s">
        <v>2132</v>
      </c>
      <c r="O196" s="5">
        <v>0</v>
      </c>
      <c r="R196" t="s">
        <v>2799</v>
      </c>
      <c r="S196" s="15" t="s">
        <v>2635</v>
      </c>
    </row>
    <row r="197" spans="1:19" x14ac:dyDescent="0.25">
      <c r="A197">
        <v>149</v>
      </c>
      <c r="B197" s="1" t="s">
        <v>2246</v>
      </c>
      <c r="C197" s="47" t="s">
        <v>2635</v>
      </c>
      <c r="D197" s="1" t="s">
        <v>2132</v>
      </c>
      <c r="E197" s="46">
        <v>0</v>
      </c>
      <c r="F197" s="1" t="s">
        <v>268</v>
      </c>
      <c r="G197" s="46">
        <v>6.03058940004607</v>
      </c>
      <c r="H197" t="str">
        <f t="shared" si="3"/>
        <v>G1T1701_BR_131_M__G1T1701_BR_262_MP</v>
      </c>
      <c r="I197">
        <v>1</v>
      </c>
      <c r="N197" t="s">
        <v>1057</v>
      </c>
      <c r="O197" s="5">
        <v>0</v>
      </c>
      <c r="R197" t="s">
        <v>6</v>
      </c>
      <c r="S197" s="31">
        <v>0</v>
      </c>
    </row>
    <row r="198" spans="1:19" x14ac:dyDescent="0.25">
      <c r="A198">
        <v>149</v>
      </c>
      <c r="B198" s="1" t="s">
        <v>2247</v>
      </c>
      <c r="C198" s="47" t="s">
        <v>2635</v>
      </c>
      <c r="D198" s="1" t="s">
        <v>2132</v>
      </c>
      <c r="E198" s="46">
        <v>0</v>
      </c>
      <c r="F198" s="1" t="s">
        <v>268</v>
      </c>
      <c r="G198" s="46">
        <v>6.03058940004607</v>
      </c>
      <c r="H198" t="str">
        <f t="shared" si="3"/>
        <v>G1T1701_BR_131_M__G1T1701_BR_262_MP</v>
      </c>
      <c r="I198">
        <v>1</v>
      </c>
      <c r="N198" t="s">
        <v>653</v>
      </c>
      <c r="O198" s="5">
        <v>0</v>
      </c>
      <c r="R198" t="s">
        <v>3736</v>
      </c>
      <c r="S198" s="31">
        <v>0</v>
      </c>
    </row>
    <row r="199" spans="1:19" x14ac:dyDescent="0.25">
      <c r="A199">
        <v>149</v>
      </c>
      <c r="B199" s="1" t="s">
        <v>2248</v>
      </c>
      <c r="C199" s="47" t="s">
        <v>2635</v>
      </c>
      <c r="D199" s="1" t="s">
        <v>2132</v>
      </c>
      <c r="E199" s="46">
        <v>0</v>
      </c>
      <c r="F199" s="1" t="s">
        <v>268</v>
      </c>
      <c r="G199" s="46">
        <v>6.03058940004607</v>
      </c>
      <c r="H199" t="str">
        <f t="shared" si="3"/>
        <v>G1T1701_BR_131_M__G1T1701_BR_262_MP</v>
      </c>
      <c r="I199">
        <v>1</v>
      </c>
      <c r="N199" t="s">
        <v>2132</v>
      </c>
      <c r="O199" s="5">
        <v>0</v>
      </c>
      <c r="R199" t="s">
        <v>1409</v>
      </c>
      <c r="S199" s="31">
        <v>0</v>
      </c>
    </row>
    <row r="200" spans="1:19" x14ac:dyDescent="0.25">
      <c r="A200">
        <v>149</v>
      </c>
      <c r="B200" s="1" t="s">
        <v>2249</v>
      </c>
      <c r="C200" s="47" t="s">
        <v>2635</v>
      </c>
      <c r="D200" s="1" t="s">
        <v>2132</v>
      </c>
      <c r="E200" s="46">
        <v>0</v>
      </c>
      <c r="F200" s="1" t="s">
        <v>268</v>
      </c>
      <c r="G200" s="46">
        <v>6.03058940004607</v>
      </c>
      <c r="H200" t="str">
        <f t="shared" si="3"/>
        <v>G1T1701_BR_131_M__G1T1701_BR_262_MP</v>
      </c>
      <c r="I200">
        <v>1</v>
      </c>
      <c r="N200" t="s">
        <v>2132</v>
      </c>
      <c r="O200" s="5">
        <v>0</v>
      </c>
      <c r="R200" t="s">
        <v>442</v>
      </c>
      <c r="S200" s="15">
        <v>1.7191544565436983</v>
      </c>
    </row>
    <row r="201" spans="1:19" x14ac:dyDescent="0.25">
      <c r="A201">
        <v>149</v>
      </c>
      <c r="B201" s="1" t="s">
        <v>2250</v>
      </c>
      <c r="C201" s="47" t="s">
        <v>2635</v>
      </c>
      <c r="D201" s="1" t="s">
        <v>2132</v>
      </c>
      <c r="E201" s="46">
        <v>0</v>
      </c>
      <c r="F201" s="1" t="s">
        <v>268</v>
      </c>
      <c r="G201" s="46">
        <v>6.03058940004607</v>
      </c>
      <c r="H201" t="str">
        <f t="shared" si="3"/>
        <v>G1T1701_BR_131_M__G1T1701_BR_262_MP</v>
      </c>
      <c r="I201">
        <v>1</v>
      </c>
      <c r="N201" t="s">
        <v>1398</v>
      </c>
      <c r="O201" s="5">
        <v>4.2560976536141402</v>
      </c>
      <c r="R201" t="s">
        <v>2161</v>
      </c>
      <c r="S201" s="31">
        <v>0</v>
      </c>
    </row>
    <row r="202" spans="1:19" x14ac:dyDescent="0.25">
      <c r="A202">
        <v>149</v>
      </c>
      <c r="B202" s="1" t="s">
        <v>2251</v>
      </c>
      <c r="C202" s="47" t="s">
        <v>2635</v>
      </c>
      <c r="D202" s="1" t="s">
        <v>2132</v>
      </c>
      <c r="E202" s="46">
        <v>0</v>
      </c>
      <c r="F202" s="1" t="s">
        <v>268</v>
      </c>
      <c r="G202" s="46">
        <v>6.03058940004607</v>
      </c>
      <c r="H202" t="str">
        <f t="shared" si="3"/>
        <v>G1T1701_BR_131_M__G1T1701_BR_262_MP</v>
      </c>
      <c r="I202">
        <v>1</v>
      </c>
      <c r="N202" t="s">
        <v>438</v>
      </c>
      <c r="O202" s="5">
        <v>5.3231839113714896</v>
      </c>
      <c r="R202" t="s">
        <v>1410</v>
      </c>
      <c r="S202" s="31">
        <v>0</v>
      </c>
    </row>
    <row r="203" spans="1:19" x14ac:dyDescent="0.25">
      <c r="A203">
        <v>149</v>
      </c>
      <c r="B203" s="1" t="s">
        <v>2252</v>
      </c>
      <c r="C203" s="47" t="s">
        <v>2635</v>
      </c>
      <c r="D203" s="1" t="s">
        <v>2132</v>
      </c>
      <c r="E203" s="46">
        <v>0</v>
      </c>
      <c r="F203" s="1" t="s">
        <v>268</v>
      </c>
      <c r="G203" s="46">
        <v>6.03058940004607</v>
      </c>
      <c r="H203" t="str">
        <f t="shared" si="3"/>
        <v>G1T1701_BR_131_M__G1T1701_BR_262_MP</v>
      </c>
      <c r="I203">
        <v>1</v>
      </c>
      <c r="N203" t="s">
        <v>294</v>
      </c>
      <c r="O203" s="5">
        <v>6.1982579781398597</v>
      </c>
      <c r="R203" t="s">
        <v>958</v>
      </c>
      <c r="S203" s="15">
        <v>1.8370301828941091</v>
      </c>
    </row>
    <row r="204" spans="1:19" x14ac:dyDescent="0.25">
      <c r="A204">
        <v>149</v>
      </c>
      <c r="B204" s="1" t="s">
        <v>2253</v>
      </c>
      <c r="C204" s="47" t="s">
        <v>2635</v>
      </c>
      <c r="D204" s="1" t="s">
        <v>2132</v>
      </c>
      <c r="E204" s="46">
        <v>0</v>
      </c>
      <c r="F204" s="1" t="s">
        <v>268</v>
      </c>
      <c r="G204" s="46">
        <v>6.03058940004607</v>
      </c>
      <c r="H204" t="str">
        <f t="shared" si="3"/>
        <v>G1T1701_BR_131_M__G1T1701_BR_262_MP</v>
      </c>
      <c r="I204">
        <v>1</v>
      </c>
      <c r="N204" t="s">
        <v>438</v>
      </c>
      <c r="O204" s="5">
        <v>5.3231839113714896</v>
      </c>
      <c r="R204" t="s">
        <v>2162</v>
      </c>
      <c r="S204" s="31">
        <v>0</v>
      </c>
    </row>
    <row r="205" spans="1:19" x14ac:dyDescent="0.25">
      <c r="A205">
        <v>149</v>
      </c>
      <c r="B205" s="1" t="s">
        <v>2254</v>
      </c>
      <c r="C205" s="47" t="s">
        <v>2635</v>
      </c>
      <c r="D205" s="1" t="s">
        <v>2132</v>
      </c>
      <c r="E205" s="46">
        <v>0</v>
      </c>
      <c r="F205" s="1" t="s">
        <v>268</v>
      </c>
      <c r="G205" s="46">
        <v>6.03058940004607</v>
      </c>
      <c r="H205" t="str">
        <f t="shared" si="3"/>
        <v>G1T1701_BR_131_M__G1T1701_BR_262_MP</v>
      </c>
      <c r="I205">
        <v>1</v>
      </c>
      <c r="N205" t="s">
        <v>1717</v>
      </c>
      <c r="O205" s="5">
        <v>3.5040530146640498</v>
      </c>
      <c r="R205" t="s">
        <v>1411</v>
      </c>
      <c r="S205" s="15">
        <v>1.361782791827558</v>
      </c>
    </row>
    <row r="206" spans="1:19" x14ac:dyDescent="0.25">
      <c r="A206">
        <v>149</v>
      </c>
      <c r="B206" s="1" t="s">
        <v>2255</v>
      </c>
      <c r="C206" s="47" t="s">
        <v>2635</v>
      </c>
      <c r="D206" s="1" t="s">
        <v>2132</v>
      </c>
      <c r="E206" s="46">
        <v>0</v>
      </c>
      <c r="F206" s="1" t="s">
        <v>268</v>
      </c>
      <c r="G206" s="46">
        <v>6.03058940004607</v>
      </c>
      <c r="H206" t="str">
        <f t="shared" si="3"/>
        <v>G1T1701_BR_131_M__G1T1701_BR_262_MP</v>
      </c>
      <c r="I206">
        <v>1</v>
      </c>
      <c r="N206" t="s">
        <v>1842</v>
      </c>
      <c r="O206" s="5">
        <v>0</v>
      </c>
      <c r="R206" t="s">
        <v>3737</v>
      </c>
      <c r="S206" s="15">
        <v>5.1343228456478558</v>
      </c>
    </row>
    <row r="207" spans="1:19" x14ac:dyDescent="0.25">
      <c r="A207">
        <v>149</v>
      </c>
      <c r="B207" s="1" t="s">
        <v>2256</v>
      </c>
      <c r="C207" s="47" t="s">
        <v>2635</v>
      </c>
      <c r="D207" s="1" t="s">
        <v>2132</v>
      </c>
      <c r="E207" s="46">
        <v>0</v>
      </c>
      <c r="F207" s="1" t="s">
        <v>268</v>
      </c>
      <c r="G207" s="46">
        <v>6.03058940004607</v>
      </c>
      <c r="H207" t="str">
        <f t="shared" si="3"/>
        <v>G1T1701_BR_131_M__G1T1701_BR_262_MP</v>
      </c>
      <c r="I207">
        <v>1</v>
      </c>
      <c r="N207" t="s">
        <v>1398</v>
      </c>
      <c r="O207" s="5">
        <v>4.2560976536141402</v>
      </c>
      <c r="R207" t="s">
        <v>1626</v>
      </c>
      <c r="S207" s="31">
        <v>0</v>
      </c>
    </row>
    <row r="208" spans="1:19" x14ac:dyDescent="0.25">
      <c r="A208">
        <v>149</v>
      </c>
      <c r="B208" s="1" t="s">
        <v>2257</v>
      </c>
      <c r="C208" s="47" t="s">
        <v>2635</v>
      </c>
      <c r="D208" s="1" t="s">
        <v>2132</v>
      </c>
      <c r="E208" s="46">
        <v>0</v>
      </c>
      <c r="F208" s="1" t="s">
        <v>268</v>
      </c>
      <c r="G208" s="46">
        <v>6.03058940004607</v>
      </c>
      <c r="H208" t="str">
        <f t="shared" si="3"/>
        <v>G1T1701_BR_131_M__G1T1701_BR_262_MP</v>
      </c>
      <c r="I208">
        <v>1</v>
      </c>
      <c r="N208" t="s">
        <v>383</v>
      </c>
      <c r="O208" s="5">
        <v>5.9652629613089196</v>
      </c>
      <c r="R208" t="s">
        <v>2800</v>
      </c>
      <c r="S208" s="15">
        <v>3.254492517670069</v>
      </c>
    </row>
    <row r="209" spans="1:19" x14ac:dyDescent="0.25">
      <c r="A209">
        <v>150</v>
      </c>
      <c r="B209" s="1" t="s">
        <v>2315</v>
      </c>
      <c r="C209" s="47" t="s">
        <v>2635</v>
      </c>
      <c r="D209" s="1" t="s">
        <v>2132</v>
      </c>
      <c r="E209" s="46">
        <v>0</v>
      </c>
      <c r="F209" s="1" t="s">
        <v>268</v>
      </c>
      <c r="G209" s="46">
        <v>6.03058940004607</v>
      </c>
      <c r="H209" t="str">
        <f t="shared" si="3"/>
        <v>G1T1701_BR_131_M__G1T1701_BR_262_MP</v>
      </c>
      <c r="I209">
        <v>1</v>
      </c>
      <c r="N209" t="s">
        <v>809</v>
      </c>
      <c r="O209" s="5">
        <v>5.1599056942779304</v>
      </c>
      <c r="R209" t="s">
        <v>816</v>
      </c>
      <c r="S209" s="15">
        <v>3.5309637085911794</v>
      </c>
    </row>
    <row r="210" spans="1:19" x14ac:dyDescent="0.25">
      <c r="A210">
        <v>150</v>
      </c>
      <c r="B210" s="1" t="s">
        <v>2316</v>
      </c>
      <c r="C210" s="47" t="s">
        <v>2635</v>
      </c>
      <c r="D210" s="1" t="s">
        <v>2132</v>
      </c>
      <c r="E210" s="46">
        <v>0</v>
      </c>
      <c r="F210" s="1" t="s">
        <v>268</v>
      </c>
      <c r="G210" s="46">
        <v>6.03058940004607</v>
      </c>
      <c r="H210" t="str">
        <f t="shared" si="3"/>
        <v>G1T1701_BR_131_M__G1T1701_BR_262_MP</v>
      </c>
      <c r="I210">
        <v>1</v>
      </c>
      <c r="N210" t="s">
        <v>1398</v>
      </c>
      <c r="O210" s="5">
        <v>4.2560976536141402</v>
      </c>
      <c r="R210" t="s">
        <v>2163</v>
      </c>
      <c r="S210" s="15">
        <v>4.3128868912999661</v>
      </c>
    </row>
    <row r="211" spans="1:19" x14ac:dyDescent="0.25">
      <c r="A211">
        <v>150</v>
      </c>
      <c r="B211" s="1" t="s">
        <v>2317</v>
      </c>
      <c r="C211" s="47" t="s">
        <v>2635</v>
      </c>
      <c r="D211" s="1" t="s">
        <v>2132</v>
      </c>
      <c r="E211" s="46">
        <v>0</v>
      </c>
      <c r="F211" s="1" t="s">
        <v>268</v>
      </c>
      <c r="G211" s="46">
        <v>6.03058940004607</v>
      </c>
      <c r="H211" t="str">
        <f t="shared" si="3"/>
        <v>G1T1701_BR_131_M__G1T1701_BR_262_MP</v>
      </c>
      <c r="I211">
        <v>1</v>
      </c>
      <c r="N211" t="s">
        <v>438</v>
      </c>
      <c r="O211" s="5">
        <v>5.3231839113714896</v>
      </c>
      <c r="R211" t="s">
        <v>1412</v>
      </c>
      <c r="S211" s="31">
        <v>0</v>
      </c>
    </row>
    <row r="212" spans="1:19" x14ac:dyDescent="0.25">
      <c r="A212">
        <v>150</v>
      </c>
      <c r="B212" s="1" t="s">
        <v>2318</v>
      </c>
      <c r="C212" s="47" t="s">
        <v>2635</v>
      </c>
      <c r="D212" s="1" t="s">
        <v>2132</v>
      </c>
      <c r="E212" s="46">
        <v>0</v>
      </c>
      <c r="F212" s="1" t="s">
        <v>268</v>
      </c>
      <c r="G212" s="46">
        <v>6.03058940004607</v>
      </c>
      <c r="H212" t="str">
        <f t="shared" si="3"/>
        <v>G1T1701_BR_131_M__G1T1701_BR_262_MP</v>
      </c>
      <c r="I212">
        <v>1</v>
      </c>
      <c r="N212" t="s">
        <v>1717</v>
      </c>
      <c r="O212" s="5">
        <v>3.5040530146640498</v>
      </c>
      <c r="R212" t="s">
        <v>3738</v>
      </c>
      <c r="S212" s="15">
        <v>2.4731589151759916</v>
      </c>
    </row>
    <row r="213" spans="1:19" x14ac:dyDescent="0.25">
      <c r="A213">
        <v>150</v>
      </c>
      <c r="B213" s="1" t="s">
        <v>2319</v>
      </c>
      <c r="C213" s="47" t="s">
        <v>2635</v>
      </c>
      <c r="D213" s="1" t="s">
        <v>2132</v>
      </c>
      <c r="E213" s="46">
        <v>0</v>
      </c>
      <c r="F213" s="1" t="s">
        <v>268</v>
      </c>
      <c r="G213" s="46">
        <v>6.03058940004607</v>
      </c>
      <c r="H213" t="str">
        <f t="shared" si="3"/>
        <v>G1T1701_BR_131_M__G1T1701_BR_262_MP</v>
      </c>
      <c r="I213">
        <v>1</v>
      </c>
      <c r="N213" t="s">
        <v>1398</v>
      </c>
      <c r="O213" s="5">
        <v>4.2560976536141402</v>
      </c>
      <c r="R213" t="s">
        <v>3739</v>
      </c>
      <c r="S213" s="15">
        <v>1.2078440780198436</v>
      </c>
    </row>
    <row r="214" spans="1:19" x14ac:dyDescent="0.25">
      <c r="A214">
        <v>150</v>
      </c>
      <c r="B214" s="1" t="s">
        <v>2320</v>
      </c>
      <c r="C214" s="47" t="s">
        <v>2635</v>
      </c>
      <c r="D214" s="1" t="s">
        <v>2132</v>
      </c>
      <c r="E214" s="46">
        <v>0</v>
      </c>
      <c r="F214" s="1" t="s">
        <v>268</v>
      </c>
      <c r="G214" s="46">
        <v>6.03058940004607</v>
      </c>
      <c r="H214" t="str">
        <f t="shared" si="3"/>
        <v>G1T1701_BR_131_M__G1T1701_BR_262_MP</v>
      </c>
      <c r="I214">
        <v>1</v>
      </c>
      <c r="N214" t="s">
        <v>438</v>
      </c>
      <c r="O214" s="5">
        <v>5.3231839113714896</v>
      </c>
      <c r="R214" t="s">
        <v>156</v>
      </c>
      <c r="S214" s="15">
        <v>1.1491237727985824</v>
      </c>
    </row>
    <row r="215" spans="1:19" x14ac:dyDescent="0.25">
      <c r="A215">
        <v>150</v>
      </c>
      <c r="B215" s="1" t="s">
        <v>2321</v>
      </c>
      <c r="C215" s="47" t="s">
        <v>2635</v>
      </c>
      <c r="D215" s="1" t="s">
        <v>2132</v>
      </c>
      <c r="E215" s="46">
        <v>0</v>
      </c>
      <c r="F215" s="1" t="s">
        <v>268</v>
      </c>
      <c r="G215" s="46">
        <v>6.03058940004607</v>
      </c>
      <c r="H215" t="str">
        <f t="shared" si="3"/>
        <v>G1T1701_BR_131_M__G1T1701_BR_262_MP</v>
      </c>
      <c r="I215">
        <v>1</v>
      </c>
      <c r="N215" t="s">
        <v>1</v>
      </c>
      <c r="O215" s="5">
        <v>4.7796770737982897</v>
      </c>
      <c r="R215" t="s">
        <v>2164</v>
      </c>
      <c r="S215" s="31">
        <v>0</v>
      </c>
    </row>
    <row r="216" spans="1:19" x14ac:dyDescent="0.25">
      <c r="A216">
        <v>150</v>
      </c>
      <c r="B216" s="1" t="s">
        <v>2322</v>
      </c>
      <c r="C216" s="47" t="s">
        <v>2635</v>
      </c>
      <c r="D216" s="1" t="s">
        <v>2132</v>
      </c>
      <c r="E216" s="46">
        <v>0</v>
      </c>
      <c r="F216" s="1" t="s">
        <v>268</v>
      </c>
      <c r="G216" s="46">
        <v>6.03058940004607</v>
      </c>
      <c r="H216" t="str">
        <f t="shared" si="3"/>
        <v>G1T1701_BR_131_M__G1T1701_BR_262_MP</v>
      </c>
      <c r="I216">
        <v>1</v>
      </c>
      <c r="N216" t="s">
        <v>2132</v>
      </c>
      <c r="O216" s="5">
        <v>0</v>
      </c>
      <c r="R216" t="s">
        <v>1716</v>
      </c>
      <c r="S216" s="31">
        <v>0</v>
      </c>
    </row>
    <row r="217" spans="1:19" x14ac:dyDescent="0.25">
      <c r="A217">
        <v>150</v>
      </c>
      <c r="B217" s="1" t="s">
        <v>2323</v>
      </c>
      <c r="C217" s="47" t="s">
        <v>2635</v>
      </c>
      <c r="D217" s="1" t="s">
        <v>2132</v>
      </c>
      <c r="E217" s="46">
        <v>0</v>
      </c>
      <c r="F217" s="1" t="s">
        <v>268</v>
      </c>
      <c r="G217" s="46">
        <v>6.03058940004607</v>
      </c>
      <c r="H217" t="str">
        <f t="shared" si="3"/>
        <v>G1T1701_BR_131_M__G1T1701_BR_262_MP</v>
      </c>
      <c r="I217">
        <v>1</v>
      </c>
      <c r="N217" t="s">
        <v>50</v>
      </c>
      <c r="O217" s="5">
        <v>8.3696883552999601</v>
      </c>
      <c r="R217" t="s">
        <v>1979</v>
      </c>
      <c r="S217" s="31">
        <v>0</v>
      </c>
    </row>
    <row r="218" spans="1:19" x14ac:dyDescent="0.25">
      <c r="A218">
        <v>150</v>
      </c>
      <c r="B218" s="1" t="s">
        <v>2324</v>
      </c>
      <c r="C218" s="47" t="s">
        <v>2635</v>
      </c>
      <c r="D218" s="1" t="s">
        <v>2132</v>
      </c>
      <c r="E218" s="46">
        <v>0</v>
      </c>
      <c r="F218" s="1" t="s">
        <v>268</v>
      </c>
      <c r="G218" s="46">
        <v>6.03058940004607</v>
      </c>
      <c r="H218" t="str">
        <f t="shared" si="3"/>
        <v>G1T1701_BR_131_M__G1T1701_BR_262_MP</v>
      </c>
      <c r="I218">
        <v>1</v>
      </c>
      <c r="N218" t="s">
        <v>383</v>
      </c>
      <c r="O218" s="5">
        <v>5.9652629613089196</v>
      </c>
      <c r="R218" t="s">
        <v>245</v>
      </c>
      <c r="S218" s="31">
        <v>0</v>
      </c>
    </row>
    <row r="219" spans="1:19" x14ac:dyDescent="0.25">
      <c r="A219">
        <v>150</v>
      </c>
      <c r="B219" s="1" t="s">
        <v>2325</v>
      </c>
      <c r="C219" s="47" t="s">
        <v>2635</v>
      </c>
      <c r="D219" s="1" t="s">
        <v>2132</v>
      </c>
      <c r="E219" s="46">
        <v>0</v>
      </c>
      <c r="F219" s="1" t="s">
        <v>268</v>
      </c>
      <c r="G219" s="46">
        <v>6.03058940004607</v>
      </c>
      <c r="H219" t="str">
        <f t="shared" si="3"/>
        <v>G1T1701_BR_131_M__G1T1701_BR_262_MP</v>
      </c>
      <c r="I219">
        <v>1</v>
      </c>
      <c r="N219" t="s">
        <v>1398</v>
      </c>
      <c r="O219" s="5">
        <v>4.2560976536141402</v>
      </c>
      <c r="R219" t="s">
        <v>1059</v>
      </c>
      <c r="S219" s="31">
        <v>0</v>
      </c>
    </row>
    <row r="220" spans="1:19" x14ac:dyDescent="0.25">
      <c r="A220">
        <v>150</v>
      </c>
      <c r="B220" s="1" t="s">
        <v>2326</v>
      </c>
      <c r="C220" s="47" t="s">
        <v>2635</v>
      </c>
      <c r="D220" s="1" t="s">
        <v>2132</v>
      </c>
      <c r="E220" s="46">
        <v>0</v>
      </c>
      <c r="F220" s="1" t="s">
        <v>268</v>
      </c>
      <c r="G220" s="46">
        <v>6.03058940004607</v>
      </c>
      <c r="H220" t="str">
        <f t="shared" si="3"/>
        <v>G1T1701_BR_131_M__G1T1701_BR_262_MP</v>
      </c>
      <c r="I220">
        <v>1</v>
      </c>
      <c r="N220" t="s">
        <v>438</v>
      </c>
      <c r="O220" s="5">
        <v>5.3231839113714896</v>
      </c>
      <c r="R220" t="s">
        <v>3740</v>
      </c>
      <c r="S220" s="31">
        <v>0</v>
      </c>
    </row>
    <row r="221" spans="1:19" x14ac:dyDescent="0.25">
      <c r="A221">
        <v>150</v>
      </c>
      <c r="B221" s="1" t="s">
        <v>2327</v>
      </c>
      <c r="C221" s="47" t="s">
        <v>2635</v>
      </c>
      <c r="D221" s="1" t="s">
        <v>2132</v>
      </c>
      <c r="E221" s="46">
        <v>0</v>
      </c>
      <c r="F221" s="1" t="s">
        <v>268</v>
      </c>
      <c r="G221" s="46">
        <v>6.03058940004607</v>
      </c>
      <c r="H221" t="str">
        <f t="shared" si="3"/>
        <v>G1T1701_BR_131_M__G1T1701_BR_262_MP</v>
      </c>
      <c r="I221">
        <v>1</v>
      </c>
      <c r="N221" t="s">
        <v>653</v>
      </c>
      <c r="O221" s="5">
        <v>0</v>
      </c>
      <c r="R221" t="s">
        <v>2165</v>
      </c>
      <c r="S221" s="31">
        <v>0</v>
      </c>
    </row>
    <row r="222" spans="1:19" x14ac:dyDescent="0.25">
      <c r="A222">
        <v>150</v>
      </c>
      <c r="B222" s="1" t="s">
        <v>2328</v>
      </c>
      <c r="C222" s="47" t="s">
        <v>2635</v>
      </c>
      <c r="D222" s="1" t="s">
        <v>2132</v>
      </c>
      <c r="E222" s="46">
        <v>0</v>
      </c>
      <c r="F222" s="1" t="s">
        <v>268</v>
      </c>
      <c r="G222" s="46">
        <v>6.03058940004607</v>
      </c>
      <c r="H222" t="str">
        <f t="shared" si="3"/>
        <v>G1T1701_BR_131_M__G1T1701_BR_262_MP</v>
      </c>
      <c r="I222">
        <v>1</v>
      </c>
      <c r="N222" t="s">
        <v>1842</v>
      </c>
      <c r="O222" s="5">
        <v>0</v>
      </c>
      <c r="R222" t="s">
        <v>432</v>
      </c>
      <c r="S222" s="31">
        <v>0</v>
      </c>
    </row>
    <row r="223" spans="1:19" x14ac:dyDescent="0.25">
      <c r="A223">
        <v>150</v>
      </c>
      <c r="B223" s="1" t="s">
        <v>2329</v>
      </c>
      <c r="C223" s="47" t="s">
        <v>2635</v>
      </c>
      <c r="D223" s="1" t="s">
        <v>2132</v>
      </c>
      <c r="E223" s="46">
        <v>0</v>
      </c>
      <c r="F223" s="1" t="s">
        <v>268</v>
      </c>
      <c r="G223" s="46">
        <v>6.03058940004607</v>
      </c>
      <c r="H223" t="str">
        <f t="shared" si="3"/>
        <v>G1T1701_BR_131_M__G1T1701_BR_262_MP</v>
      </c>
      <c r="I223">
        <v>1</v>
      </c>
      <c r="N223" t="s">
        <v>809</v>
      </c>
      <c r="O223" s="5">
        <v>5.1599056942779304</v>
      </c>
      <c r="R223" t="s">
        <v>1816</v>
      </c>
      <c r="S223" s="15">
        <v>3.5229841623089637</v>
      </c>
    </row>
    <row r="224" spans="1:19" x14ac:dyDescent="0.25">
      <c r="A224">
        <v>150</v>
      </c>
      <c r="B224" s="1" t="s">
        <v>2330</v>
      </c>
      <c r="C224" s="47" t="s">
        <v>2635</v>
      </c>
      <c r="D224" s="1" t="s">
        <v>2132</v>
      </c>
      <c r="E224" s="46">
        <v>0</v>
      </c>
      <c r="F224" s="1" t="s">
        <v>268</v>
      </c>
      <c r="G224" s="46">
        <v>6.03058940004607</v>
      </c>
      <c r="H224" t="str">
        <f t="shared" si="3"/>
        <v>G1T1701_BR_131_M__G1T1701_BR_262_MP</v>
      </c>
      <c r="I224">
        <v>1</v>
      </c>
      <c r="N224" t="s">
        <v>50</v>
      </c>
      <c r="O224" s="5">
        <v>8.3696883552999601</v>
      </c>
      <c r="R224" t="s">
        <v>1413</v>
      </c>
      <c r="S224" s="15">
        <v>1.9861245749372758</v>
      </c>
    </row>
    <row r="225" spans="1:19" x14ac:dyDescent="0.25">
      <c r="A225">
        <v>150</v>
      </c>
      <c r="B225" s="1" t="s">
        <v>2331</v>
      </c>
      <c r="C225" s="47" t="s">
        <v>2635</v>
      </c>
      <c r="D225" s="1" t="s">
        <v>2132</v>
      </c>
      <c r="E225" s="46">
        <v>0</v>
      </c>
      <c r="F225" s="1" t="s">
        <v>268</v>
      </c>
      <c r="G225" s="46">
        <v>6.03058940004607</v>
      </c>
      <c r="H225" t="str">
        <f t="shared" si="3"/>
        <v>G1T1701_BR_131_M__G1T1701_BR_262_MP</v>
      </c>
      <c r="I225">
        <v>1</v>
      </c>
      <c r="N225" t="s">
        <v>1398</v>
      </c>
      <c r="O225" s="5">
        <v>4.2560976536141402</v>
      </c>
      <c r="R225" t="s">
        <v>2166</v>
      </c>
      <c r="S225" s="31">
        <v>0</v>
      </c>
    </row>
    <row r="226" spans="1:19" x14ac:dyDescent="0.25">
      <c r="A226">
        <v>150</v>
      </c>
      <c r="B226" s="1" t="s">
        <v>2332</v>
      </c>
      <c r="C226" s="47" t="s">
        <v>2635</v>
      </c>
      <c r="D226" s="1" t="s">
        <v>2132</v>
      </c>
      <c r="E226" s="46">
        <v>0</v>
      </c>
      <c r="F226" s="1" t="s">
        <v>268</v>
      </c>
      <c r="G226" s="46">
        <v>6.03058940004607</v>
      </c>
      <c r="H226" t="str">
        <f t="shared" si="3"/>
        <v>G1T1701_BR_131_M__G1T1701_BR_262_MP</v>
      </c>
      <c r="I226">
        <v>1</v>
      </c>
      <c r="N226" t="s">
        <v>1057</v>
      </c>
      <c r="O226" s="5">
        <v>0</v>
      </c>
      <c r="R226" t="s">
        <v>1817</v>
      </c>
      <c r="S226" s="15">
        <v>3.766671180689765</v>
      </c>
    </row>
    <row r="227" spans="1:19" x14ac:dyDescent="0.25">
      <c r="A227">
        <v>150</v>
      </c>
      <c r="B227" s="1" t="s">
        <v>2333</v>
      </c>
      <c r="C227" s="47" t="s">
        <v>2635</v>
      </c>
      <c r="D227" s="1" t="s">
        <v>2132</v>
      </c>
      <c r="E227" s="46">
        <v>0</v>
      </c>
      <c r="F227" s="1" t="s">
        <v>268</v>
      </c>
      <c r="G227" s="46">
        <v>6.03058940004607</v>
      </c>
      <c r="H227" t="str">
        <f t="shared" si="3"/>
        <v>G1T1701_BR_131_M__G1T1701_BR_262_MP</v>
      </c>
      <c r="I227">
        <v>1</v>
      </c>
      <c r="N227" t="s">
        <v>1398</v>
      </c>
      <c r="O227" s="5">
        <v>4.2560976536141402</v>
      </c>
      <c r="R227" t="s">
        <v>2167</v>
      </c>
      <c r="S227" s="31">
        <v>0</v>
      </c>
    </row>
    <row r="228" spans="1:19" x14ac:dyDescent="0.25">
      <c r="A228">
        <v>150</v>
      </c>
      <c r="B228" s="1" t="s">
        <v>2334</v>
      </c>
      <c r="C228" s="47" t="s">
        <v>2635</v>
      </c>
      <c r="D228" s="1" t="s">
        <v>2132</v>
      </c>
      <c r="E228" s="46">
        <v>0</v>
      </c>
      <c r="F228" s="1" t="s">
        <v>268</v>
      </c>
      <c r="G228" s="46">
        <v>6.03058940004607</v>
      </c>
      <c r="H228" t="str">
        <f t="shared" si="3"/>
        <v>G1T1701_BR_131_M__G1T1701_BR_262_MP</v>
      </c>
      <c r="I228">
        <v>1</v>
      </c>
      <c r="N228" t="s">
        <v>267</v>
      </c>
      <c r="O228" s="5">
        <v>6.2932530467436898</v>
      </c>
      <c r="R228" t="s">
        <v>1147</v>
      </c>
      <c r="S228" s="31">
        <v>0</v>
      </c>
    </row>
    <row r="229" spans="1:19" x14ac:dyDescent="0.25">
      <c r="A229">
        <v>150</v>
      </c>
      <c r="B229" s="1" t="s">
        <v>2335</v>
      </c>
      <c r="C229" s="47" t="s">
        <v>2635</v>
      </c>
      <c r="D229" s="1" t="s">
        <v>2132</v>
      </c>
      <c r="E229" s="46">
        <v>0</v>
      </c>
      <c r="F229" s="1" t="s">
        <v>268</v>
      </c>
      <c r="G229" s="46">
        <v>6.03058940004607</v>
      </c>
      <c r="H229" t="str">
        <f t="shared" si="3"/>
        <v>G1T1701_BR_131_M__G1T1701_BR_262_MP</v>
      </c>
      <c r="I229">
        <v>1</v>
      </c>
      <c r="N229" t="s">
        <v>438</v>
      </c>
      <c r="O229" s="5">
        <v>5.3231839113714896</v>
      </c>
      <c r="R229" t="s">
        <v>3741</v>
      </c>
      <c r="S229" s="15">
        <v>4.0246883768745052</v>
      </c>
    </row>
    <row r="230" spans="1:19" x14ac:dyDescent="0.25">
      <c r="A230">
        <v>150</v>
      </c>
      <c r="B230" s="1" t="s">
        <v>2336</v>
      </c>
      <c r="C230" s="47" t="s">
        <v>2635</v>
      </c>
      <c r="D230" s="1" t="s">
        <v>2132</v>
      </c>
      <c r="E230" s="46">
        <v>0</v>
      </c>
      <c r="F230" s="1" t="s">
        <v>268</v>
      </c>
      <c r="G230" s="46">
        <v>6.03058940004607</v>
      </c>
      <c r="H230" t="str">
        <f t="shared" si="3"/>
        <v>G1T1701_BR_131_M__G1T1701_BR_262_MP</v>
      </c>
      <c r="I230">
        <v>1</v>
      </c>
      <c r="N230" t="s">
        <v>1057</v>
      </c>
      <c r="O230" s="5">
        <v>0</v>
      </c>
      <c r="R230" t="s">
        <v>2168</v>
      </c>
      <c r="S230" s="31">
        <v>0</v>
      </c>
    </row>
    <row r="231" spans="1:19" x14ac:dyDescent="0.25">
      <c r="A231">
        <v>150</v>
      </c>
      <c r="B231" s="1" t="s">
        <v>2337</v>
      </c>
      <c r="C231" s="47" t="s">
        <v>2635</v>
      </c>
      <c r="D231" s="1" t="s">
        <v>2132</v>
      </c>
      <c r="E231" s="46">
        <v>0</v>
      </c>
      <c r="F231" s="1" t="s">
        <v>268</v>
      </c>
      <c r="G231" s="46">
        <v>6.03058940004607</v>
      </c>
      <c r="H231" t="str">
        <f t="shared" si="3"/>
        <v>G1T1701_BR_131_M__G1T1701_BR_262_MP</v>
      </c>
      <c r="I231">
        <v>1</v>
      </c>
      <c r="N231" t="s">
        <v>653</v>
      </c>
      <c r="O231" s="5">
        <v>0</v>
      </c>
      <c r="R231" t="s">
        <v>959</v>
      </c>
      <c r="S231" s="31">
        <v>0</v>
      </c>
    </row>
    <row r="232" spans="1:19" x14ac:dyDescent="0.25">
      <c r="A232">
        <v>150</v>
      </c>
      <c r="B232" s="1" t="s">
        <v>2338</v>
      </c>
      <c r="C232" s="47" t="s">
        <v>2635</v>
      </c>
      <c r="D232" s="1" t="s">
        <v>2132</v>
      </c>
      <c r="E232" s="46">
        <v>0</v>
      </c>
      <c r="F232" s="1" t="s">
        <v>268</v>
      </c>
      <c r="G232" s="46">
        <v>6.03058940004607</v>
      </c>
      <c r="H232" t="str">
        <f t="shared" si="3"/>
        <v>G1T1701_BR_131_M__G1T1701_BR_262_MP</v>
      </c>
      <c r="I232">
        <v>1</v>
      </c>
      <c r="N232" t="s">
        <v>1057</v>
      </c>
      <c r="O232" s="5">
        <v>0</v>
      </c>
      <c r="R232" t="s">
        <v>3742</v>
      </c>
      <c r="S232" s="15">
        <v>4.1809540498897269</v>
      </c>
    </row>
    <row r="233" spans="1:19" x14ac:dyDescent="0.25">
      <c r="A233">
        <v>150</v>
      </c>
      <c r="B233" s="1" t="s">
        <v>2339</v>
      </c>
      <c r="C233" s="47" t="s">
        <v>2635</v>
      </c>
      <c r="D233" s="1" t="s">
        <v>2132</v>
      </c>
      <c r="E233" s="46">
        <v>0</v>
      </c>
      <c r="F233" s="1" t="s">
        <v>268</v>
      </c>
      <c r="G233" s="46">
        <v>6.03058940004607</v>
      </c>
      <c r="H233" t="str">
        <f t="shared" si="3"/>
        <v>G1T1701_BR_131_M__G1T1701_BR_262_MP</v>
      </c>
      <c r="I233">
        <v>1</v>
      </c>
      <c r="N233" t="s">
        <v>267</v>
      </c>
      <c r="O233" s="5">
        <v>6.2932530467436898</v>
      </c>
      <c r="R233" t="s">
        <v>157</v>
      </c>
      <c r="S233" s="31">
        <v>0</v>
      </c>
    </row>
    <row r="234" spans="1:19" x14ac:dyDescent="0.25">
      <c r="A234">
        <v>150</v>
      </c>
      <c r="B234" s="1" t="s">
        <v>2340</v>
      </c>
      <c r="C234" s="47" t="s">
        <v>2635</v>
      </c>
      <c r="D234" s="1" t="s">
        <v>2132</v>
      </c>
      <c r="E234" s="46">
        <v>0</v>
      </c>
      <c r="F234" s="1" t="s">
        <v>268</v>
      </c>
      <c r="G234" s="46">
        <v>6.03058940004607</v>
      </c>
      <c r="H234" t="str">
        <f t="shared" si="3"/>
        <v>G1T1701_BR_131_M__G1T1701_BR_262_MP</v>
      </c>
      <c r="I234">
        <v>1</v>
      </c>
      <c r="N234" t="s">
        <v>1398</v>
      </c>
      <c r="O234" s="5">
        <v>4.2560976536141402</v>
      </c>
      <c r="R234" t="s">
        <v>1980</v>
      </c>
      <c r="S234" s="31">
        <v>0</v>
      </c>
    </row>
    <row r="235" spans="1:19" x14ac:dyDescent="0.25">
      <c r="A235">
        <v>150</v>
      </c>
      <c r="B235" s="1" t="s">
        <v>2341</v>
      </c>
      <c r="C235" s="47" t="s">
        <v>2635</v>
      </c>
      <c r="D235" s="1" t="s">
        <v>2132</v>
      </c>
      <c r="E235" s="46">
        <v>0</v>
      </c>
      <c r="F235" s="1" t="s">
        <v>268</v>
      </c>
      <c r="G235" s="46">
        <v>6.03058940004607</v>
      </c>
      <c r="H235" t="str">
        <f t="shared" si="3"/>
        <v>G1T1701_BR_131_M__G1T1701_BR_262_MP</v>
      </c>
      <c r="I235">
        <v>1</v>
      </c>
      <c r="N235" t="s">
        <v>653</v>
      </c>
      <c r="O235" s="5">
        <v>0</v>
      </c>
      <c r="R235" t="s">
        <v>3743</v>
      </c>
      <c r="S235" s="31">
        <v>0</v>
      </c>
    </row>
    <row r="236" spans="1:19" x14ac:dyDescent="0.25">
      <c r="A236">
        <v>150</v>
      </c>
      <c r="B236" s="1" t="s">
        <v>2342</v>
      </c>
      <c r="C236" s="47" t="s">
        <v>2635</v>
      </c>
      <c r="D236" s="1" t="s">
        <v>2132</v>
      </c>
      <c r="E236" s="46">
        <v>0</v>
      </c>
      <c r="F236" s="1" t="s">
        <v>268</v>
      </c>
      <c r="G236" s="46">
        <v>6.03058940004607</v>
      </c>
      <c r="H236" t="str">
        <f t="shared" si="3"/>
        <v>G1T1701_BR_131_M__G1T1701_BR_262_MP</v>
      </c>
      <c r="I236">
        <v>1</v>
      </c>
      <c r="N236" t="s">
        <v>1842</v>
      </c>
      <c r="O236" s="5">
        <v>0</v>
      </c>
      <c r="R236" t="s">
        <v>1414</v>
      </c>
      <c r="S236" s="31">
        <v>0</v>
      </c>
    </row>
    <row r="237" spans="1:19" x14ac:dyDescent="0.25">
      <c r="A237">
        <v>150</v>
      </c>
      <c r="B237" s="1" t="s">
        <v>2343</v>
      </c>
      <c r="C237" s="47" t="s">
        <v>2635</v>
      </c>
      <c r="D237" s="1" t="s">
        <v>2132</v>
      </c>
      <c r="E237" s="46">
        <v>0</v>
      </c>
      <c r="F237" s="1" t="s">
        <v>268</v>
      </c>
      <c r="G237" s="46">
        <v>6.03058940004607</v>
      </c>
      <c r="H237" t="str">
        <f t="shared" si="3"/>
        <v>G1T1701_BR_131_M__G1T1701_BR_262_MP</v>
      </c>
      <c r="I237">
        <v>1</v>
      </c>
      <c r="N237" t="s">
        <v>50</v>
      </c>
      <c r="O237" s="5">
        <v>8.3696883552999601</v>
      </c>
      <c r="R237" t="s">
        <v>1850</v>
      </c>
      <c r="S237" s="31">
        <v>0</v>
      </c>
    </row>
    <row r="238" spans="1:19" x14ac:dyDescent="0.25">
      <c r="A238">
        <v>150</v>
      </c>
      <c r="B238" s="1" t="s">
        <v>2344</v>
      </c>
      <c r="C238" s="47" t="s">
        <v>2635</v>
      </c>
      <c r="D238" s="1" t="s">
        <v>2132</v>
      </c>
      <c r="E238" s="46">
        <v>0</v>
      </c>
      <c r="F238" s="1" t="s">
        <v>268</v>
      </c>
      <c r="G238" s="46">
        <v>6.03058940004607</v>
      </c>
      <c r="H238" t="str">
        <f t="shared" si="3"/>
        <v>G1T1701_BR_131_M__G1T1701_BR_262_MP</v>
      </c>
      <c r="I238">
        <v>1</v>
      </c>
      <c r="N238" t="s">
        <v>1</v>
      </c>
      <c r="O238" s="5">
        <v>4.7796770737982897</v>
      </c>
      <c r="R238" t="s">
        <v>3744</v>
      </c>
      <c r="S238" s="31">
        <v>0</v>
      </c>
    </row>
    <row r="239" spans="1:19" x14ac:dyDescent="0.25">
      <c r="A239">
        <v>150</v>
      </c>
      <c r="B239" s="1" t="s">
        <v>2345</v>
      </c>
      <c r="C239" s="47" t="s">
        <v>2635</v>
      </c>
      <c r="D239" s="1" t="s">
        <v>2132</v>
      </c>
      <c r="E239" s="46">
        <v>0</v>
      </c>
      <c r="F239" s="1" t="s">
        <v>268</v>
      </c>
      <c r="G239" s="46">
        <v>6.03058940004607</v>
      </c>
      <c r="H239" t="str">
        <f t="shared" si="3"/>
        <v>G1T1701_BR_131_M__G1T1701_BR_262_MP</v>
      </c>
      <c r="I239">
        <v>1</v>
      </c>
      <c r="N239" t="s">
        <v>1057</v>
      </c>
      <c r="O239" s="5">
        <v>0</v>
      </c>
      <c r="R239" t="s">
        <v>2169</v>
      </c>
      <c r="S239" s="31">
        <v>0</v>
      </c>
    </row>
    <row r="240" spans="1:19" x14ac:dyDescent="0.25">
      <c r="A240">
        <v>150</v>
      </c>
      <c r="B240" s="1" t="s">
        <v>2346</v>
      </c>
      <c r="C240" s="47" t="s">
        <v>2635</v>
      </c>
      <c r="D240" s="1" t="s">
        <v>2132</v>
      </c>
      <c r="E240" s="46">
        <v>0</v>
      </c>
      <c r="F240" s="1" t="s">
        <v>268</v>
      </c>
      <c r="G240" s="46">
        <v>6.03058940004607</v>
      </c>
      <c r="H240" t="str">
        <f t="shared" si="3"/>
        <v>G1T1701_BR_131_M__G1T1701_BR_262_MP</v>
      </c>
      <c r="I240">
        <v>1</v>
      </c>
      <c r="N240" t="s">
        <v>267</v>
      </c>
      <c r="O240" s="5">
        <v>6.2932530467436898</v>
      </c>
      <c r="R240" t="s">
        <v>1627</v>
      </c>
      <c r="S240" s="31">
        <v>0</v>
      </c>
    </row>
    <row r="241" spans="1:19" x14ac:dyDescent="0.25">
      <c r="A241">
        <v>150</v>
      </c>
      <c r="B241" s="1" t="s">
        <v>2347</v>
      </c>
      <c r="C241" s="47" t="s">
        <v>2635</v>
      </c>
      <c r="D241" s="1" t="s">
        <v>2132</v>
      </c>
      <c r="E241" s="46">
        <v>0</v>
      </c>
      <c r="F241" s="1" t="s">
        <v>268</v>
      </c>
      <c r="G241" s="46">
        <v>6.03058940004607</v>
      </c>
      <c r="H241" t="str">
        <f t="shared" si="3"/>
        <v>G1T1701_BR_131_M__G1T1701_BR_262_MP</v>
      </c>
      <c r="I241">
        <v>1</v>
      </c>
      <c r="N241" t="s">
        <v>653</v>
      </c>
      <c r="O241" s="5">
        <v>0</v>
      </c>
      <c r="R241" t="s">
        <v>960</v>
      </c>
      <c r="S241" s="31">
        <v>0</v>
      </c>
    </row>
    <row r="242" spans="1:19" x14ac:dyDescent="0.25">
      <c r="A242">
        <v>150</v>
      </c>
      <c r="B242" s="1" t="s">
        <v>2348</v>
      </c>
      <c r="C242" s="47" t="s">
        <v>2635</v>
      </c>
      <c r="D242" s="1" t="s">
        <v>2132</v>
      </c>
      <c r="E242" s="46">
        <v>0</v>
      </c>
      <c r="F242" s="1" t="s">
        <v>268</v>
      </c>
      <c r="G242" s="46">
        <v>6.03058940004607</v>
      </c>
      <c r="H242" t="str">
        <f t="shared" si="3"/>
        <v>G1T1701_BR_131_M__G1T1701_BR_262_MP</v>
      </c>
      <c r="I242">
        <v>1</v>
      </c>
      <c r="N242" t="s">
        <v>360</v>
      </c>
      <c r="O242" s="5">
        <v>6.0351067684696904</v>
      </c>
      <c r="R242" t="s">
        <v>1415</v>
      </c>
      <c r="S242" s="31">
        <v>0</v>
      </c>
    </row>
    <row r="243" spans="1:19" x14ac:dyDescent="0.25">
      <c r="A243">
        <v>150</v>
      </c>
      <c r="B243" s="1" t="s">
        <v>2349</v>
      </c>
      <c r="C243" s="47" t="s">
        <v>2635</v>
      </c>
      <c r="D243" s="1" t="s">
        <v>2132</v>
      </c>
      <c r="E243" s="46">
        <v>0</v>
      </c>
      <c r="F243" s="1" t="s">
        <v>268</v>
      </c>
      <c r="G243" s="46">
        <v>6.03058940004607</v>
      </c>
      <c r="H243" t="str">
        <f t="shared" si="3"/>
        <v>G1T1701_BR_131_M__G1T1701_BR_262_MP</v>
      </c>
      <c r="I243">
        <v>1</v>
      </c>
      <c r="N243" t="s">
        <v>2132</v>
      </c>
      <c r="O243" s="5">
        <v>0</v>
      </c>
      <c r="R243" t="s">
        <v>1628</v>
      </c>
      <c r="S243" s="31">
        <v>0</v>
      </c>
    </row>
    <row r="244" spans="1:19" x14ac:dyDescent="0.25">
      <c r="A244">
        <v>150</v>
      </c>
      <c r="B244" s="1" t="s">
        <v>2350</v>
      </c>
      <c r="C244" s="47" t="s">
        <v>2635</v>
      </c>
      <c r="D244" s="1" t="s">
        <v>2132</v>
      </c>
      <c r="E244" s="46">
        <v>0</v>
      </c>
      <c r="F244" s="1" t="s">
        <v>268</v>
      </c>
      <c r="G244" s="46">
        <v>6.03058940004607</v>
      </c>
      <c r="H244" t="str">
        <f t="shared" si="3"/>
        <v>G1T1701_BR_131_M__G1T1701_BR_262_MP</v>
      </c>
      <c r="I244">
        <v>1</v>
      </c>
      <c r="N244" t="s">
        <v>1398</v>
      </c>
      <c r="O244" s="5">
        <v>4.2560976536141402</v>
      </c>
      <c r="R244" t="s">
        <v>2170</v>
      </c>
      <c r="S244" s="31">
        <v>0</v>
      </c>
    </row>
    <row r="245" spans="1:19" x14ac:dyDescent="0.25">
      <c r="A245">
        <v>150</v>
      </c>
      <c r="B245" s="1" t="s">
        <v>2351</v>
      </c>
      <c r="C245" s="47" t="s">
        <v>2635</v>
      </c>
      <c r="D245" s="1" t="s">
        <v>2132</v>
      </c>
      <c r="E245" s="46">
        <v>0</v>
      </c>
      <c r="F245" s="1" t="s">
        <v>268</v>
      </c>
      <c r="G245" s="46">
        <v>6.03058940004607</v>
      </c>
      <c r="H245" t="str">
        <f t="shared" si="3"/>
        <v>G1T1701_BR_131_M__G1T1701_BR_262_MP</v>
      </c>
      <c r="I245">
        <v>1</v>
      </c>
      <c r="N245" t="s">
        <v>50</v>
      </c>
      <c r="O245" s="5">
        <v>8.3696883552999601</v>
      </c>
      <c r="R245" t="s">
        <v>3745</v>
      </c>
      <c r="S245" s="15">
        <v>2.1471619173806804</v>
      </c>
    </row>
    <row r="246" spans="1:19" x14ac:dyDescent="0.25">
      <c r="A246">
        <v>150</v>
      </c>
      <c r="B246" s="1" t="s">
        <v>2352</v>
      </c>
      <c r="C246" s="47" t="s">
        <v>2635</v>
      </c>
      <c r="D246" s="1" t="s">
        <v>2132</v>
      </c>
      <c r="E246" s="46">
        <v>0</v>
      </c>
      <c r="F246" s="1" t="s">
        <v>268</v>
      </c>
      <c r="G246" s="46">
        <v>6.03058940004607</v>
      </c>
      <c r="H246" t="str">
        <f t="shared" si="3"/>
        <v>G1T1701_BR_131_M__G1T1701_BR_262_MP</v>
      </c>
      <c r="I246">
        <v>1</v>
      </c>
      <c r="N246" t="s">
        <v>438</v>
      </c>
      <c r="O246" s="5">
        <v>5.3231839113714896</v>
      </c>
      <c r="R246" t="s">
        <v>817</v>
      </c>
      <c r="S246" s="15">
        <v>1.7789983789407859</v>
      </c>
    </row>
    <row r="247" spans="1:19" x14ac:dyDescent="0.25">
      <c r="A247">
        <v>150</v>
      </c>
      <c r="B247" s="1" t="s">
        <v>2353</v>
      </c>
      <c r="C247" s="47" t="s">
        <v>2635</v>
      </c>
      <c r="D247" s="1" t="s">
        <v>2132</v>
      </c>
      <c r="E247" s="46">
        <v>0</v>
      </c>
      <c r="F247" s="1" t="s">
        <v>268</v>
      </c>
      <c r="G247" s="46">
        <v>6.03058940004607</v>
      </c>
      <c r="H247" t="str">
        <f t="shared" si="3"/>
        <v>G1T1701_BR_131_M__G1T1701_BR_262_MP</v>
      </c>
      <c r="I247">
        <v>1</v>
      </c>
      <c r="N247" t="s">
        <v>50</v>
      </c>
      <c r="O247" s="5">
        <v>8.3696883552999601</v>
      </c>
      <c r="R247" t="s">
        <v>1416</v>
      </c>
      <c r="S247" s="15">
        <v>3.045054075287394</v>
      </c>
    </row>
    <row r="248" spans="1:19" x14ac:dyDescent="0.25">
      <c r="A248">
        <v>150</v>
      </c>
      <c r="B248" s="1" t="s">
        <v>2354</v>
      </c>
      <c r="C248" s="47" t="s">
        <v>2635</v>
      </c>
      <c r="D248" s="1" t="s">
        <v>2132</v>
      </c>
      <c r="E248" s="46">
        <v>0</v>
      </c>
      <c r="F248" s="1" t="s">
        <v>268</v>
      </c>
      <c r="G248" s="46">
        <v>6.03058940004607</v>
      </c>
      <c r="H248" t="str">
        <f t="shared" si="3"/>
        <v>G1T1701_BR_131_M__G1T1701_BR_262_MP</v>
      </c>
      <c r="I248">
        <v>1</v>
      </c>
      <c r="N248" t="s">
        <v>50</v>
      </c>
      <c r="O248" s="5">
        <v>8.3696883552999601</v>
      </c>
      <c r="R248" t="s">
        <v>2171</v>
      </c>
      <c r="S248" s="15">
        <v>1.282562895572956</v>
      </c>
    </row>
    <row r="249" spans="1:19" x14ac:dyDescent="0.25">
      <c r="A249">
        <v>150</v>
      </c>
      <c r="B249" s="1" t="s">
        <v>2355</v>
      </c>
      <c r="C249" s="47" t="s">
        <v>2635</v>
      </c>
      <c r="D249" s="1" t="s">
        <v>2132</v>
      </c>
      <c r="E249" s="46">
        <v>0</v>
      </c>
      <c r="F249" s="1" t="s">
        <v>268</v>
      </c>
      <c r="G249" s="46">
        <v>6.03058940004607</v>
      </c>
      <c r="H249" t="str">
        <f t="shared" si="3"/>
        <v>G1T1701_BR_131_M__G1T1701_BR_262_MP</v>
      </c>
      <c r="I249">
        <v>1</v>
      </c>
      <c r="N249" t="s">
        <v>653</v>
      </c>
      <c r="O249" s="5">
        <v>0</v>
      </c>
      <c r="R249" t="s">
        <v>443</v>
      </c>
      <c r="S249" s="15">
        <v>1.5272636103953448</v>
      </c>
    </row>
    <row r="250" spans="1:19" x14ac:dyDescent="0.25">
      <c r="A250">
        <v>150</v>
      </c>
      <c r="B250" s="1" t="s">
        <v>2356</v>
      </c>
      <c r="C250" s="47" t="s">
        <v>2635</v>
      </c>
      <c r="D250" s="1" t="s">
        <v>2132</v>
      </c>
      <c r="E250" s="46">
        <v>0</v>
      </c>
      <c r="F250" s="1" t="s">
        <v>268</v>
      </c>
      <c r="G250" s="46">
        <v>6.03058940004607</v>
      </c>
      <c r="H250" t="str">
        <f t="shared" si="3"/>
        <v>G1T1701_BR_131_M__G1T1701_BR_262_MP</v>
      </c>
      <c r="I250">
        <v>1</v>
      </c>
      <c r="N250" t="s">
        <v>2132</v>
      </c>
      <c r="O250" s="5">
        <v>0</v>
      </c>
      <c r="R250" t="s">
        <v>2172</v>
      </c>
      <c r="S250" s="15">
        <v>1.1680269543661046</v>
      </c>
    </row>
    <row r="251" spans="1:19" x14ac:dyDescent="0.25">
      <c r="A251">
        <v>150</v>
      </c>
      <c r="B251" s="1" t="s">
        <v>2357</v>
      </c>
      <c r="C251" s="47" t="s">
        <v>2635</v>
      </c>
      <c r="D251" s="1" t="s">
        <v>2132</v>
      </c>
      <c r="E251" s="46">
        <v>0</v>
      </c>
      <c r="F251" s="1" t="s">
        <v>268</v>
      </c>
      <c r="G251" s="46">
        <v>6.03058940004607</v>
      </c>
      <c r="H251" t="str">
        <f t="shared" si="3"/>
        <v>G1T1701_BR_131_M__G1T1701_BR_262_MP</v>
      </c>
      <c r="I251">
        <v>1</v>
      </c>
      <c r="N251" t="s">
        <v>294</v>
      </c>
      <c r="O251" s="5">
        <v>6.1982579781398597</v>
      </c>
      <c r="R251" t="s">
        <v>1148</v>
      </c>
      <c r="S251" s="31">
        <v>0</v>
      </c>
    </row>
    <row r="252" spans="1:19" x14ac:dyDescent="0.25">
      <c r="A252">
        <v>150</v>
      </c>
      <c r="B252" s="1" t="s">
        <v>2358</v>
      </c>
      <c r="C252" s="47" t="s">
        <v>2635</v>
      </c>
      <c r="D252" s="1" t="s">
        <v>2132</v>
      </c>
      <c r="E252" s="46">
        <v>0</v>
      </c>
      <c r="F252" s="1" t="s">
        <v>268</v>
      </c>
      <c r="G252" s="46">
        <v>6.03058940004607</v>
      </c>
      <c r="H252" t="str">
        <f t="shared" si="3"/>
        <v>G1T1701_BR_131_M__G1T1701_BR_262_MP</v>
      </c>
      <c r="I252">
        <v>1</v>
      </c>
      <c r="N252" t="s">
        <v>1398</v>
      </c>
      <c r="O252" s="5">
        <v>4.2560976536141402</v>
      </c>
      <c r="R252" t="s">
        <v>1417</v>
      </c>
      <c r="S252" s="31">
        <v>0</v>
      </c>
    </row>
    <row r="253" spans="1:19" x14ac:dyDescent="0.25">
      <c r="A253">
        <v>150</v>
      </c>
      <c r="B253" s="1" t="s">
        <v>2359</v>
      </c>
      <c r="C253" s="47" t="s">
        <v>2635</v>
      </c>
      <c r="D253" s="1" t="s">
        <v>2132</v>
      </c>
      <c r="E253" s="46">
        <v>0</v>
      </c>
      <c r="F253" s="1" t="s">
        <v>268</v>
      </c>
      <c r="G253" s="46">
        <v>6.03058940004607</v>
      </c>
      <c r="H253" t="str">
        <f t="shared" si="3"/>
        <v>G1T1701_BR_131_M__G1T1701_BR_262_MP</v>
      </c>
      <c r="I253">
        <v>1</v>
      </c>
      <c r="N253" t="s">
        <v>809</v>
      </c>
      <c r="O253" s="5">
        <v>5.1599056942779304</v>
      </c>
      <c r="R253" t="s">
        <v>818</v>
      </c>
      <c r="S253" s="15">
        <v>2.9280081673004057</v>
      </c>
    </row>
    <row r="254" spans="1:19" x14ac:dyDescent="0.25">
      <c r="A254">
        <v>150</v>
      </c>
      <c r="B254" s="1" t="s">
        <v>2360</v>
      </c>
      <c r="C254" s="47" t="s">
        <v>2635</v>
      </c>
      <c r="D254" s="1" t="s">
        <v>2132</v>
      </c>
      <c r="E254" s="46">
        <v>0</v>
      </c>
      <c r="F254" s="1" t="s">
        <v>268</v>
      </c>
      <c r="G254" s="46">
        <v>6.03058940004607</v>
      </c>
      <c r="H254" t="str">
        <f t="shared" si="3"/>
        <v>G1T1701_BR_131_M__G1T1701_BR_262_MP</v>
      </c>
      <c r="I254">
        <v>1</v>
      </c>
      <c r="N254" t="s">
        <v>1398</v>
      </c>
      <c r="O254" s="5">
        <v>4.2560976536141402</v>
      </c>
      <c r="R254" t="s">
        <v>2571</v>
      </c>
      <c r="S254" s="15">
        <v>4.3489723067424153</v>
      </c>
    </row>
    <row r="255" spans="1:19" x14ac:dyDescent="0.25">
      <c r="A255">
        <v>150</v>
      </c>
      <c r="B255" s="1" t="s">
        <v>2361</v>
      </c>
      <c r="C255" s="47" t="s">
        <v>2635</v>
      </c>
      <c r="D255" s="1" t="s">
        <v>2132</v>
      </c>
      <c r="E255" s="46">
        <v>0</v>
      </c>
      <c r="F255" s="1" t="s">
        <v>268</v>
      </c>
      <c r="G255" s="46">
        <v>6.03058940004607</v>
      </c>
      <c r="H255" t="str">
        <f t="shared" si="3"/>
        <v>G1T1701_BR_131_M__G1T1701_BR_262_MP</v>
      </c>
      <c r="I255">
        <v>1</v>
      </c>
      <c r="N255" t="s">
        <v>2132</v>
      </c>
      <c r="O255" s="5">
        <v>0</v>
      </c>
      <c r="R255" t="s">
        <v>3746</v>
      </c>
      <c r="S255" s="15">
        <v>4.025453706968781</v>
      </c>
    </row>
    <row r="256" spans="1:19" x14ac:dyDescent="0.25">
      <c r="A256">
        <v>155</v>
      </c>
      <c r="B256" s="1" t="s">
        <v>2367</v>
      </c>
      <c r="C256" s="47" t="s">
        <v>2635</v>
      </c>
      <c r="D256" s="1" t="s">
        <v>2132</v>
      </c>
      <c r="E256" s="46">
        <v>0</v>
      </c>
      <c r="F256" s="1" t="s">
        <v>268</v>
      </c>
      <c r="G256" s="46">
        <v>6.03058940004607</v>
      </c>
      <c r="H256" t="str">
        <f t="shared" si="3"/>
        <v>G1T1701_BR_131_M__G1T1701_BR_262_MP</v>
      </c>
      <c r="I256">
        <v>1</v>
      </c>
      <c r="N256" t="s">
        <v>1</v>
      </c>
      <c r="O256" s="5">
        <v>4.7796770737982897</v>
      </c>
      <c r="R256" t="s">
        <v>2173</v>
      </c>
      <c r="S256" s="31">
        <v>0</v>
      </c>
    </row>
    <row r="257" spans="1:19" x14ac:dyDescent="0.25">
      <c r="A257">
        <v>155</v>
      </c>
      <c r="B257" s="1" t="s">
        <v>2368</v>
      </c>
      <c r="C257" s="47" t="s">
        <v>2635</v>
      </c>
      <c r="D257" s="1" t="s">
        <v>2132</v>
      </c>
      <c r="E257" s="46">
        <v>0</v>
      </c>
      <c r="F257" s="1" t="s">
        <v>268</v>
      </c>
      <c r="G257" s="46">
        <v>6.03058940004607</v>
      </c>
      <c r="H257" t="str">
        <f t="shared" si="3"/>
        <v>G1T1701_BR_131_M__G1T1701_BR_262_MP</v>
      </c>
      <c r="I257">
        <v>1</v>
      </c>
      <c r="N257" t="s">
        <v>653</v>
      </c>
      <c r="O257" s="5">
        <v>0</v>
      </c>
      <c r="R257" t="s">
        <v>2572</v>
      </c>
      <c r="S257" s="31">
        <v>0</v>
      </c>
    </row>
    <row r="258" spans="1:19" x14ac:dyDescent="0.25">
      <c r="A258">
        <v>155</v>
      </c>
      <c r="B258" s="1" t="s">
        <v>2369</v>
      </c>
      <c r="C258" s="47" t="s">
        <v>2635</v>
      </c>
      <c r="D258" s="1" t="s">
        <v>2132</v>
      </c>
      <c r="E258" s="46">
        <v>0</v>
      </c>
      <c r="F258" s="1" t="s">
        <v>268</v>
      </c>
      <c r="G258" s="46">
        <v>6.03058940004607</v>
      </c>
      <c r="H258" t="str">
        <f t="shared" ref="H258:H321" si="4">D258&amp;"__"&amp;F258</f>
        <v>G1T1701_BR_131_M__G1T1701_BR_262_MP</v>
      </c>
      <c r="I258">
        <v>1</v>
      </c>
      <c r="N258" t="s">
        <v>50</v>
      </c>
      <c r="O258" s="5">
        <v>8.3696883552999601</v>
      </c>
      <c r="R258" t="s">
        <v>659</v>
      </c>
      <c r="S258" s="31">
        <v>0</v>
      </c>
    </row>
    <row r="259" spans="1:19" x14ac:dyDescent="0.25">
      <c r="A259">
        <v>155</v>
      </c>
      <c r="B259" s="1" t="s">
        <v>2370</v>
      </c>
      <c r="C259" s="47" t="s">
        <v>2635</v>
      </c>
      <c r="D259" s="1" t="s">
        <v>2132</v>
      </c>
      <c r="E259" s="46">
        <v>0</v>
      </c>
      <c r="F259" s="1" t="s">
        <v>268</v>
      </c>
      <c r="G259" s="46">
        <v>6.03058940004607</v>
      </c>
      <c r="H259" t="str">
        <f t="shared" si="4"/>
        <v>G1T1701_BR_131_M__G1T1701_BR_262_MP</v>
      </c>
      <c r="I259">
        <v>1</v>
      </c>
      <c r="N259" t="s">
        <v>2132</v>
      </c>
      <c r="O259" s="5">
        <v>0</v>
      </c>
      <c r="R259" t="s">
        <v>2174</v>
      </c>
      <c r="S259" s="31">
        <v>0</v>
      </c>
    </row>
    <row r="260" spans="1:19" x14ac:dyDescent="0.25">
      <c r="A260">
        <v>155</v>
      </c>
      <c r="B260" s="1" t="s">
        <v>2371</v>
      </c>
      <c r="C260" s="47" t="s">
        <v>2635</v>
      </c>
      <c r="D260" s="1" t="s">
        <v>2132</v>
      </c>
      <c r="E260" s="46">
        <v>0</v>
      </c>
      <c r="F260" s="1" t="s">
        <v>268</v>
      </c>
      <c r="G260" s="46">
        <v>6.03058940004607</v>
      </c>
      <c r="H260" t="str">
        <f t="shared" si="4"/>
        <v>G1T1701_BR_131_M__G1T1701_BR_262_MP</v>
      </c>
      <c r="I260">
        <v>1</v>
      </c>
      <c r="N260" t="s">
        <v>1</v>
      </c>
      <c r="O260" s="5">
        <v>4.7796770737982897</v>
      </c>
      <c r="R260" t="s">
        <v>3747</v>
      </c>
      <c r="S260" s="31">
        <v>0</v>
      </c>
    </row>
    <row r="261" spans="1:19" x14ac:dyDescent="0.25">
      <c r="A261">
        <v>155</v>
      </c>
      <c r="B261" s="1" t="s">
        <v>2372</v>
      </c>
      <c r="C261" s="47" t="s">
        <v>2635</v>
      </c>
      <c r="D261" s="1" t="s">
        <v>2132</v>
      </c>
      <c r="E261" s="46">
        <v>0</v>
      </c>
      <c r="F261" s="1" t="s">
        <v>268</v>
      </c>
      <c r="G261" s="46">
        <v>6.03058940004607</v>
      </c>
      <c r="H261" t="str">
        <f t="shared" si="4"/>
        <v>G1T1701_BR_131_M__G1T1701_BR_262_MP</v>
      </c>
      <c r="I261">
        <v>1</v>
      </c>
      <c r="N261" t="s">
        <v>1717</v>
      </c>
      <c r="O261" s="5">
        <v>3.5040530146640498</v>
      </c>
      <c r="R261" t="s">
        <v>2175</v>
      </c>
      <c r="S261" s="15">
        <v>2.642395204942273</v>
      </c>
    </row>
    <row r="262" spans="1:19" x14ac:dyDescent="0.25">
      <c r="A262">
        <v>155</v>
      </c>
      <c r="B262" s="1" t="s">
        <v>2373</v>
      </c>
      <c r="C262" s="47" t="s">
        <v>2635</v>
      </c>
      <c r="D262" s="1" t="s">
        <v>2132</v>
      </c>
      <c r="E262" s="46">
        <v>0</v>
      </c>
      <c r="F262" s="1" t="s">
        <v>268</v>
      </c>
      <c r="G262" s="46">
        <v>6.03058940004607</v>
      </c>
      <c r="H262" t="str">
        <f t="shared" si="4"/>
        <v>G1T1701_BR_131_M__G1T1701_BR_262_MP</v>
      </c>
      <c r="I262">
        <v>1</v>
      </c>
      <c r="N262" t="s">
        <v>85</v>
      </c>
      <c r="O262" s="5">
        <v>7.8090351502051334</v>
      </c>
      <c r="R262" t="s">
        <v>2176</v>
      </c>
      <c r="S262" s="15">
        <v>2.183447617584938</v>
      </c>
    </row>
    <row r="263" spans="1:19" x14ac:dyDescent="0.25">
      <c r="A263">
        <v>155</v>
      </c>
      <c r="B263" s="1" t="s">
        <v>2374</v>
      </c>
      <c r="C263" s="47" t="s">
        <v>2635</v>
      </c>
      <c r="D263" s="1" t="s">
        <v>2132</v>
      </c>
      <c r="E263" s="46">
        <v>0</v>
      </c>
      <c r="F263" s="1" t="s">
        <v>268</v>
      </c>
      <c r="G263" s="46">
        <v>6.03058940004607</v>
      </c>
      <c r="H263" t="str">
        <f t="shared" si="4"/>
        <v>G1T1701_BR_131_M__G1T1701_BR_262_MP</v>
      </c>
      <c r="I263">
        <v>1</v>
      </c>
      <c r="N263" t="s">
        <v>438</v>
      </c>
      <c r="O263" s="5">
        <v>5.3231839113714896</v>
      </c>
      <c r="R263" t="s">
        <v>2177</v>
      </c>
      <c r="S263" s="15">
        <v>3.5369162968347707</v>
      </c>
    </row>
    <row r="264" spans="1:19" x14ac:dyDescent="0.25">
      <c r="A264">
        <v>155</v>
      </c>
      <c r="B264" s="1" t="s">
        <v>2375</v>
      </c>
      <c r="C264" s="47" t="s">
        <v>2635</v>
      </c>
      <c r="D264" s="1" t="s">
        <v>2132</v>
      </c>
      <c r="E264" s="46">
        <v>0</v>
      </c>
      <c r="F264" s="1" t="s">
        <v>268</v>
      </c>
      <c r="G264" s="46">
        <v>6.03058940004607</v>
      </c>
      <c r="H264" t="str">
        <f t="shared" si="4"/>
        <v>G1T1701_BR_131_M__G1T1701_BR_262_MP</v>
      </c>
      <c r="I264">
        <v>1</v>
      </c>
      <c r="N264" t="s">
        <v>383</v>
      </c>
      <c r="O264" s="5">
        <v>5.9652629613089196</v>
      </c>
      <c r="R264" t="s">
        <v>2178</v>
      </c>
      <c r="S264" s="31">
        <v>0</v>
      </c>
    </row>
    <row r="265" spans="1:19" x14ac:dyDescent="0.25">
      <c r="A265">
        <v>155</v>
      </c>
      <c r="B265" s="1" t="s">
        <v>2376</v>
      </c>
      <c r="C265" s="47" t="s">
        <v>2635</v>
      </c>
      <c r="D265" s="1" t="s">
        <v>2132</v>
      </c>
      <c r="E265" s="46">
        <v>0</v>
      </c>
      <c r="F265" s="1" t="s">
        <v>268</v>
      </c>
      <c r="G265" s="46">
        <v>6.03058940004607</v>
      </c>
      <c r="H265" t="str">
        <f t="shared" si="4"/>
        <v>G1T1701_BR_131_M__G1T1701_BR_262_MP</v>
      </c>
      <c r="I265">
        <v>1</v>
      </c>
      <c r="N265" t="s">
        <v>2132</v>
      </c>
      <c r="O265" s="5">
        <v>0</v>
      </c>
      <c r="R265" t="s">
        <v>3748</v>
      </c>
      <c r="S265" s="31">
        <v>0</v>
      </c>
    </row>
    <row r="266" spans="1:19" x14ac:dyDescent="0.25">
      <c r="A266">
        <v>155</v>
      </c>
      <c r="B266" s="1" t="s">
        <v>2377</v>
      </c>
      <c r="C266" s="47" t="s">
        <v>2635</v>
      </c>
      <c r="D266" s="1" t="s">
        <v>2132</v>
      </c>
      <c r="E266" s="46">
        <v>0</v>
      </c>
      <c r="F266" s="1" t="s">
        <v>268</v>
      </c>
      <c r="G266" s="46">
        <v>6.03058940004607</v>
      </c>
      <c r="H266" t="str">
        <f t="shared" si="4"/>
        <v>G1T1701_BR_131_M__G1T1701_BR_262_MP</v>
      </c>
      <c r="I266">
        <v>1</v>
      </c>
      <c r="N266" t="s">
        <v>1057</v>
      </c>
      <c r="O266" s="5">
        <v>0</v>
      </c>
      <c r="R266" t="s">
        <v>660</v>
      </c>
      <c r="S266" s="31">
        <v>0</v>
      </c>
    </row>
    <row r="267" spans="1:19" x14ac:dyDescent="0.25">
      <c r="A267">
        <v>155</v>
      </c>
      <c r="B267" s="1" t="s">
        <v>2378</v>
      </c>
      <c r="C267" s="47" t="s">
        <v>2635</v>
      </c>
      <c r="D267" s="1" t="s">
        <v>2132</v>
      </c>
      <c r="E267" s="46">
        <v>0</v>
      </c>
      <c r="F267" s="1" t="s">
        <v>268</v>
      </c>
      <c r="G267" s="46">
        <v>6.03058940004607</v>
      </c>
      <c r="H267" t="str">
        <f t="shared" si="4"/>
        <v>G1T1701_BR_131_M__G1T1701_BR_262_MP</v>
      </c>
      <c r="I267">
        <v>1</v>
      </c>
      <c r="N267" t="s">
        <v>46</v>
      </c>
      <c r="O267" s="5">
        <v>4.2956017149345991</v>
      </c>
      <c r="R267" t="s">
        <v>2179</v>
      </c>
      <c r="S267" s="31">
        <v>0</v>
      </c>
    </row>
    <row r="268" spans="1:19" x14ac:dyDescent="0.25">
      <c r="A268">
        <v>155</v>
      </c>
      <c r="B268" s="1" t="s">
        <v>2379</v>
      </c>
      <c r="C268" s="47" t="s">
        <v>2635</v>
      </c>
      <c r="D268" s="1" t="s">
        <v>2132</v>
      </c>
      <c r="E268" s="46">
        <v>0</v>
      </c>
      <c r="F268" s="1" t="s">
        <v>268</v>
      </c>
      <c r="G268" s="46">
        <v>6.03058940004607</v>
      </c>
      <c r="H268" t="str">
        <f t="shared" si="4"/>
        <v>G1T1701_BR_131_M__G1T1701_BR_262_MP</v>
      </c>
      <c r="I268">
        <v>1</v>
      </c>
      <c r="N268" t="s">
        <v>2132</v>
      </c>
      <c r="O268" s="5">
        <v>0</v>
      </c>
      <c r="R268" t="s">
        <v>1981</v>
      </c>
      <c r="S268" s="31">
        <v>0</v>
      </c>
    </row>
    <row r="269" spans="1:19" x14ac:dyDescent="0.25">
      <c r="A269">
        <v>155</v>
      </c>
      <c r="B269" s="1" t="s">
        <v>2380</v>
      </c>
      <c r="C269" s="47" t="s">
        <v>2635</v>
      </c>
      <c r="D269" s="1" t="s">
        <v>2132</v>
      </c>
      <c r="E269" s="46">
        <v>0</v>
      </c>
      <c r="F269" s="1" t="s">
        <v>268</v>
      </c>
      <c r="G269" s="46">
        <v>6.03058940004607</v>
      </c>
      <c r="H269" t="str">
        <f t="shared" si="4"/>
        <v>G1T1701_BR_131_M__G1T1701_BR_262_MP</v>
      </c>
      <c r="I269">
        <v>1</v>
      </c>
      <c r="N269" t="s">
        <v>1</v>
      </c>
      <c r="O269" s="5">
        <v>4.7796770737982897</v>
      </c>
      <c r="R269" t="s">
        <v>3749</v>
      </c>
      <c r="S269" s="31">
        <v>0</v>
      </c>
    </row>
    <row r="270" spans="1:19" x14ac:dyDescent="0.25">
      <c r="A270">
        <v>155</v>
      </c>
      <c r="B270" s="1" t="s">
        <v>2381</v>
      </c>
      <c r="C270" s="47" t="s">
        <v>2635</v>
      </c>
      <c r="D270" s="1" t="s">
        <v>2132</v>
      </c>
      <c r="E270" s="46">
        <v>0</v>
      </c>
      <c r="F270" s="1" t="s">
        <v>268</v>
      </c>
      <c r="G270" s="46">
        <v>6.03058940004607</v>
      </c>
      <c r="H270" t="str">
        <f t="shared" si="4"/>
        <v>G1T1701_BR_131_M__G1T1701_BR_262_MP</v>
      </c>
      <c r="I270">
        <v>1</v>
      </c>
      <c r="N270" t="s">
        <v>294</v>
      </c>
      <c r="O270" s="5">
        <v>6.1982579781398597</v>
      </c>
      <c r="R270" t="s">
        <v>2180</v>
      </c>
      <c r="S270" s="15">
        <v>2.4276848591803155</v>
      </c>
    </row>
    <row r="271" spans="1:19" x14ac:dyDescent="0.25">
      <c r="A271">
        <v>155</v>
      </c>
      <c r="B271" s="1" t="s">
        <v>2382</v>
      </c>
      <c r="C271" s="47" t="s">
        <v>2635</v>
      </c>
      <c r="D271" s="1" t="s">
        <v>2132</v>
      </c>
      <c r="E271" s="46">
        <v>0</v>
      </c>
      <c r="F271" s="1" t="s">
        <v>268</v>
      </c>
      <c r="G271" s="46">
        <v>6.03058940004607</v>
      </c>
      <c r="H271" t="str">
        <f t="shared" si="4"/>
        <v>G1T1701_BR_131_M__G1T1701_BR_262_MP</v>
      </c>
      <c r="I271">
        <v>1</v>
      </c>
      <c r="N271" t="s">
        <v>1057</v>
      </c>
      <c r="O271" s="5">
        <v>0</v>
      </c>
      <c r="R271" t="s">
        <v>1785</v>
      </c>
      <c r="S271" s="31">
        <v>0</v>
      </c>
    </row>
    <row r="272" spans="1:19" x14ac:dyDescent="0.25">
      <c r="A272">
        <v>155</v>
      </c>
      <c r="B272" s="1" t="s">
        <v>2383</v>
      </c>
      <c r="C272" s="47" t="s">
        <v>2635</v>
      </c>
      <c r="D272" s="1" t="s">
        <v>2132</v>
      </c>
      <c r="E272" s="46">
        <v>0</v>
      </c>
      <c r="F272" s="1" t="s">
        <v>268</v>
      </c>
      <c r="G272" s="46">
        <v>6.03058940004607</v>
      </c>
      <c r="H272" t="str">
        <f t="shared" si="4"/>
        <v>G1T1701_BR_131_M__G1T1701_BR_262_MP</v>
      </c>
      <c r="I272">
        <v>1</v>
      </c>
      <c r="N272" t="s">
        <v>1973</v>
      </c>
      <c r="O272" s="5">
        <v>0</v>
      </c>
      <c r="R272" t="s">
        <v>2181</v>
      </c>
      <c r="S272" s="31">
        <v>0</v>
      </c>
    </row>
    <row r="273" spans="1:19" x14ac:dyDescent="0.25">
      <c r="A273">
        <v>155</v>
      </c>
      <c r="B273" s="1" t="s">
        <v>2384</v>
      </c>
      <c r="C273" s="47" t="s">
        <v>2635</v>
      </c>
      <c r="D273" s="1" t="s">
        <v>2132</v>
      </c>
      <c r="E273" s="46">
        <v>0</v>
      </c>
      <c r="F273" s="1" t="s">
        <v>268</v>
      </c>
      <c r="G273" s="46">
        <v>6.03058940004607</v>
      </c>
      <c r="H273" t="str">
        <f t="shared" si="4"/>
        <v>G1T1701_BR_131_M__G1T1701_BR_262_MP</v>
      </c>
      <c r="I273">
        <v>1</v>
      </c>
      <c r="N273" t="s">
        <v>383</v>
      </c>
      <c r="O273" s="5">
        <v>5.9652629613089196</v>
      </c>
      <c r="R273" t="s">
        <v>1287</v>
      </c>
      <c r="S273" s="15">
        <v>1.8770302565430692</v>
      </c>
    </row>
    <row r="274" spans="1:19" x14ac:dyDescent="0.25">
      <c r="A274">
        <v>155</v>
      </c>
      <c r="B274" s="1" t="s">
        <v>2385</v>
      </c>
      <c r="C274" s="47" t="s">
        <v>2635</v>
      </c>
      <c r="D274" s="1" t="s">
        <v>2132</v>
      </c>
      <c r="E274" s="46">
        <v>0</v>
      </c>
      <c r="F274" s="1" t="s">
        <v>268</v>
      </c>
      <c r="G274" s="46">
        <v>6.03058940004607</v>
      </c>
      <c r="H274" t="str">
        <f t="shared" si="4"/>
        <v>G1T1701_BR_131_M__G1T1701_BR_262_MP</v>
      </c>
      <c r="I274">
        <v>1</v>
      </c>
      <c r="N274" t="s">
        <v>1398</v>
      </c>
      <c r="O274" s="5">
        <v>4.2560976536141402</v>
      </c>
      <c r="R274" t="s">
        <v>3750</v>
      </c>
      <c r="S274" s="31">
        <v>0</v>
      </c>
    </row>
    <row r="275" spans="1:19" x14ac:dyDescent="0.25">
      <c r="A275">
        <v>155</v>
      </c>
      <c r="B275" s="1" t="s">
        <v>2386</v>
      </c>
      <c r="C275" s="47" t="s">
        <v>2635</v>
      </c>
      <c r="D275" s="1" t="s">
        <v>2132</v>
      </c>
      <c r="E275" s="46">
        <v>0</v>
      </c>
      <c r="F275" s="1" t="s">
        <v>268</v>
      </c>
      <c r="G275" s="46">
        <v>6.03058940004607</v>
      </c>
      <c r="H275" t="str">
        <f t="shared" si="4"/>
        <v>G1T1701_BR_131_M__G1T1701_BR_262_MP</v>
      </c>
      <c r="I275">
        <v>1</v>
      </c>
      <c r="N275" t="s">
        <v>1057</v>
      </c>
      <c r="O275" s="5">
        <v>0</v>
      </c>
      <c r="R275" t="s">
        <v>661</v>
      </c>
      <c r="S275" s="15">
        <v>3.8358297327314976</v>
      </c>
    </row>
    <row r="276" spans="1:19" x14ac:dyDescent="0.25">
      <c r="A276">
        <v>155</v>
      </c>
      <c r="B276" s="1" t="s">
        <v>2387</v>
      </c>
      <c r="C276" s="47" t="s">
        <v>2635</v>
      </c>
      <c r="D276" s="1" t="s">
        <v>2132</v>
      </c>
      <c r="E276" s="46">
        <v>0</v>
      </c>
      <c r="F276" s="1" t="s">
        <v>268</v>
      </c>
      <c r="G276" s="46">
        <v>6.03058940004607</v>
      </c>
      <c r="H276" t="str">
        <f t="shared" si="4"/>
        <v>G1T1701_BR_131_M__G1T1701_BR_262_MP</v>
      </c>
      <c r="I276">
        <v>1</v>
      </c>
      <c r="N276" t="s">
        <v>1398</v>
      </c>
      <c r="O276" s="5">
        <v>4.2560976536141402</v>
      </c>
      <c r="R276" t="s">
        <v>2793</v>
      </c>
      <c r="S276" s="31">
        <v>0</v>
      </c>
    </row>
    <row r="277" spans="1:19" x14ac:dyDescent="0.25">
      <c r="A277">
        <v>155</v>
      </c>
      <c r="B277" s="1" t="s">
        <v>2388</v>
      </c>
      <c r="C277" s="47" t="s">
        <v>2635</v>
      </c>
      <c r="D277" s="1" t="s">
        <v>2132</v>
      </c>
      <c r="E277" s="46">
        <v>0</v>
      </c>
      <c r="F277" s="1" t="s">
        <v>268</v>
      </c>
      <c r="G277" s="46">
        <v>6.03058940004607</v>
      </c>
      <c r="H277" t="str">
        <f t="shared" si="4"/>
        <v>G1T1701_BR_131_M__G1T1701_BR_262_MP</v>
      </c>
      <c r="I277">
        <v>1</v>
      </c>
      <c r="N277" t="s">
        <v>2132</v>
      </c>
      <c r="O277" s="5">
        <v>0</v>
      </c>
      <c r="R277" t="s">
        <v>3751</v>
      </c>
      <c r="S277" s="15">
        <v>0.90778713091167829</v>
      </c>
    </row>
    <row r="278" spans="1:19" x14ac:dyDescent="0.25">
      <c r="A278">
        <v>155</v>
      </c>
      <c r="B278" s="1" t="s">
        <v>2389</v>
      </c>
      <c r="C278" s="47" t="s">
        <v>2635</v>
      </c>
      <c r="D278" s="1" t="s">
        <v>2132</v>
      </c>
      <c r="E278" s="46">
        <v>0</v>
      </c>
      <c r="F278" s="1" t="s">
        <v>268</v>
      </c>
      <c r="G278" s="46">
        <v>6.03058940004607</v>
      </c>
      <c r="H278" t="str">
        <f t="shared" si="4"/>
        <v>G1T1701_BR_131_M__G1T1701_BR_262_MP</v>
      </c>
      <c r="I278">
        <v>1</v>
      </c>
      <c r="N278" t="s">
        <v>1717</v>
      </c>
      <c r="O278" s="5">
        <v>3.5040530146640498</v>
      </c>
      <c r="R278" t="s">
        <v>3752</v>
      </c>
      <c r="S278" s="31">
        <v>0</v>
      </c>
    </row>
    <row r="279" spans="1:19" x14ac:dyDescent="0.25">
      <c r="A279">
        <v>155</v>
      </c>
      <c r="B279" s="1" t="s">
        <v>2390</v>
      </c>
      <c r="C279" s="47" t="s">
        <v>2635</v>
      </c>
      <c r="D279" s="1" t="s">
        <v>2132</v>
      </c>
      <c r="E279" s="46">
        <v>0</v>
      </c>
      <c r="F279" s="1" t="s">
        <v>268</v>
      </c>
      <c r="G279" s="46">
        <v>6.03058940004607</v>
      </c>
      <c r="H279" t="str">
        <f t="shared" si="4"/>
        <v>G1T1701_BR_131_M__G1T1701_BR_262_MP</v>
      </c>
      <c r="I279">
        <v>1</v>
      </c>
      <c r="N279" t="s">
        <v>1717</v>
      </c>
      <c r="O279" s="5">
        <v>3.5040530146640498</v>
      </c>
      <c r="R279" t="s">
        <v>2182</v>
      </c>
      <c r="S279" s="31">
        <v>0</v>
      </c>
    </row>
    <row r="280" spans="1:19" x14ac:dyDescent="0.25">
      <c r="A280">
        <v>155</v>
      </c>
      <c r="B280" s="1" t="s">
        <v>2391</v>
      </c>
      <c r="C280" s="47" t="s">
        <v>2635</v>
      </c>
      <c r="D280" s="1" t="s">
        <v>2132</v>
      </c>
      <c r="E280" s="46">
        <v>0</v>
      </c>
      <c r="F280" s="1" t="s">
        <v>268</v>
      </c>
      <c r="G280" s="46">
        <v>6.03058940004607</v>
      </c>
      <c r="H280" t="str">
        <f t="shared" si="4"/>
        <v>G1T1701_BR_131_M__G1T1701_BR_262_MP</v>
      </c>
      <c r="I280">
        <v>1</v>
      </c>
      <c r="N280" t="s">
        <v>1398</v>
      </c>
      <c r="O280" s="5">
        <v>4.2560976536141402</v>
      </c>
      <c r="R280" t="s">
        <v>2183</v>
      </c>
      <c r="S280" s="15">
        <v>1.9394422567583953</v>
      </c>
    </row>
    <row r="281" spans="1:19" x14ac:dyDescent="0.25">
      <c r="A281">
        <v>155</v>
      </c>
      <c r="B281" s="1" t="s">
        <v>2392</v>
      </c>
      <c r="C281" s="47" t="s">
        <v>2635</v>
      </c>
      <c r="D281" s="1" t="s">
        <v>2132</v>
      </c>
      <c r="E281" s="46">
        <v>0</v>
      </c>
      <c r="F281" s="1" t="s">
        <v>268</v>
      </c>
      <c r="G281" s="46">
        <v>6.03058940004607</v>
      </c>
      <c r="H281" t="str">
        <f t="shared" si="4"/>
        <v>G1T1701_BR_131_M__G1T1701_BR_262_MP</v>
      </c>
      <c r="I281">
        <v>1</v>
      </c>
      <c r="N281" t="s">
        <v>1398</v>
      </c>
      <c r="O281" s="5">
        <v>4.2560976536141402</v>
      </c>
      <c r="R281" t="s">
        <v>1629</v>
      </c>
      <c r="S281" s="15">
        <v>1.688696130028837</v>
      </c>
    </row>
    <row r="282" spans="1:19" x14ac:dyDescent="0.25">
      <c r="A282">
        <v>155</v>
      </c>
      <c r="B282" s="1" t="s">
        <v>2393</v>
      </c>
      <c r="C282" s="47" t="s">
        <v>2635</v>
      </c>
      <c r="D282" s="1" t="s">
        <v>2132</v>
      </c>
      <c r="E282" s="46">
        <v>0</v>
      </c>
      <c r="F282" s="1" t="s">
        <v>268</v>
      </c>
      <c r="G282" s="46">
        <v>6.03058940004607</v>
      </c>
      <c r="H282" t="str">
        <f t="shared" si="4"/>
        <v>G1T1701_BR_131_M__G1T1701_BR_262_MP</v>
      </c>
      <c r="I282">
        <v>1</v>
      </c>
      <c r="N282" t="s">
        <v>2132</v>
      </c>
      <c r="O282" s="5">
        <v>0</v>
      </c>
      <c r="R282" t="s">
        <v>576</v>
      </c>
      <c r="S282" s="31">
        <v>0</v>
      </c>
    </row>
    <row r="283" spans="1:19" x14ac:dyDescent="0.25">
      <c r="A283">
        <v>155</v>
      </c>
      <c r="B283" s="1" t="s">
        <v>2394</v>
      </c>
      <c r="C283" s="47" t="s">
        <v>2635</v>
      </c>
      <c r="D283" s="1" t="s">
        <v>2132</v>
      </c>
      <c r="E283" s="46">
        <v>0</v>
      </c>
      <c r="F283" s="1" t="s">
        <v>268</v>
      </c>
      <c r="G283" s="46">
        <v>6.03058940004607</v>
      </c>
      <c r="H283" t="str">
        <f t="shared" si="4"/>
        <v>G1T1701_BR_131_M__G1T1701_BR_262_MP</v>
      </c>
      <c r="I283">
        <v>1</v>
      </c>
      <c r="N283" t="s">
        <v>1</v>
      </c>
      <c r="O283" s="5">
        <v>4.7796770737982897</v>
      </c>
      <c r="R283" t="s">
        <v>1779</v>
      </c>
      <c r="S283" s="15">
        <v>1.6517724620175454</v>
      </c>
    </row>
    <row r="284" spans="1:19" x14ac:dyDescent="0.25">
      <c r="A284">
        <v>155</v>
      </c>
      <c r="B284" s="1" t="s">
        <v>2395</v>
      </c>
      <c r="C284" s="47" t="s">
        <v>2635</v>
      </c>
      <c r="D284" s="1" t="s">
        <v>2132</v>
      </c>
      <c r="E284" s="46">
        <v>0</v>
      </c>
      <c r="F284" s="1" t="s">
        <v>268</v>
      </c>
      <c r="G284" s="46">
        <v>6.03058940004607</v>
      </c>
      <c r="H284" t="str">
        <f t="shared" si="4"/>
        <v>G1T1701_BR_131_M__G1T1701_BR_262_MP</v>
      </c>
      <c r="I284">
        <v>1</v>
      </c>
      <c r="N284" t="s">
        <v>46</v>
      </c>
      <c r="O284" s="5">
        <v>4.2956017149345991</v>
      </c>
      <c r="R284" t="s">
        <v>444</v>
      </c>
      <c r="S284" s="31">
        <v>0</v>
      </c>
    </row>
    <row r="285" spans="1:19" x14ac:dyDescent="0.25">
      <c r="A285">
        <v>155</v>
      </c>
      <c r="B285" s="1" t="s">
        <v>2396</v>
      </c>
      <c r="C285" s="47" t="s">
        <v>2635</v>
      </c>
      <c r="D285" s="1" t="s">
        <v>2132</v>
      </c>
      <c r="E285" s="46">
        <v>0</v>
      </c>
      <c r="F285" s="1" t="s">
        <v>268</v>
      </c>
      <c r="G285" s="46">
        <v>6.03058940004607</v>
      </c>
      <c r="H285" t="str">
        <f t="shared" si="4"/>
        <v>G1T1701_BR_131_M__G1T1701_BR_262_MP</v>
      </c>
      <c r="I285">
        <v>1</v>
      </c>
      <c r="N285" t="s">
        <v>50</v>
      </c>
      <c r="O285" s="5">
        <v>8.3696883552999601</v>
      </c>
      <c r="R285" t="s">
        <v>3753</v>
      </c>
      <c r="S285" s="31">
        <v>0</v>
      </c>
    </row>
    <row r="286" spans="1:19" x14ac:dyDescent="0.25">
      <c r="A286">
        <v>155</v>
      </c>
      <c r="B286" s="1" t="s">
        <v>2397</v>
      </c>
      <c r="C286" s="47" t="s">
        <v>2635</v>
      </c>
      <c r="D286" s="1" t="s">
        <v>2132</v>
      </c>
      <c r="E286" s="46">
        <v>0</v>
      </c>
      <c r="F286" s="1" t="s">
        <v>268</v>
      </c>
      <c r="G286" s="46">
        <v>6.03058940004607</v>
      </c>
      <c r="H286" t="str">
        <f t="shared" si="4"/>
        <v>G1T1701_BR_131_M__G1T1701_BR_262_MP</v>
      </c>
      <c r="I286">
        <v>1</v>
      </c>
      <c r="N286" t="s">
        <v>1</v>
      </c>
      <c r="O286" s="5">
        <v>4.7796770737982897</v>
      </c>
      <c r="R286" t="s">
        <v>1786</v>
      </c>
      <c r="S286" s="31">
        <v>0</v>
      </c>
    </row>
    <row r="287" spans="1:19" x14ac:dyDescent="0.25">
      <c r="A287">
        <v>155</v>
      </c>
      <c r="B287" s="1" t="s">
        <v>2398</v>
      </c>
      <c r="C287" s="47" t="s">
        <v>2635</v>
      </c>
      <c r="D287" s="1" t="s">
        <v>2132</v>
      </c>
      <c r="E287" s="46">
        <v>0</v>
      </c>
      <c r="F287" s="1" t="s">
        <v>268</v>
      </c>
      <c r="G287" s="46">
        <v>6.03058940004607</v>
      </c>
      <c r="H287" t="str">
        <f t="shared" si="4"/>
        <v>G1T1701_BR_131_M__G1T1701_BR_262_MP</v>
      </c>
      <c r="I287">
        <v>1</v>
      </c>
      <c r="N287" t="s">
        <v>438</v>
      </c>
      <c r="O287" s="5">
        <v>5.3231839113714896</v>
      </c>
      <c r="R287" t="s">
        <v>1851</v>
      </c>
      <c r="S287" s="31">
        <v>0</v>
      </c>
    </row>
    <row r="288" spans="1:19" x14ac:dyDescent="0.25">
      <c r="A288">
        <v>155</v>
      </c>
      <c r="B288" s="1" t="s">
        <v>2399</v>
      </c>
      <c r="C288" s="47" t="s">
        <v>2635</v>
      </c>
      <c r="D288" s="1" t="s">
        <v>2132</v>
      </c>
      <c r="E288" s="46">
        <v>0</v>
      </c>
      <c r="F288" s="1" t="s">
        <v>268</v>
      </c>
      <c r="G288" s="46">
        <v>6.03058940004607</v>
      </c>
      <c r="H288" t="str">
        <f t="shared" si="4"/>
        <v>G1T1701_BR_131_M__G1T1701_BR_262_MP</v>
      </c>
      <c r="I288">
        <v>1</v>
      </c>
      <c r="N288" t="s">
        <v>360</v>
      </c>
      <c r="O288" s="5">
        <v>6.0351067684696904</v>
      </c>
      <c r="R288" t="s">
        <v>2801</v>
      </c>
      <c r="S288" s="31">
        <v>0</v>
      </c>
    </row>
    <row r="289" spans="1:19" x14ac:dyDescent="0.25">
      <c r="A289">
        <v>155</v>
      </c>
      <c r="B289" s="1" t="s">
        <v>2400</v>
      </c>
      <c r="C289" s="47" t="s">
        <v>2635</v>
      </c>
      <c r="D289" s="1" t="s">
        <v>2132</v>
      </c>
      <c r="E289" s="46">
        <v>0</v>
      </c>
      <c r="F289" s="1" t="s">
        <v>268</v>
      </c>
      <c r="G289" s="46">
        <v>6.03058940004607</v>
      </c>
      <c r="H289" t="str">
        <f t="shared" si="4"/>
        <v>G1T1701_BR_131_M__G1T1701_BR_262_MP</v>
      </c>
      <c r="I289">
        <v>1</v>
      </c>
      <c r="N289" t="s">
        <v>1057</v>
      </c>
      <c r="O289" s="5">
        <v>0</v>
      </c>
      <c r="R289" t="s">
        <v>1630</v>
      </c>
      <c r="S289" s="31">
        <v>0</v>
      </c>
    </row>
    <row r="290" spans="1:19" x14ac:dyDescent="0.25">
      <c r="A290">
        <v>155</v>
      </c>
      <c r="B290" s="1" t="s">
        <v>2401</v>
      </c>
      <c r="C290" s="47" t="s">
        <v>2635</v>
      </c>
      <c r="D290" s="1" t="s">
        <v>2132</v>
      </c>
      <c r="E290" s="46">
        <v>0</v>
      </c>
      <c r="F290" s="1" t="s">
        <v>268</v>
      </c>
      <c r="G290" s="46">
        <v>6.03058940004607</v>
      </c>
      <c r="H290" t="str">
        <f t="shared" si="4"/>
        <v>G1T1701_BR_131_M__G1T1701_BR_262_MP</v>
      </c>
      <c r="I290">
        <v>1</v>
      </c>
      <c r="N290" t="s">
        <v>50</v>
      </c>
      <c r="O290" s="5">
        <v>8.3696883552999601</v>
      </c>
      <c r="R290" t="s">
        <v>386</v>
      </c>
      <c r="S290" s="31">
        <v>0</v>
      </c>
    </row>
    <row r="291" spans="1:19" x14ac:dyDescent="0.25">
      <c r="A291">
        <v>155</v>
      </c>
      <c r="B291" s="1" t="s">
        <v>2402</v>
      </c>
      <c r="C291" s="47" t="s">
        <v>2635</v>
      </c>
      <c r="D291" s="1" t="s">
        <v>2132</v>
      </c>
      <c r="E291" s="46">
        <v>0</v>
      </c>
      <c r="F291" s="1" t="s">
        <v>268</v>
      </c>
      <c r="G291" s="46">
        <v>6.03058940004607</v>
      </c>
      <c r="H291" t="str">
        <f t="shared" si="4"/>
        <v>G1T1701_BR_131_M__G1T1701_BR_262_MP</v>
      </c>
      <c r="I291">
        <v>1</v>
      </c>
      <c r="N291" t="s">
        <v>2132</v>
      </c>
      <c r="O291" s="5">
        <v>0</v>
      </c>
      <c r="R291" t="s">
        <v>3754</v>
      </c>
      <c r="S291" s="31">
        <v>0</v>
      </c>
    </row>
    <row r="292" spans="1:19" x14ac:dyDescent="0.25">
      <c r="A292">
        <v>155</v>
      </c>
      <c r="B292" s="1" t="s">
        <v>2403</v>
      </c>
      <c r="C292" s="47" t="s">
        <v>2635</v>
      </c>
      <c r="D292" s="1" t="s">
        <v>2132</v>
      </c>
      <c r="E292" s="46">
        <v>0</v>
      </c>
      <c r="F292" s="1" t="s">
        <v>268</v>
      </c>
      <c r="G292" s="46">
        <v>6.03058940004607</v>
      </c>
      <c r="H292" t="str">
        <f t="shared" si="4"/>
        <v>G1T1701_BR_131_M__G1T1701_BR_262_MP</v>
      </c>
      <c r="I292">
        <v>1</v>
      </c>
      <c r="N292" t="s">
        <v>1398</v>
      </c>
      <c r="O292" s="5">
        <v>4.2560976536141402</v>
      </c>
      <c r="R292" t="s">
        <v>3755</v>
      </c>
      <c r="S292" s="31">
        <v>0</v>
      </c>
    </row>
    <row r="293" spans="1:19" x14ac:dyDescent="0.25">
      <c r="A293">
        <v>155</v>
      </c>
      <c r="B293" s="1" t="s">
        <v>2404</v>
      </c>
      <c r="C293" s="47" t="s">
        <v>2635</v>
      </c>
      <c r="D293" s="1" t="s">
        <v>2132</v>
      </c>
      <c r="E293" s="46">
        <v>0</v>
      </c>
      <c r="F293" s="1" t="s">
        <v>268</v>
      </c>
      <c r="G293" s="46">
        <v>6.03058940004607</v>
      </c>
      <c r="H293" t="str">
        <f t="shared" si="4"/>
        <v>G1T1701_BR_131_M__G1T1701_BR_262_MP</v>
      </c>
      <c r="I293">
        <v>1</v>
      </c>
      <c r="N293" t="s">
        <v>1057</v>
      </c>
      <c r="O293" s="5">
        <v>0</v>
      </c>
      <c r="R293" t="s">
        <v>819</v>
      </c>
      <c r="S293" s="31">
        <v>0</v>
      </c>
    </row>
    <row r="294" spans="1:19" x14ac:dyDescent="0.25">
      <c r="A294">
        <v>155</v>
      </c>
      <c r="B294" s="1" t="s">
        <v>2405</v>
      </c>
      <c r="C294" s="47" t="s">
        <v>2635</v>
      </c>
      <c r="D294" s="1" t="s">
        <v>2132</v>
      </c>
      <c r="E294" s="46">
        <v>0</v>
      </c>
      <c r="F294" s="1" t="s">
        <v>268</v>
      </c>
      <c r="G294" s="46">
        <v>6.03058940004607</v>
      </c>
      <c r="H294" t="str">
        <f t="shared" si="4"/>
        <v>G1T1701_BR_131_M__G1T1701_BR_262_MP</v>
      </c>
      <c r="I294">
        <v>1</v>
      </c>
      <c r="N294" t="s">
        <v>50</v>
      </c>
      <c r="O294" s="5">
        <v>8.3696883552999601</v>
      </c>
      <c r="R294" t="s">
        <v>1418</v>
      </c>
      <c r="S294" s="31">
        <v>0</v>
      </c>
    </row>
    <row r="295" spans="1:19" x14ac:dyDescent="0.25">
      <c r="A295">
        <v>155</v>
      </c>
      <c r="B295" s="1" t="s">
        <v>2406</v>
      </c>
      <c r="C295" s="47" t="s">
        <v>2635</v>
      </c>
      <c r="D295" s="1" t="s">
        <v>2132</v>
      </c>
      <c r="E295" s="46">
        <v>0</v>
      </c>
      <c r="F295" s="1" t="s">
        <v>268</v>
      </c>
      <c r="G295" s="46">
        <v>6.03058940004607</v>
      </c>
      <c r="H295" t="str">
        <f t="shared" si="4"/>
        <v>G1T1701_BR_131_M__G1T1701_BR_262_MP</v>
      </c>
      <c r="I295">
        <v>1</v>
      </c>
      <c r="N295" t="s">
        <v>809</v>
      </c>
      <c r="O295" s="5">
        <v>5.1599056942779304</v>
      </c>
      <c r="R295" t="s">
        <v>445</v>
      </c>
      <c r="S295" s="31">
        <v>0</v>
      </c>
    </row>
    <row r="296" spans="1:19" x14ac:dyDescent="0.25">
      <c r="A296">
        <v>155</v>
      </c>
      <c r="B296" s="1" t="s">
        <v>2407</v>
      </c>
      <c r="C296" s="47" t="s">
        <v>2635</v>
      </c>
      <c r="D296" s="1" t="s">
        <v>2132</v>
      </c>
      <c r="E296" s="46">
        <v>0</v>
      </c>
      <c r="F296" s="1" t="s">
        <v>268</v>
      </c>
      <c r="G296" s="46">
        <v>6.03058940004607</v>
      </c>
      <c r="H296" t="str">
        <f t="shared" si="4"/>
        <v>G1T1701_BR_131_M__G1T1701_BR_262_MP</v>
      </c>
      <c r="I296">
        <v>1</v>
      </c>
      <c r="N296" t="s">
        <v>653</v>
      </c>
      <c r="O296" s="5">
        <v>0</v>
      </c>
      <c r="R296" t="s">
        <v>3756</v>
      </c>
      <c r="S296" s="31">
        <v>0</v>
      </c>
    </row>
    <row r="297" spans="1:19" x14ac:dyDescent="0.25">
      <c r="A297">
        <v>155</v>
      </c>
      <c r="B297" s="1" t="s">
        <v>2408</v>
      </c>
      <c r="C297" s="47" t="s">
        <v>2635</v>
      </c>
      <c r="D297" s="1" t="s">
        <v>2132</v>
      </c>
      <c r="E297" s="46">
        <v>0</v>
      </c>
      <c r="F297" s="1" t="s">
        <v>268</v>
      </c>
      <c r="G297" s="46">
        <v>6.03058940004607</v>
      </c>
      <c r="H297" t="str">
        <f t="shared" si="4"/>
        <v>G1T1701_BR_131_M__G1T1701_BR_262_MP</v>
      </c>
      <c r="I297">
        <v>1</v>
      </c>
      <c r="N297" t="s">
        <v>1398</v>
      </c>
      <c r="O297" s="5">
        <v>4.2560976536141402</v>
      </c>
      <c r="R297" t="s">
        <v>1787</v>
      </c>
      <c r="S297" s="31">
        <v>0</v>
      </c>
    </row>
    <row r="298" spans="1:19" x14ac:dyDescent="0.25">
      <c r="A298">
        <v>155</v>
      </c>
      <c r="B298" s="1" t="s">
        <v>2409</v>
      </c>
      <c r="C298" s="47" t="s">
        <v>2635</v>
      </c>
      <c r="D298" s="1" t="s">
        <v>2132</v>
      </c>
      <c r="E298" s="46">
        <v>0</v>
      </c>
      <c r="F298" s="1" t="s">
        <v>268</v>
      </c>
      <c r="G298" s="46">
        <v>6.03058940004607</v>
      </c>
      <c r="H298" t="str">
        <f t="shared" si="4"/>
        <v>G1T1701_BR_131_M__G1T1701_BR_262_MP</v>
      </c>
      <c r="I298">
        <v>1</v>
      </c>
      <c r="N298" t="s">
        <v>438</v>
      </c>
      <c r="O298" s="5">
        <v>5.3231839113714896</v>
      </c>
      <c r="R298" t="s">
        <v>1419</v>
      </c>
      <c r="S298" s="31">
        <v>0</v>
      </c>
    </row>
    <row r="299" spans="1:19" x14ac:dyDescent="0.25">
      <c r="A299">
        <v>155</v>
      </c>
      <c r="B299" s="1" t="s">
        <v>2410</v>
      </c>
      <c r="C299" s="47" t="s">
        <v>2635</v>
      </c>
      <c r="D299" s="1" t="s">
        <v>2132</v>
      </c>
      <c r="E299" s="46">
        <v>0</v>
      </c>
      <c r="F299" s="1" t="s">
        <v>268</v>
      </c>
      <c r="G299" s="46">
        <v>6.03058940004607</v>
      </c>
      <c r="H299" t="str">
        <f t="shared" si="4"/>
        <v>G1T1701_BR_131_M__G1T1701_BR_262_MP</v>
      </c>
      <c r="I299">
        <v>1</v>
      </c>
      <c r="N299" t="s">
        <v>50</v>
      </c>
      <c r="O299" s="5">
        <v>8.3696883552999601</v>
      </c>
      <c r="R299" t="s">
        <v>577</v>
      </c>
      <c r="S299" s="31">
        <v>0</v>
      </c>
    </row>
    <row r="300" spans="1:19" x14ac:dyDescent="0.25">
      <c r="A300">
        <v>155</v>
      </c>
      <c r="B300" s="1" t="s">
        <v>2411</v>
      </c>
      <c r="C300" s="47" t="s">
        <v>2635</v>
      </c>
      <c r="D300" s="1" t="s">
        <v>2132</v>
      </c>
      <c r="E300" s="46">
        <v>0</v>
      </c>
      <c r="F300" s="1" t="s">
        <v>268</v>
      </c>
      <c r="G300" s="46">
        <v>6.03058940004607</v>
      </c>
      <c r="H300" t="str">
        <f t="shared" si="4"/>
        <v>G1T1701_BR_131_M__G1T1701_BR_262_MP</v>
      </c>
      <c r="I300">
        <v>1</v>
      </c>
      <c r="N300" t="s">
        <v>653</v>
      </c>
      <c r="O300" s="5">
        <v>0</v>
      </c>
      <c r="R300" t="s">
        <v>1149</v>
      </c>
      <c r="S300" s="31">
        <v>0</v>
      </c>
    </row>
    <row r="301" spans="1:19" x14ac:dyDescent="0.25">
      <c r="A301">
        <v>155</v>
      </c>
      <c r="B301" s="1" t="s">
        <v>2412</v>
      </c>
      <c r="C301" s="47" t="s">
        <v>2635</v>
      </c>
      <c r="D301" s="1" t="s">
        <v>2132</v>
      </c>
      <c r="E301" s="46">
        <v>0</v>
      </c>
      <c r="F301" s="1" t="s">
        <v>268</v>
      </c>
      <c r="G301" s="46">
        <v>6.03058940004607</v>
      </c>
      <c r="H301" t="str">
        <f t="shared" si="4"/>
        <v>G1T1701_BR_131_M__G1T1701_BR_262_MP</v>
      </c>
      <c r="I301">
        <v>1</v>
      </c>
      <c r="N301" t="s">
        <v>809</v>
      </c>
      <c r="O301" s="5">
        <v>5.1599056942779304</v>
      </c>
      <c r="R301" t="s">
        <v>3757</v>
      </c>
      <c r="S301" s="31">
        <v>0</v>
      </c>
    </row>
    <row r="302" spans="1:19" x14ac:dyDescent="0.25">
      <c r="A302">
        <v>155</v>
      </c>
      <c r="B302" s="1" t="s">
        <v>2413</v>
      </c>
      <c r="C302" s="47" t="s">
        <v>2635</v>
      </c>
      <c r="D302" s="1" t="s">
        <v>2132</v>
      </c>
      <c r="E302" s="46">
        <v>0</v>
      </c>
      <c r="F302" s="1" t="s">
        <v>268</v>
      </c>
      <c r="G302" s="46">
        <v>6.03058940004607</v>
      </c>
      <c r="H302" t="str">
        <f t="shared" si="4"/>
        <v>G1T1701_BR_131_M__G1T1701_BR_262_MP</v>
      </c>
      <c r="I302">
        <v>1</v>
      </c>
      <c r="N302" t="s">
        <v>1</v>
      </c>
      <c r="O302" s="5">
        <v>4.7796770737982897</v>
      </c>
      <c r="R302" t="s">
        <v>2184</v>
      </c>
      <c r="S302" s="15">
        <v>2.621295597191994</v>
      </c>
    </row>
    <row r="303" spans="1:19" x14ac:dyDescent="0.25">
      <c r="A303">
        <v>155</v>
      </c>
      <c r="B303" s="1" t="s">
        <v>2414</v>
      </c>
      <c r="C303" s="47" t="s">
        <v>2635</v>
      </c>
      <c r="D303" s="1" t="s">
        <v>2132</v>
      </c>
      <c r="E303" s="46">
        <v>0</v>
      </c>
      <c r="F303" s="1" t="s">
        <v>268</v>
      </c>
      <c r="G303" s="46">
        <v>6.03058940004607</v>
      </c>
      <c r="H303" t="str">
        <f t="shared" si="4"/>
        <v>G1T1701_BR_131_M__G1T1701_BR_262_MP</v>
      </c>
      <c r="I303">
        <v>1</v>
      </c>
      <c r="N303" t="s">
        <v>50</v>
      </c>
      <c r="O303" s="5">
        <v>8.3696883552999601</v>
      </c>
      <c r="R303" t="s">
        <v>158</v>
      </c>
      <c r="S303" s="31">
        <v>0</v>
      </c>
    </row>
    <row r="304" spans="1:19" x14ac:dyDescent="0.25">
      <c r="A304">
        <v>155</v>
      </c>
      <c r="B304" s="1" t="s">
        <v>2415</v>
      </c>
      <c r="C304" s="47" t="s">
        <v>2635</v>
      </c>
      <c r="D304" s="1" t="s">
        <v>2132</v>
      </c>
      <c r="E304" s="46">
        <v>0</v>
      </c>
      <c r="F304" s="1" t="s">
        <v>268</v>
      </c>
      <c r="G304" s="46">
        <v>6.03058940004607</v>
      </c>
      <c r="H304" t="str">
        <f t="shared" si="4"/>
        <v>G1T1701_BR_131_M__G1T1701_BR_262_MP</v>
      </c>
      <c r="I304">
        <v>1</v>
      </c>
      <c r="N304" t="s">
        <v>1717</v>
      </c>
      <c r="O304" s="5">
        <v>3.5040530146640498</v>
      </c>
      <c r="R304" t="s">
        <v>387</v>
      </c>
      <c r="S304" s="31">
        <v>0</v>
      </c>
    </row>
    <row r="305" spans="1:19" x14ac:dyDescent="0.25">
      <c r="A305">
        <v>155</v>
      </c>
      <c r="B305" s="1" t="s">
        <v>2416</v>
      </c>
      <c r="C305" s="47" t="s">
        <v>2635</v>
      </c>
      <c r="D305" s="1" t="s">
        <v>2132</v>
      </c>
      <c r="E305" s="46">
        <v>0</v>
      </c>
      <c r="F305" s="1" t="s">
        <v>268</v>
      </c>
      <c r="G305" s="46">
        <v>6.03058940004607</v>
      </c>
      <c r="H305" t="str">
        <f t="shared" si="4"/>
        <v>G1T1701_BR_131_M__G1T1701_BR_262_MP</v>
      </c>
      <c r="I305">
        <v>1</v>
      </c>
      <c r="N305" t="s">
        <v>1057</v>
      </c>
      <c r="O305" s="5">
        <v>0</v>
      </c>
      <c r="R305" t="s">
        <v>3758</v>
      </c>
      <c r="S305" s="31">
        <v>0</v>
      </c>
    </row>
    <row r="306" spans="1:19" x14ac:dyDescent="0.25">
      <c r="A306">
        <v>155</v>
      </c>
      <c r="B306" s="1" t="s">
        <v>2417</v>
      </c>
      <c r="C306" s="47" t="s">
        <v>2635</v>
      </c>
      <c r="D306" s="1" t="s">
        <v>2132</v>
      </c>
      <c r="E306" s="46">
        <v>0</v>
      </c>
      <c r="F306" s="1" t="s">
        <v>268</v>
      </c>
      <c r="G306" s="46">
        <v>6.03058940004607</v>
      </c>
      <c r="H306" t="str">
        <f t="shared" si="4"/>
        <v>G1T1701_BR_131_M__G1T1701_BR_262_MP</v>
      </c>
      <c r="I306">
        <v>1</v>
      </c>
      <c r="N306" t="s">
        <v>1</v>
      </c>
      <c r="O306" s="5">
        <v>4.7796770737982897</v>
      </c>
      <c r="R306" t="s">
        <v>1420</v>
      </c>
      <c r="S306" s="31">
        <v>0</v>
      </c>
    </row>
    <row r="307" spans="1:19" x14ac:dyDescent="0.25">
      <c r="A307">
        <v>155</v>
      </c>
      <c r="B307" s="1" t="s">
        <v>2418</v>
      </c>
      <c r="C307" s="47" t="s">
        <v>2635</v>
      </c>
      <c r="D307" s="1" t="s">
        <v>2132</v>
      </c>
      <c r="E307" s="46">
        <v>0</v>
      </c>
      <c r="F307" s="1" t="s">
        <v>268</v>
      </c>
      <c r="G307" s="46">
        <v>6.03058940004607</v>
      </c>
      <c r="H307" t="str">
        <f t="shared" si="4"/>
        <v>G1T1701_BR_131_M__G1T1701_BR_262_MP</v>
      </c>
      <c r="I307">
        <v>1</v>
      </c>
      <c r="N307" t="s">
        <v>2132</v>
      </c>
      <c r="O307" s="5">
        <v>0</v>
      </c>
      <c r="R307" t="s">
        <v>446</v>
      </c>
      <c r="S307" s="31">
        <v>0</v>
      </c>
    </row>
    <row r="308" spans="1:19" x14ac:dyDescent="0.25">
      <c r="A308">
        <v>155</v>
      </c>
      <c r="B308" s="1" t="s">
        <v>2419</v>
      </c>
      <c r="C308" s="47" t="s">
        <v>2635</v>
      </c>
      <c r="D308" s="1" t="s">
        <v>2132</v>
      </c>
      <c r="E308" s="46">
        <v>0</v>
      </c>
      <c r="F308" s="1" t="s">
        <v>268</v>
      </c>
      <c r="G308" s="46">
        <v>6.03058940004607</v>
      </c>
      <c r="H308" t="str">
        <f t="shared" si="4"/>
        <v>G1T1701_BR_131_M__G1T1701_BR_262_MP</v>
      </c>
      <c r="I308">
        <v>1</v>
      </c>
      <c r="N308" t="s">
        <v>2132</v>
      </c>
      <c r="O308" s="5">
        <v>0</v>
      </c>
      <c r="R308" t="s">
        <v>3759</v>
      </c>
      <c r="S308" s="15">
        <v>4.2579591094208178</v>
      </c>
    </row>
    <row r="309" spans="1:19" x14ac:dyDescent="0.25">
      <c r="A309">
        <v>155</v>
      </c>
      <c r="B309" s="1" t="s">
        <v>2420</v>
      </c>
      <c r="C309" s="47" t="s">
        <v>2635</v>
      </c>
      <c r="D309" s="1" t="s">
        <v>2132</v>
      </c>
      <c r="E309" s="46">
        <v>0</v>
      </c>
      <c r="F309" s="1" t="s">
        <v>268</v>
      </c>
      <c r="G309" s="46">
        <v>6.03058940004607</v>
      </c>
      <c r="H309" t="str">
        <f t="shared" si="4"/>
        <v>G1T1701_BR_131_M__G1T1701_BR_262_MP</v>
      </c>
      <c r="I309">
        <v>1</v>
      </c>
      <c r="N309" t="s">
        <v>2132</v>
      </c>
      <c r="O309" s="5">
        <v>0</v>
      </c>
      <c r="R309" t="s">
        <v>3760</v>
      </c>
      <c r="S309" s="31">
        <v>0</v>
      </c>
    </row>
    <row r="310" spans="1:19" x14ac:dyDescent="0.25">
      <c r="A310">
        <v>155</v>
      </c>
      <c r="B310" s="1" t="s">
        <v>2421</v>
      </c>
      <c r="C310" s="47" t="s">
        <v>2635</v>
      </c>
      <c r="D310" s="1" t="s">
        <v>2132</v>
      </c>
      <c r="E310" s="46">
        <v>0</v>
      </c>
      <c r="F310" s="1" t="s">
        <v>268</v>
      </c>
      <c r="G310" s="46">
        <v>6.03058940004607</v>
      </c>
      <c r="H310" t="str">
        <f t="shared" si="4"/>
        <v>G1T1701_BR_131_M__G1T1701_BR_262_MP</v>
      </c>
      <c r="I310">
        <v>1</v>
      </c>
      <c r="N310" t="s">
        <v>1842</v>
      </c>
      <c r="O310" s="5">
        <v>0</v>
      </c>
      <c r="R310" t="s">
        <v>662</v>
      </c>
      <c r="S310" s="31">
        <v>0</v>
      </c>
    </row>
    <row r="311" spans="1:19" x14ac:dyDescent="0.25">
      <c r="A311">
        <v>155</v>
      </c>
      <c r="B311" s="1" t="s">
        <v>2422</v>
      </c>
      <c r="C311" s="47" t="s">
        <v>2635</v>
      </c>
      <c r="D311" s="1" t="s">
        <v>2132</v>
      </c>
      <c r="E311" s="46">
        <v>0</v>
      </c>
      <c r="F311" s="1" t="s">
        <v>268</v>
      </c>
      <c r="G311" s="46">
        <v>6.03058940004607</v>
      </c>
      <c r="H311" t="str">
        <f t="shared" si="4"/>
        <v>G1T1701_BR_131_M__G1T1701_BR_262_MP</v>
      </c>
      <c r="I311">
        <v>1</v>
      </c>
      <c r="N311" t="s">
        <v>809</v>
      </c>
      <c r="O311" s="5">
        <v>5.1599056942779304</v>
      </c>
      <c r="R311" t="s">
        <v>3761</v>
      </c>
      <c r="S311" s="31">
        <v>0</v>
      </c>
    </row>
    <row r="312" spans="1:19" x14ac:dyDescent="0.25">
      <c r="A312">
        <v>155</v>
      </c>
      <c r="B312" s="1" t="s">
        <v>2423</v>
      </c>
      <c r="C312" s="47" t="s">
        <v>2635</v>
      </c>
      <c r="D312" s="1" t="s">
        <v>2132</v>
      </c>
      <c r="E312" s="46">
        <v>0</v>
      </c>
      <c r="F312" s="1" t="s">
        <v>268</v>
      </c>
      <c r="G312" s="46">
        <v>6.03058940004607</v>
      </c>
      <c r="H312" t="str">
        <f t="shared" si="4"/>
        <v>G1T1701_BR_131_M__G1T1701_BR_262_MP</v>
      </c>
      <c r="I312">
        <v>1</v>
      </c>
      <c r="N312" t="s">
        <v>50</v>
      </c>
      <c r="O312" s="5">
        <v>8.3696883552999601</v>
      </c>
      <c r="R312" t="s">
        <v>1852</v>
      </c>
      <c r="S312" s="15">
        <v>3.054527441084649</v>
      </c>
    </row>
    <row r="313" spans="1:19" x14ac:dyDescent="0.25">
      <c r="A313">
        <v>155</v>
      </c>
      <c r="B313" s="1" t="s">
        <v>2424</v>
      </c>
      <c r="C313" s="47" t="s">
        <v>2635</v>
      </c>
      <c r="D313" s="1" t="s">
        <v>2132</v>
      </c>
      <c r="E313" s="46">
        <v>0</v>
      </c>
      <c r="F313" s="1" t="s">
        <v>268</v>
      </c>
      <c r="G313" s="46">
        <v>6.03058940004607</v>
      </c>
      <c r="H313" t="str">
        <f t="shared" si="4"/>
        <v>G1T1701_BR_131_M__G1T1701_BR_262_MP</v>
      </c>
      <c r="I313">
        <v>1</v>
      </c>
      <c r="N313" t="s">
        <v>267</v>
      </c>
      <c r="O313" s="5">
        <v>6.2932530467436898</v>
      </c>
      <c r="R313" t="s">
        <v>961</v>
      </c>
      <c r="S313" s="31">
        <v>0</v>
      </c>
    </row>
    <row r="314" spans="1:19" x14ac:dyDescent="0.25">
      <c r="A314">
        <v>155</v>
      </c>
      <c r="B314" s="1" t="s">
        <v>2425</v>
      </c>
      <c r="C314" s="47" t="s">
        <v>2635</v>
      </c>
      <c r="D314" s="1" t="s">
        <v>2132</v>
      </c>
      <c r="E314" s="46">
        <v>0</v>
      </c>
      <c r="F314" s="1" t="s">
        <v>268</v>
      </c>
      <c r="G314" s="46">
        <v>6.03058940004607</v>
      </c>
      <c r="H314" t="str">
        <f t="shared" si="4"/>
        <v>G1T1701_BR_131_M__G1T1701_BR_262_MP</v>
      </c>
      <c r="I314">
        <v>1</v>
      </c>
      <c r="N314" t="s">
        <v>1973</v>
      </c>
      <c r="O314" s="5">
        <v>0</v>
      </c>
      <c r="R314" t="s">
        <v>159</v>
      </c>
      <c r="S314" s="15">
        <v>2.244130333915431</v>
      </c>
    </row>
    <row r="315" spans="1:19" x14ac:dyDescent="0.25">
      <c r="A315">
        <v>155</v>
      </c>
      <c r="B315" s="1" t="s">
        <v>2426</v>
      </c>
      <c r="C315" s="47" t="s">
        <v>2635</v>
      </c>
      <c r="D315" s="1" t="s">
        <v>2132</v>
      </c>
      <c r="E315" s="46">
        <v>0</v>
      </c>
      <c r="F315" s="1" t="s">
        <v>268</v>
      </c>
      <c r="G315" s="46">
        <v>6.03058940004607</v>
      </c>
      <c r="H315" t="str">
        <f t="shared" si="4"/>
        <v>G1T1701_BR_131_M__G1T1701_BR_262_MP</v>
      </c>
      <c r="I315">
        <v>1</v>
      </c>
      <c r="N315" t="s">
        <v>1057</v>
      </c>
      <c r="O315" s="5">
        <v>0</v>
      </c>
      <c r="R315" t="s">
        <v>3762</v>
      </c>
      <c r="S315" s="31">
        <v>0</v>
      </c>
    </row>
    <row r="316" spans="1:19" x14ac:dyDescent="0.25">
      <c r="A316">
        <v>155</v>
      </c>
      <c r="B316" s="1" t="s">
        <v>2427</v>
      </c>
      <c r="C316" s="47" t="s">
        <v>2635</v>
      </c>
      <c r="D316" s="1" t="s">
        <v>2132</v>
      </c>
      <c r="E316" s="46">
        <v>0</v>
      </c>
      <c r="F316" s="1" t="s">
        <v>268</v>
      </c>
      <c r="G316" s="46">
        <v>6.03058940004607</v>
      </c>
      <c r="H316" t="str">
        <f t="shared" si="4"/>
        <v>G1T1701_BR_131_M__G1T1701_BR_262_MP</v>
      </c>
      <c r="I316">
        <v>1</v>
      </c>
      <c r="N316" t="s">
        <v>653</v>
      </c>
      <c r="O316" s="5">
        <v>0</v>
      </c>
      <c r="R316" t="s">
        <v>3763</v>
      </c>
      <c r="S316" s="31">
        <v>0</v>
      </c>
    </row>
    <row r="317" spans="1:19" x14ac:dyDescent="0.25">
      <c r="A317">
        <v>155</v>
      </c>
      <c r="B317" s="1" t="s">
        <v>2428</v>
      </c>
      <c r="C317" s="47" t="s">
        <v>2635</v>
      </c>
      <c r="D317" s="1" t="s">
        <v>2132</v>
      </c>
      <c r="E317" s="46">
        <v>0</v>
      </c>
      <c r="F317" s="1" t="s">
        <v>268</v>
      </c>
      <c r="G317" s="46">
        <v>6.03058940004607</v>
      </c>
      <c r="H317" t="str">
        <f t="shared" si="4"/>
        <v>G1T1701_BR_131_M__G1T1701_BR_262_MP</v>
      </c>
      <c r="I317">
        <v>1</v>
      </c>
      <c r="N317" t="s">
        <v>85</v>
      </c>
      <c r="O317" s="5">
        <v>7.8090351502051334</v>
      </c>
      <c r="R317" t="s">
        <v>1421</v>
      </c>
      <c r="S317" s="31">
        <v>0</v>
      </c>
    </row>
    <row r="318" spans="1:19" x14ac:dyDescent="0.25">
      <c r="A318">
        <v>155</v>
      </c>
      <c r="B318" s="1" t="s">
        <v>2429</v>
      </c>
      <c r="C318" s="47" t="s">
        <v>2635</v>
      </c>
      <c r="D318" s="1" t="s">
        <v>2132</v>
      </c>
      <c r="E318" s="46">
        <v>0</v>
      </c>
      <c r="F318" s="1" t="s">
        <v>268</v>
      </c>
      <c r="G318" s="46">
        <v>6.03058940004607</v>
      </c>
      <c r="H318" t="str">
        <f t="shared" si="4"/>
        <v>G1T1701_BR_131_M__G1T1701_BR_262_MP</v>
      </c>
      <c r="I318">
        <v>1</v>
      </c>
      <c r="N318" t="s">
        <v>2132</v>
      </c>
      <c r="O318" s="5">
        <v>0</v>
      </c>
      <c r="R318" t="s">
        <v>1288</v>
      </c>
      <c r="S318" s="31">
        <v>0</v>
      </c>
    </row>
    <row r="319" spans="1:19" x14ac:dyDescent="0.25">
      <c r="A319">
        <v>155</v>
      </c>
      <c r="B319" s="1" t="s">
        <v>2430</v>
      </c>
      <c r="C319" s="47" t="s">
        <v>2635</v>
      </c>
      <c r="D319" s="1" t="s">
        <v>2132</v>
      </c>
      <c r="E319" s="46">
        <v>0</v>
      </c>
      <c r="F319" s="1" t="s">
        <v>268</v>
      </c>
      <c r="G319" s="46">
        <v>6.03058940004607</v>
      </c>
      <c r="H319" t="str">
        <f t="shared" si="4"/>
        <v>G1T1701_BR_131_M__G1T1701_BR_262_MP</v>
      </c>
      <c r="I319">
        <v>1</v>
      </c>
      <c r="N319" t="s">
        <v>32</v>
      </c>
      <c r="O319" s="5">
        <v>6.6114529283118104</v>
      </c>
      <c r="R319" t="s">
        <v>1422</v>
      </c>
      <c r="S319" s="31">
        <v>0</v>
      </c>
    </row>
    <row r="320" spans="1:19" x14ac:dyDescent="0.25">
      <c r="A320">
        <v>155</v>
      </c>
      <c r="B320" s="1" t="s">
        <v>2431</v>
      </c>
      <c r="C320" s="47" t="s">
        <v>2635</v>
      </c>
      <c r="D320" s="1" t="s">
        <v>2132</v>
      </c>
      <c r="E320" s="46">
        <v>0</v>
      </c>
      <c r="F320" s="1" t="s">
        <v>268</v>
      </c>
      <c r="G320" s="46">
        <v>6.03058940004607</v>
      </c>
      <c r="H320" t="str">
        <f t="shared" si="4"/>
        <v>G1T1701_BR_131_M__G1T1701_BR_262_MP</v>
      </c>
      <c r="I320">
        <v>1</v>
      </c>
      <c r="N320" t="s">
        <v>32</v>
      </c>
      <c r="O320" s="5">
        <v>6.6114529283118104</v>
      </c>
      <c r="R320" t="s">
        <v>278</v>
      </c>
      <c r="S320" s="31">
        <v>0</v>
      </c>
    </row>
    <row r="321" spans="1:19" x14ac:dyDescent="0.25">
      <c r="A321">
        <v>155</v>
      </c>
      <c r="B321" s="1" t="s">
        <v>2432</v>
      </c>
      <c r="C321" s="47" t="s">
        <v>2635</v>
      </c>
      <c r="D321" s="1" t="s">
        <v>2132</v>
      </c>
      <c r="E321" s="46">
        <v>0</v>
      </c>
      <c r="F321" s="1" t="s">
        <v>268</v>
      </c>
      <c r="G321" s="46">
        <v>6.03058940004607</v>
      </c>
      <c r="H321" t="str">
        <f t="shared" si="4"/>
        <v>G1T1701_BR_131_M__G1T1701_BR_262_MP</v>
      </c>
      <c r="I321">
        <v>1</v>
      </c>
      <c r="N321" t="s">
        <v>2132</v>
      </c>
      <c r="O321" s="5">
        <v>0</v>
      </c>
      <c r="R321" t="s">
        <v>578</v>
      </c>
      <c r="S321" s="31">
        <v>0</v>
      </c>
    </row>
    <row r="322" spans="1:19" x14ac:dyDescent="0.25">
      <c r="A322">
        <v>155</v>
      </c>
      <c r="B322" s="1" t="s">
        <v>2433</v>
      </c>
      <c r="C322" s="47" t="s">
        <v>2635</v>
      </c>
      <c r="D322" s="1" t="s">
        <v>2132</v>
      </c>
      <c r="E322" s="46">
        <v>0</v>
      </c>
      <c r="F322" s="1" t="s">
        <v>268</v>
      </c>
      <c r="G322" s="46">
        <v>6.03058940004607</v>
      </c>
      <c r="H322" t="str">
        <f t="shared" ref="H322:H385" si="5">D322&amp;"__"&amp;F322</f>
        <v>G1T1701_BR_131_M__G1T1701_BR_262_MP</v>
      </c>
      <c r="I322">
        <v>1</v>
      </c>
      <c r="N322" t="s">
        <v>653</v>
      </c>
      <c r="O322" s="5">
        <v>0</v>
      </c>
      <c r="R322" t="s">
        <v>1289</v>
      </c>
      <c r="S322" s="31">
        <v>0</v>
      </c>
    </row>
    <row r="323" spans="1:19" x14ac:dyDescent="0.25">
      <c r="A323">
        <v>156</v>
      </c>
      <c r="B323" s="1" t="s">
        <v>2453</v>
      </c>
      <c r="C323" s="47" t="s">
        <v>2635</v>
      </c>
      <c r="D323" s="1" t="s">
        <v>2132</v>
      </c>
      <c r="E323" s="46">
        <v>0</v>
      </c>
      <c r="F323" s="1" t="s">
        <v>268</v>
      </c>
      <c r="G323" s="46">
        <v>6.03058940004607</v>
      </c>
      <c r="H323" t="str">
        <f t="shared" si="5"/>
        <v>G1T1701_BR_131_M__G1T1701_BR_262_MP</v>
      </c>
      <c r="I323">
        <v>1</v>
      </c>
      <c r="N323" t="s">
        <v>1</v>
      </c>
      <c r="O323" s="5">
        <v>4.7796770737982897</v>
      </c>
      <c r="R323" t="s">
        <v>663</v>
      </c>
      <c r="S323" s="31">
        <v>0</v>
      </c>
    </row>
    <row r="324" spans="1:19" x14ac:dyDescent="0.25">
      <c r="A324">
        <v>156</v>
      </c>
      <c r="B324" s="1" t="s">
        <v>2454</v>
      </c>
      <c r="C324" s="47" t="s">
        <v>2635</v>
      </c>
      <c r="D324" s="1" t="s">
        <v>2132</v>
      </c>
      <c r="E324" s="46">
        <v>0</v>
      </c>
      <c r="F324" s="1" t="s">
        <v>268</v>
      </c>
      <c r="G324" s="46">
        <v>6.03058940004607</v>
      </c>
      <c r="H324" t="str">
        <f t="shared" si="5"/>
        <v>G1T1701_BR_131_M__G1T1701_BR_262_MP</v>
      </c>
      <c r="I324">
        <v>1</v>
      </c>
      <c r="N324" t="s">
        <v>809</v>
      </c>
      <c r="O324" s="5">
        <v>5.1599056942779304</v>
      </c>
      <c r="R324" t="s">
        <v>1290</v>
      </c>
      <c r="S324" s="15">
        <v>5.1542437088243007</v>
      </c>
    </row>
    <row r="325" spans="1:19" x14ac:dyDescent="0.25">
      <c r="A325">
        <v>156</v>
      </c>
      <c r="B325" s="1" t="s">
        <v>2455</v>
      </c>
      <c r="C325" s="47" t="s">
        <v>2635</v>
      </c>
      <c r="D325" s="1" t="s">
        <v>2132</v>
      </c>
      <c r="E325" s="46">
        <v>0</v>
      </c>
      <c r="F325" s="1" t="s">
        <v>268</v>
      </c>
      <c r="G325" s="46">
        <v>6.03058940004607</v>
      </c>
      <c r="H325" t="str">
        <f t="shared" si="5"/>
        <v>G1T1701_BR_131_M__G1T1701_BR_262_MP</v>
      </c>
      <c r="I325">
        <v>1</v>
      </c>
      <c r="N325" t="s">
        <v>1973</v>
      </c>
      <c r="O325" s="5">
        <v>0</v>
      </c>
      <c r="R325" t="s">
        <v>3764</v>
      </c>
      <c r="S325" s="31">
        <v>0</v>
      </c>
    </row>
    <row r="326" spans="1:19" x14ac:dyDescent="0.25">
      <c r="A326">
        <v>156</v>
      </c>
      <c r="B326" s="1" t="s">
        <v>2456</v>
      </c>
      <c r="C326" s="47" t="s">
        <v>2635</v>
      </c>
      <c r="D326" s="1" t="s">
        <v>2132</v>
      </c>
      <c r="E326" s="46">
        <v>0</v>
      </c>
      <c r="F326" s="1" t="s">
        <v>268</v>
      </c>
      <c r="G326" s="46">
        <v>6.03058940004607</v>
      </c>
      <c r="H326" t="str">
        <f t="shared" si="5"/>
        <v>G1T1701_BR_131_M__G1T1701_BR_262_MP</v>
      </c>
      <c r="I326">
        <v>1</v>
      </c>
      <c r="N326" t="s">
        <v>1973</v>
      </c>
      <c r="O326" s="5">
        <v>0</v>
      </c>
      <c r="R326" t="s">
        <v>279</v>
      </c>
      <c r="S326" s="31">
        <v>0</v>
      </c>
    </row>
    <row r="327" spans="1:19" x14ac:dyDescent="0.25">
      <c r="A327">
        <v>156</v>
      </c>
      <c r="B327" s="1" t="s">
        <v>2457</v>
      </c>
      <c r="C327" s="47" t="s">
        <v>2635</v>
      </c>
      <c r="D327" s="1" t="s">
        <v>2132</v>
      </c>
      <c r="E327" s="46">
        <v>0</v>
      </c>
      <c r="F327" s="1" t="s">
        <v>268</v>
      </c>
      <c r="G327" s="46">
        <v>6.03058940004607</v>
      </c>
      <c r="H327" t="str">
        <f t="shared" si="5"/>
        <v>G1T1701_BR_131_M__G1T1701_BR_262_MP</v>
      </c>
      <c r="I327">
        <v>1</v>
      </c>
      <c r="N327" t="s">
        <v>438</v>
      </c>
      <c r="O327" s="5">
        <v>5.3231839113714896</v>
      </c>
      <c r="R327" t="s">
        <v>1423</v>
      </c>
      <c r="S327" s="31">
        <v>0</v>
      </c>
    </row>
    <row r="328" spans="1:19" x14ac:dyDescent="0.25">
      <c r="A328">
        <v>156</v>
      </c>
      <c r="B328" s="1" t="s">
        <v>2458</v>
      </c>
      <c r="C328" s="47" t="s">
        <v>2635</v>
      </c>
      <c r="D328" s="1" t="s">
        <v>2132</v>
      </c>
      <c r="E328" s="46">
        <v>0</v>
      </c>
      <c r="F328" s="1" t="s">
        <v>268</v>
      </c>
      <c r="G328" s="46">
        <v>6.03058940004607</v>
      </c>
      <c r="H328" t="str">
        <f t="shared" si="5"/>
        <v>G1T1701_BR_131_M__G1T1701_BR_262_MP</v>
      </c>
      <c r="I328">
        <v>1</v>
      </c>
      <c r="N328" t="s">
        <v>438</v>
      </c>
      <c r="O328" s="5">
        <v>5.3231839113714896</v>
      </c>
      <c r="R328" t="s">
        <v>664</v>
      </c>
      <c r="S328" s="31">
        <v>0</v>
      </c>
    </row>
    <row r="329" spans="1:19" x14ac:dyDescent="0.25">
      <c r="A329">
        <v>156</v>
      </c>
      <c r="B329" s="1" t="s">
        <v>2459</v>
      </c>
      <c r="C329" s="47" t="s">
        <v>2635</v>
      </c>
      <c r="D329" s="1" t="s">
        <v>2132</v>
      </c>
      <c r="E329" s="46">
        <v>0</v>
      </c>
      <c r="F329" s="1" t="s">
        <v>268</v>
      </c>
      <c r="G329" s="46">
        <v>6.03058940004607</v>
      </c>
      <c r="H329" t="str">
        <f t="shared" si="5"/>
        <v>G1T1701_BR_131_M__G1T1701_BR_262_MP</v>
      </c>
      <c r="I329">
        <v>1</v>
      </c>
      <c r="N329" t="s">
        <v>438</v>
      </c>
      <c r="O329" s="5">
        <v>5.3231839113714896</v>
      </c>
      <c r="R329" t="s">
        <v>1853</v>
      </c>
      <c r="S329" s="31">
        <v>0</v>
      </c>
    </row>
    <row r="330" spans="1:19" x14ac:dyDescent="0.25">
      <c r="A330">
        <v>156</v>
      </c>
      <c r="B330" s="1" t="s">
        <v>2460</v>
      </c>
      <c r="C330" s="47" t="s">
        <v>2635</v>
      </c>
      <c r="D330" s="1" t="s">
        <v>2132</v>
      </c>
      <c r="E330" s="46">
        <v>0</v>
      </c>
      <c r="F330" s="1" t="s">
        <v>268</v>
      </c>
      <c r="G330" s="46">
        <v>6.03058940004607</v>
      </c>
      <c r="H330" t="str">
        <f t="shared" si="5"/>
        <v>G1T1701_BR_131_M__G1T1701_BR_262_MP</v>
      </c>
      <c r="I330">
        <v>1</v>
      </c>
      <c r="N330" t="s">
        <v>2132</v>
      </c>
      <c r="O330" s="5">
        <v>0</v>
      </c>
      <c r="R330" t="s">
        <v>160</v>
      </c>
      <c r="S330" s="31">
        <v>0</v>
      </c>
    </row>
    <row r="331" spans="1:19" x14ac:dyDescent="0.25">
      <c r="A331">
        <v>156</v>
      </c>
      <c r="B331" s="1" t="s">
        <v>2461</v>
      </c>
      <c r="C331" s="47" t="s">
        <v>2635</v>
      </c>
      <c r="D331" s="1" t="s">
        <v>2132</v>
      </c>
      <c r="E331" s="46">
        <v>0</v>
      </c>
      <c r="F331" s="1" t="s">
        <v>268</v>
      </c>
      <c r="G331" s="46">
        <v>6.03058940004607</v>
      </c>
      <c r="H331" t="str">
        <f t="shared" si="5"/>
        <v>G1T1701_BR_131_M__G1T1701_BR_262_MP</v>
      </c>
      <c r="I331">
        <v>1</v>
      </c>
      <c r="N331" t="s">
        <v>85</v>
      </c>
      <c r="O331" s="5">
        <v>7.8090351502051298</v>
      </c>
      <c r="R331" t="s">
        <v>1150</v>
      </c>
      <c r="S331" s="31">
        <v>0</v>
      </c>
    </row>
    <row r="332" spans="1:19" x14ac:dyDescent="0.25">
      <c r="A332">
        <v>156</v>
      </c>
      <c r="B332" s="1" t="s">
        <v>2462</v>
      </c>
      <c r="C332" s="47" t="s">
        <v>2635</v>
      </c>
      <c r="D332" s="1" t="s">
        <v>2132</v>
      </c>
      <c r="E332" s="46">
        <v>0</v>
      </c>
      <c r="F332" s="1" t="s">
        <v>268</v>
      </c>
      <c r="G332" s="46">
        <v>6.03058940004607</v>
      </c>
      <c r="H332" t="str">
        <f t="shared" si="5"/>
        <v>G1T1701_BR_131_M__G1T1701_BR_262_MP</v>
      </c>
      <c r="I332">
        <v>1</v>
      </c>
      <c r="N332" t="s">
        <v>1842</v>
      </c>
      <c r="O332" s="5">
        <v>0</v>
      </c>
      <c r="R332" t="s">
        <v>2662</v>
      </c>
      <c r="S332" s="15">
        <v>4.7999145774265912</v>
      </c>
    </row>
    <row r="333" spans="1:19" x14ac:dyDescent="0.25">
      <c r="A333">
        <v>156</v>
      </c>
      <c r="B333" s="1" t="s">
        <v>2463</v>
      </c>
      <c r="C333" s="47" t="s">
        <v>2635</v>
      </c>
      <c r="D333" s="1" t="s">
        <v>2132</v>
      </c>
      <c r="E333" s="46">
        <v>0</v>
      </c>
      <c r="F333" s="1" t="s">
        <v>268</v>
      </c>
      <c r="G333" s="46">
        <v>6.03058940004607</v>
      </c>
      <c r="H333" t="str">
        <f t="shared" si="5"/>
        <v>G1T1701_BR_131_M__G1T1701_BR_262_MP</v>
      </c>
      <c r="I333">
        <v>1</v>
      </c>
      <c r="N333" t="s">
        <v>50</v>
      </c>
      <c r="O333" s="5">
        <v>8.3696883552999601</v>
      </c>
      <c r="R333" t="s">
        <v>1291</v>
      </c>
      <c r="S333" s="31">
        <v>0</v>
      </c>
    </row>
    <row r="334" spans="1:19" x14ac:dyDescent="0.25">
      <c r="A334">
        <v>156</v>
      </c>
      <c r="B334" s="1" t="s">
        <v>2464</v>
      </c>
      <c r="C334" s="47" t="s">
        <v>2635</v>
      </c>
      <c r="D334" s="1" t="s">
        <v>2132</v>
      </c>
      <c r="E334" s="46">
        <v>0</v>
      </c>
      <c r="F334" s="1" t="s">
        <v>268</v>
      </c>
      <c r="G334" s="46">
        <v>6.03058940004607</v>
      </c>
      <c r="H334" t="str">
        <f t="shared" si="5"/>
        <v>G1T1701_BR_131_M__G1T1701_BR_262_MP</v>
      </c>
      <c r="I334">
        <v>1</v>
      </c>
      <c r="N334" t="s">
        <v>50</v>
      </c>
      <c r="O334" s="5">
        <v>8.3696883552999601</v>
      </c>
      <c r="R334" t="s">
        <v>280</v>
      </c>
      <c r="S334" s="31">
        <v>0</v>
      </c>
    </row>
    <row r="335" spans="1:19" x14ac:dyDescent="0.25">
      <c r="A335">
        <v>156</v>
      </c>
      <c r="B335" s="1" t="s">
        <v>2465</v>
      </c>
      <c r="C335" s="47" t="s">
        <v>2635</v>
      </c>
      <c r="D335" s="1" t="s">
        <v>2132</v>
      </c>
      <c r="E335" s="46">
        <v>0</v>
      </c>
      <c r="F335" s="1" t="s">
        <v>268</v>
      </c>
      <c r="G335" s="46">
        <v>6.03058940004607</v>
      </c>
      <c r="H335" t="str">
        <f t="shared" si="5"/>
        <v>G1T1701_BR_131_M__G1T1701_BR_262_MP</v>
      </c>
      <c r="I335">
        <v>1</v>
      </c>
      <c r="N335" t="s">
        <v>1057</v>
      </c>
      <c r="O335" s="5">
        <v>0</v>
      </c>
      <c r="R335" t="s">
        <v>1048</v>
      </c>
      <c r="S335" s="31">
        <v>0</v>
      </c>
    </row>
    <row r="336" spans="1:19" x14ac:dyDescent="0.25">
      <c r="A336">
        <v>156</v>
      </c>
      <c r="B336" s="1" t="s">
        <v>2466</v>
      </c>
      <c r="C336" s="47" t="s">
        <v>2635</v>
      </c>
      <c r="D336" s="1" t="s">
        <v>2132</v>
      </c>
      <c r="E336" s="46">
        <v>0</v>
      </c>
      <c r="F336" s="1" t="s">
        <v>268</v>
      </c>
      <c r="G336" s="46">
        <v>6.03058940004607</v>
      </c>
      <c r="H336" t="str">
        <f t="shared" si="5"/>
        <v>G1T1701_BR_131_M__G1T1701_BR_262_MP</v>
      </c>
      <c r="I336">
        <v>1</v>
      </c>
      <c r="N336" t="s">
        <v>438</v>
      </c>
      <c r="O336" s="5">
        <v>5.3231839113714896</v>
      </c>
      <c r="R336" t="s">
        <v>665</v>
      </c>
      <c r="S336" s="31">
        <v>0</v>
      </c>
    </row>
    <row r="337" spans="1:19" x14ac:dyDescent="0.25">
      <c r="A337">
        <v>156</v>
      </c>
      <c r="B337" s="1" t="s">
        <v>2467</v>
      </c>
      <c r="C337" s="47" t="s">
        <v>2635</v>
      </c>
      <c r="D337" s="1" t="s">
        <v>2132</v>
      </c>
      <c r="E337" s="46">
        <v>0</v>
      </c>
      <c r="F337" s="1" t="s">
        <v>268</v>
      </c>
      <c r="G337" s="46">
        <v>6.03058940004607</v>
      </c>
      <c r="H337" t="str">
        <f t="shared" si="5"/>
        <v>G1T1701_BR_131_M__G1T1701_BR_262_MP</v>
      </c>
      <c r="I337">
        <v>1</v>
      </c>
      <c r="N337" t="s">
        <v>85</v>
      </c>
      <c r="O337" s="5">
        <v>7.8090351502051298</v>
      </c>
      <c r="R337" t="s">
        <v>359</v>
      </c>
      <c r="S337" s="31">
        <v>0</v>
      </c>
    </row>
    <row r="338" spans="1:19" x14ac:dyDescent="0.25">
      <c r="A338">
        <v>156</v>
      </c>
      <c r="B338" s="1" t="s">
        <v>2468</v>
      </c>
      <c r="C338" s="47" t="s">
        <v>2635</v>
      </c>
      <c r="D338" s="1" t="s">
        <v>2132</v>
      </c>
      <c r="E338" s="46">
        <v>0</v>
      </c>
      <c r="F338" s="1" t="s">
        <v>268</v>
      </c>
      <c r="G338" s="46">
        <v>6.03058940004607</v>
      </c>
      <c r="H338" t="str">
        <f t="shared" si="5"/>
        <v>G1T1701_BR_131_M__G1T1701_BR_262_MP</v>
      </c>
      <c r="I338">
        <v>1</v>
      </c>
      <c r="N338" t="s">
        <v>438</v>
      </c>
      <c r="O338" s="5">
        <v>5.3231839113714896</v>
      </c>
      <c r="R338" t="s">
        <v>2185</v>
      </c>
      <c r="S338" s="15">
        <v>5.619810106051836</v>
      </c>
    </row>
    <row r="339" spans="1:19" x14ac:dyDescent="0.25">
      <c r="A339">
        <v>156</v>
      </c>
      <c r="B339" s="1" t="s">
        <v>2469</v>
      </c>
      <c r="C339" s="47" t="s">
        <v>2635</v>
      </c>
      <c r="D339" s="1" t="s">
        <v>2132</v>
      </c>
      <c r="E339" s="46">
        <v>0</v>
      </c>
      <c r="F339" s="1" t="s">
        <v>268</v>
      </c>
      <c r="G339" s="46">
        <v>6.03058940004607</v>
      </c>
      <c r="H339" t="str">
        <f t="shared" si="5"/>
        <v>G1T1701_BR_131_M__G1T1701_BR_262_MP</v>
      </c>
      <c r="I339">
        <v>1</v>
      </c>
      <c r="N339" t="s">
        <v>809</v>
      </c>
      <c r="O339" s="5">
        <v>5.1599056942779304</v>
      </c>
      <c r="R339" t="s">
        <v>3765</v>
      </c>
      <c r="S339" s="31">
        <v>0</v>
      </c>
    </row>
    <row r="340" spans="1:19" x14ac:dyDescent="0.25">
      <c r="A340">
        <v>156</v>
      </c>
      <c r="B340" s="1" t="s">
        <v>2470</v>
      </c>
      <c r="C340" s="47" t="s">
        <v>2635</v>
      </c>
      <c r="D340" s="1" t="s">
        <v>2132</v>
      </c>
      <c r="E340" s="46">
        <v>0</v>
      </c>
      <c r="F340" s="1" t="s">
        <v>268</v>
      </c>
      <c r="G340" s="46">
        <v>6.03058940004607</v>
      </c>
      <c r="H340" t="str">
        <f t="shared" si="5"/>
        <v>G1T1701_BR_131_M__G1T1701_BR_262_MP</v>
      </c>
      <c r="I340">
        <v>1</v>
      </c>
      <c r="N340" t="s">
        <v>809</v>
      </c>
      <c r="O340" s="5">
        <v>5.1599056942779304</v>
      </c>
      <c r="R340" t="s">
        <v>1631</v>
      </c>
      <c r="S340" s="31">
        <v>0</v>
      </c>
    </row>
    <row r="341" spans="1:19" x14ac:dyDescent="0.25">
      <c r="A341">
        <v>156</v>
      </c>
      <c r="B341" s="1" t="s">
        <v>2471</v>
      </c>
      <c r="C341" s="47" t="s">
        <v>2635</v>
      </c>
      <c r="D341" s="1" t="s">
        <v>2132</v>
      </c>
      <c r="E341" s="46">
        <v>0</v>
      </c>
      <c r="F341" s="1" t="s">
        <v>268</v>
      </c>
      <c r="G341" s="46">
        <v>6.03058940004607</v>
      </c>
      <c r="H341" t="str">
        <f t="shared" si="5"/>
        <v>G1T1701_BR_131_M__G1T1701_BR_262_MP</v>
      </c>
      <c r="I341">
        <v>1</v>
      </c>
      <c r="N341" t="s">
        <v>809</v>
      </c>
      <c r="O341" s="5">
        <v>5.1599056942779304</v>
      </c>
      <c r="R341" t="s">
        <v>3766</v>
      </c>
      <c r="S341" s="31">
        <v>0</v>
      </c>
    </row>
    <row r="342" spans="1:19" x14ac:dyDescent="0.25">
      <c r="A342">
        <v>156</v>
      </c>
      <c r="B342" s="1" t="s">
        <v>2472</v>
      </c>
      <c r="C342" s="47" t="s">
        <v>2635</v>
      </c>
      <c r="D342" s="1" t="s">
        <v>2132</v>
      </c>
      <c r="E342" s="46">
        <v>0</v>
      </c>
      <c r="F342" s="1" t="s">
        <v>268</v>
      </c>
      <c r="G342" s="46">
        <v>6.03058940004607</v>
      </c>
      <c r="H342" t="str">
        <f t="shared" si="5"/>
        <v>G1T1701_BR_131_M__G1T1701_BR_262_MP</v>
      </c>
      <c r="I342">
        <v>1</v>
      </c>
      <c r="N342" t="s">
        <v>2132</v>
      </c>
      <c r="O342" s="5">
        <v>0</v>
      </c>
      <c r="R342" t="s">
        <v>161</v>
      </c>
      <c r="S342" s="31">
        <v>0</v>
      </c>
    </row>
    <row r="343" spans="1:19" x14ac:dyDescent="0.25">
      <c r="A343">
        <v>156</v>
      </c>
      <c r="B343" s="1" t="s">
        <v>2473</v>
      </c>
      <c r="C343" s="47" t="s">
        <v>2635</v>
      </c>
      <c r="D343" s="1" t="s">
        <v>2132</v>
      </c>
      <c r="E343" s="46">
        <v>0</v>
      </c>
      <c r="F343" s="1" t="s">
        <v>268</v>
      </c>
      <c r="G343" s="46">
        <v>6.03058940004607</v>
      </c>
      <c r="H343" t="str">
        <f t="shared" si="5"/>
        <v>G1T1701_BR_131_M__G1T1701_BR_262_MP</v>
      </c>
      <c r="I343">
        <v>1</v>
      </c>
      <c r="N343" t="s">
        <v>1750</v>
      </c>
      <c r="O343" s="5">
        <v>5.6200333475905397</v>
      </c>
      <c r="R343" t="s">
        <v>579</v>
      </c>
      <c r="S343" s="31">
        <v>0</v>
      </c>
    </row>
    <row r="344" spans="1:19" x14ac:dyDescent="0.25">
      <c r="A344">
        <v>156</v>
      </c>
      <c r="B344" s="1" t="s">
        <v>2474</v>
      </c>
      <c r="C344" s="47" t="s">
        <v>2635</v>
      </c>
      <c r="D344" s="1" t="s">
        <v>2132</v>
      </c>
      <c r="E344" s="46">
        <v>0</v>
      </c>
      <c r="F344" s="1" t="s">
        <v>268</v>
      </c>
      <c r="G344" s="46">
        <v>6.03058940004607</v>
      </c>
      <c r="H344" t="str">
        <f t="shared" si="5"/>
        <v>G1T1701_BR_131_M__G1T1701_BR_262_MP</v>
      </c>
      <c r="I344">
        <v>1</v>
      </c>
      <c r="N344" t="s">
        <v>809</v>
      </c>
      <c r="O344" s="5">
        <v>5.1599056942779304</v>
      </c>
      <c r="R344" t="s">
        <v>3767</v>
      </c>
      <c r="S344" s="15">
        <v>5.3022235122220129</v>
      </c>
    </row>
    <row r="345" spans="1:19" x14ac:dyDescent="0.25">
      <c r="A345">
        <v>156</v>
      </c>
      <c r="B345" s="1" t="s">
        <v>2475</v>
      </c>
      <c r="C345" s="47" t="s">
        <v>2635</v>
      </c>
      <c r="D345" s="1" t="s">
        <v>2132</v>
      </c>
      <c r="E345" s="46">
        <v>0</v>
      </c>
      <c r="F345" s="1" t="s">
        <v>268</v>
      </c>
      <c r="G345" s="46">
        <v>6.03058940004607</v>
      </c>
      <c r="H345" t="str">
        <f t="shared" si="5"/>
        <v>G1T1701_BR_131_M__G1T1701_BR_262_MP</v>
      </c>
      <c r="I345">
        <v>1</v>
      </c>
      <c r="N345" t="s">
        <v>1398</v>
      </c>
      <c r="O345" s="5">
        <v>4.2560976536141402</v>
      </c>
      <c r="R345" t="s">
        <v>162</v>
      </c>
      <c r="S345" s="31">
        <v>0</v>
      </c>
    </row>
    <row r="346" spans="1:19" x14ac:dyDescent="0.25">
      <c r="A346">
        <v>156</v>
      </c>
      <c r="B346" s="1" t="s">
        <v>2476</v>
      </c>
      <c r="C346" s="47" t="s">
        <v>2635</v>
      </c>
      <c r="D346" s="1" t="s">
        <v>2132</v>
      </c>
      <c r="E346" s="46">
        <v>0</v>
      </c>
      <c r="F346" s="1" t="s">
        <v>268</v>
      </c>
      <c r="G346" s="46">
        <v>6.03058940004607</v>
      </c>
      <c r="H346" t="str">
        <f t="shared" si="5"/>
        <v>G1T1701_BR_131_M__G1T1701_BR_262_MP</v>
      </c>
      <c r="I346">
        <v>1</v>
      </c>
      <c r="N346" t="s">
        <v>1398</v>
      </c>
      <c r="O346" s="5">
        <v>4.2560976536141402</v>
      </c>
      <c r="R346" t="s">
        <v>163</v>
      </c>
      <c r="S346" s="31">
        <v>0</v>
      </c>
    </row>
    <row r="347" spans="1:19" x14ac:dyDescent="0.25">
      <c r="A347">
        <v>156</v>
      </c>
      <c r="B347" s="1" t="s">
        <v>2477</v>
      </c>
      <c r="C347" s="47" t="s">
        <v>2635</v>
      </c>
      <c r="D347" s="1" t="s">
        <v>2132</v>
      </c>
      <c r="E347" s="46">
        <v>0</v>
      </c>
      <c r="F347" s="1" t="s">
        <v>268</v>
      </c>
      <c r="G347" s="46">
        <v>6.03058940004607</v>
      </c>
      <c r="H347" t="str">
        <f t="shared" si="5"/>
        <v>G1T1701_BR_131_M__G1T1701_BR_262_MP</v>
      </c>
      <c r="I347">
        <v>1</v>
      </c>
      <c r="N347" t="s">
        <v>294</v>
      </c>
      <c r="O347" s="5">
        <v>6.1982579781398597</v>
      </c>
      <c r="R347" t="s">
        <v>666</v>
      </c>
      <c r="S347" s="31">
        <v>0</v>
      </c>
    </row>
    <row r="348" spans="1:19" x14ac:dyDescent="0.25">
      <c r="A348">
        <v>156</v>
      </c>
      <c r="B348" s="1" t="s">
        <v>2478</v>
      </c>
      <c r="C348" s="47" t="s">
        <v>2635</v>
      </c>
      <c r="D348" s="1" t="s">
        <v>2132</v>
      </c>
      <c r="E348" s="46">
        <v>0</v>
      </c>
      <c r="F348" s="1" t="s">
        <v>268</v>
      </c>
      <c r="G348" s="46">
        <v>6.03058940004607</v>
      </c>
      <c r="H348" t="str">
        <f t="shared" si="5"/>
        <v>G1T1701_BR_131_M__G1T1701_BR_262_MP</v>
      </c>
      <c r="I348">
        <v>1</v>
      </c>
      <c r="N348" t="s">
        <v>438</v>
      </c>
      <c r="O348" s="5">
        <v>5.3231839113714896</v>
      </c>
      <c r="R348" t="s">
        <v>3768</v>
      </c>
      <c r="S348" s="31">
        <v>0</v>
      </c>
    </row>
    <row r="349" spans="1:19" x14ac:dyDescent="0.25">
      <c r="A349">
        <v>156</v>
      </c>
      <c r="B349" s="1" t="s">
        <v>2479</v>
      </c>
      <c r="C349" s="47" t="s">
        <v>2635</v>
      </c>
      <c r="D349" s="1" t="s">
        <v>2132</v>
      </c>
      <c r="E349" s="46">
        <v>0</v>
      </c>
      <c r="F349" s="1" t="s">
        <v>268</v>
      </c>
      <c r="G349" s="46">
        <v>6.03058940004607</v>
      </c>
      <c r="H349" t="str">
        <f t="shared" si="5"/>
        <v>G1T1701_BR_131_M__G1T1701_BR_262_MP</v>
      </c>
      <c r="I349">
        <v>1</v>
      </c>
      <c r="N349" t="s">
        <v>85</v>
      </c>
      <c r="O349" s="5">
        <v>7.8090351502051298</v>
      </c>
      <c r="R349" t="s">
        <v>2186</v>
      </c>
      <c r="S349" s="31">
        <v>0</v>
      </c>
    </row>
    <row r="350" spans="1:19" x14ac:dyDescent="0.25">
      <c r="A350">
        <v>156</v>
      </c>
      <c r="B350" s="1" t="s">
        <v>2480</v>
      </c>
      <c r="C350" s="47" t="s">
        <v>2635</v>
      </c>
      <c r="D350" s="1" t="s">
        <v>2132</v>
      </c>
      <c r="E350" s="46">
        <v>0</v>
      </c>
      <c r="F350" s="1" t="s">
        <v>268</v>
      </c>
      <c r="G350" s="46">
        <v>6.03058940004607</v>
      </c>
      <c r="H350" t="str">
        <f t="shared" si="5"/>
        <v>G1T1701_BR_131_M__G1T1701_BR_262_MP</v>
      </c>
      <c r="I350">
        <v>1</v>
      </c>
      <c r="N350" t="s">
        <v>1842</v>
      </c>
      <c r="O350" s="5">
        <v>0</v>
      </c>
      <c r="R350" t="s">
        <v>293</v>
      </c>
      <c r="S350" s="31">
        <v>0</v>
      </c>
    </row>
    <row r="351" spans="1:19" x14ac:dyDescent="0.25">
      <c r="A351">
        <v>156</v>
      </c>
      <c r="B351" s="1" t="s">
        <v>2481</v>
      </c>
      <c r="C351" s="47" t="s">
        <v>2635</v>
      </c>
      <c r="D351" s="1" t="s">
        <v>2132</v>
      </c>
      <c r="E351" s="46">
        <v>0</v>
      </c>
      <c r="F351" s="1" t="s">
        <v>268</v>
      </c>
      <c r="G351" s="46">
        <v>6.03058940004607</v>
      </c>
      <c r="H351" t="str">
        <f t="shared" si="5"/>
        <v>G1T1701_BR_131_M__G1T1701_BR_262_MP</v>
      </c>
      <c r="I351">
        <v>1</v>
      </c>
      <c r="N351" t="s">
        <v>1398</v>
      </c>
      <c r="O351" s="5">
        <v>4.2560976536141402</v>
      </c>
      <c r="R351" t="s">
        <v>3769</v>
      </c>
      <c r="S351" s="31">
        <v>0</v>
      </c>
    </row>
    <row r="352" spans="1:19" x14ac:dyDescent="0.25">
      <c r="A352">
        <v>156</v>
      </c>
      <c r="B352" s="1" t="s">
        <v>2482</v>
      </c>
      <c r="C352" s="47" t="s">
        <v>2635</v>
      </c>
      <c r="D352" s="1" t="s">
        <v>2132</v>
      </c>
      <c r="E352" s="46">
        <v>0</v>
      </c>
      <c r="F352" s="1" t="s">
        <v>268</v>
      </c>
      <c r="G352" s="46">
        <v>6.03058940004607</v>
      </c>
      <c r="H352" t="str">
        <f t="shared" si="5"/>
        <v>G1T1701_BR_131_M__G1T1701_BR_262_MP</v>
      </c>
      <c r="I352">
        <v>1</v>
      </c>
      <c r="N352" t="s">
        <v>1057</v>
      </c>
      <c r="O352" s="5">
        <v>0</v>
      </c>
      <c r="R352" t="s">
        <v>2663</v>
      </c>
      <c r="S352" s="31">
        <v>0</v>
      </c>
    </row>
    <row r="353" spans="1:19" x14ac:dyDescent="0.25">
      <c r="A353">
        <v>156</v>
      </c>
      <c r="B353" s="1" t="s">
        <v>2483</v>
      </c>
      <c r="C353" s="47" t="s">
        <v>2635</v>
      </c>
      <c r="D353" s="1" t="s">
        <v>2132</v>
      </c>
      <c r="E353" s="46">
        <v>0</v>
      </c>
      <c r="F353" s="1" t="s">
        <v>268</v>
      </c>
      <c r="G353" s="46">
        <v>6.03058940004607</v>
      </c>
      <c r="H353" t="str">
        <f t="shared" si="5"/>
        <v>G1T1701_BR_131_M__G1T1701_BR_262_MP</v>
      </c>
      <c r="I353">
        <v>1</v>
      </c>
      <c r="N353" t="s">
        <v>2132</v>
      </c>
      <c r="O353" s="5">
        <v>0</v>
      </c>
      <c r="R353" t="s">
        <v>3770</v>
      </c>
      <c r="S353" s="31">
        <v>0</v>
      </c>
    </row>
    <row r="354" spans="1:19" x14ac:dyDescent="0.25">
      <c r="A354">
        <v>156</v>
      </c>
      <c r="B354" s="1" t="s">
        <v>2484</v>
      </c>
      <c r="C354" s="47" t="s">
        <v>2635</v>
      </c>
      <c r="D354" s="1" t="s">
        <v>2132</v>
      </c>
      <c r="E354" s="46">
        <v>0</v>
      </c>
      <c r="F354" s="1" t="s">
        <v>268</v>
      </c>
      <c r="G354" s="46">
        <v>6.03058940004607</v>
      </c>
      <c r="H354" t="str">
        <f t="shared" si="5"/>
        <v>G1T1701_BR_131_M__G1T1701_BR_262_MP</v>
      </c>
      <c r="I354">
        <v>1</v>
      </c>
      <c r="N354" t="s">
        <v>1057</v>
      </c>
      <c r="O354" s="5">
        <v>0</v>
      </c>
      <c r="R354" t="s">
        <v>1424</v>
      </c>
      <c r="S354" s="31">
        <v>0</v>
      </c>
    </row>
    <row r="355" spans="1:19" x14ac:dyDescent="0.25">
      <c r="A355">
        <v>156</v>
      </c>
      <c r="B355" s="1" t="s">
        <v>2485</v>
      </c>
      <c r="C355" s="47" t="s">
        <v>2635</v>
      </c>
      <c r="D355" s="1" t="s">
        <v>2132</v>
      </c>
      <c r="E355" s="46">
        <v>0</v>
      </c>
      <c r="F355" s="1" t="s">
        <v>268</v>
      </c>
      <c r="G355" s="46">
        <v>6.03058940004607</v>
      </c>
      <c r="H355" t="str">
        <f t="shared" si="5"/>
        <v>G1T1701_BR_131_M__G1T1701_BR_262_MP</v>
      </c>
      <c r="I355">
        <v>1</v>
      </c>
      <c r="N355" t="s">
        <v>2132</v>
      </c>
      <c r="O355" s="5">
        <v>0</v>
      </c>
      <c r="R355" t="s">
        <v>962</v>
      </c>
      <c r="S355" s="31">
        <v>0</v>
      </c>
    </row>
    <row r="356" spans="1:19" x14ac:dyDescent="0.25">
      <c r="A356">
        <v>156</v>
      </c>
      <c r="B356" s="1" t="s">
        <v>2486</v>
      </c>
      <c r="C356" s="47" t="s">
        <v>2635</v>
      </c>
      <c r="D356" s="1" t="s">
        <v>2132</v>
      </c>
      <c r="E356" s="46">
        <v>0</v>
      </c>
      <c r="F356" s="1" t="s">
        <v>268</v>
      </c>
      <c r="G356" s="46">
        <v>6.03058940004607</v>
      </c>
      <c r="H356" t="str">
        <f t="shared" si="5"/>
        <v>G1T1701_BR_131_M__G1T1701_BR_262_MP</v>
      </c>
      <c r="I356">
        <v>1</v>
      </c>
      <c r="N356" t="s">
        <v>1750</v>
      </c>
      <c r="O356" s="5">
        <v>5.6200333475905397</v>
      </c>
      <c r="R356" t="s">
        <v>1632</v>
      </c>
      <c r="S356" s="31">
        <v>0</v>
      </c>
    </row>
    <row r="357" spans="1:19" x14ac:dyDescent="0.25">
      <c r="A357">
        <v>156</v>
      </c>
      <c r="B357" s="1" t="s">
        <v>2487</v>
      </c>
      <c r="C357" s="47" t="s">
        <v>2635</v>
      </c>
      <c r="D357" s="1" t="s">
        <v>2132</v>
      </c>
      <c r="E357" s="46">
        <v>0</v>
      </c>
      <c r="F357" s="1" t="s">
        <v>268</v>
      </c>
      <c r="G357" s="46">
        <v>6.03058940004607</v>
      </c>
      <c r="H357" t="str">
        <f t="shared" si="5"/>
        <v>G1T1701_BR_131_M__G1T1701_BR_262_MP</v>
      </c>
      <c r="I357">
        <v>1</v>
      </c>
      <c r="N357" t="s">
        <v>438</v>
      </c>
      <c r="O357" s="5">
        <v>5.3231839113714896</v>
      </c>
      <c r="R357" t="s">
        <v>2664</v>
      </c>
      <c r="S357" s="31">
        <v>0</v>
      </c>
    </row>
    <row r="358" spans="1:19" x14ac:dyDescent="0.25">
      <c r="A358">
        <v>156</v>
      </c>
      <c r="B358" s="1" t="s">
        <v>2488</v>
      </c>
      <c r="C358" s="47" t="s">
        <v>2635</v>
      </c>
      <c r="D358" s="1" t="s">
        <v>2132</v>
      </c>
      <c r="E358" s="46">
        <v>0</v>
      </c>
      <c r="F358" s="1" t="s">
        <v>268</v>
      </c>
      <c r="G358" s="46">
        <v>6.03058940004607</v>
      </c>
      <c r="H358" t="str">
        <f t="shared" si="5"/>
        <v>G1T1701_BR_131_M__G1T1701_BR_262_MP</v>
      </c>
      <c r="I358">
        <v>1</v>
      </c>
      <c r="N358" t="s">
        <v>1842</v>
      </c>
      <c r="O358" s="5">
        <v>0</v>
      </c>
      <c r="R358" t="s">
        <v>2187</v>
      </c>
      <c r="S358" s="31">
        <v>0</v>
      </c>
    </row>
    <row r="359" spans="1:19" x14ac:dyDescent="0.25">
      <c r="A359">
        <v>156</v>
      </c>
      <c r="B359" s="1" t="s">
        <v>2489</v>
      </c>
      <c r="C359" s="47" t="s">
        <v>2635</v>
      </c>
      <c r="D359" s="1" t="s">
        <v>2132</v>
      </c>
      <c r="E359" s="46">
        <v>0</v>
      </c>
      <c r="F359" s="1" t="s">
        <v>268</v>
      </c>
      <c r="G359" s="46">
        <v>6.03058940004607</v>
      </c>
      <c r="H359" t="str">
        <f t="shared" si="5"/>
        <v>G1T1701_BR_131_M__G1T1701_BR_262_MP</v>
      </c>
      <c r="I359">
        <v>1</v>
      </c>
      <c r="N359" t="s">
        <v>2132</v>
      </c>
      <c r="O359" s="5">
        <v>0</v>
      </c>
      <c r="R359" t="s">
        <v>7</v>
      </c>
      <c r="S359" s="31">
        <v>0</v>
      </c>
    </row>
    <row r="360" spans="1:19" x14ac:dyDescent="0.25">
      <c r="A360">
        <v>156</v>
      </c>
      <c r="B360" s="1" t="s">
        <v>2490</v>
      </c>
      <c r="C360" s="47" t="s">
        <v>2635</v>
      </c>
      <c r="D360" s="1" t="s">
        <v>2132</v>
      </c>
      <c r="E360" s="46">
        <v>0</v>
      </c>
      <c r="F360" s="1" t="s">
        <v>268</v>
      </c>
      <c r="G360" s="46">
        <v>6.03058940004607</v>
      </c>
      <c r="H360" t="str">
        <f t="shared" si="5"/>
        <v>G1T1701_BR_131_M__G1T1701_BR_262_MP</v>
      </c>
      <c r="I360">
        <v>1</v>
      </c>
      <c r="N360" t="s">
        <v>383</v>
      </c>
      <c r="O360" s="5">
        <v>5.9652629613089196</v>
      </c>
      <c r="R360" t="s">
        <v>667</v>
      </c>
      <c r="S360" s="15">
        <v>4.3547278910574452</v>
      </c>
    </row>
    <row r="361" spans="1:19" x14ac:dyDescent="0.25">
      <c r="A361">
        <v>156</v>
      </c>
      <c r="B361" s="1" t="s">
        <v>2491</v>
      </c>
      <c r="C361" s="47" t="s">
        <v>2635</v>
      </c>
      <c r="D361" s="1" t="s">
        <v>2132</v>
      </c>
      <c r="E361" s="46">
        <v>0</v>
      </c>
      <c r="F361" s="1" t="s">
        <v>268</v>
      </c>
      <c r="G361" s="46">
        <v>6.03058940004607</v>
      </c>
      <c r="H361" t="str">
        <f t="shared" si="5"/>
        <v>G1T1701_BR_131_M__G1T1701_BR_262_MP</v>
      </c>
      <c r="I361">
        <v>1</v>
      </c>
      <c r="N361" t="s">
        <v>2132</v>
      </c>
      <c r="O361" s="5">
        <v>0</v>
      </c>
      <c r="R361" t="s">
        <v>164</v>
      </c>
      <c r="S361" s="15">
        <v>4.0537778256770469</v>
      </c>
    </row>
    <row r="362" spans="1:19" x14ac:dyDescent="0.25">
      <c r="A362">
        <v>156</v>
      </c>
      <c r="B362" s="1" t="s">
        <v>2492</v>
      </c>
      <c r="C362" s="47" t="s">
        <v>2635</v>
      </c>
      <c r="D362" s="1" t="s">
        <v>2132</v>
      </c>
      <c r="E362" s="46">
        <v>0</v>
      </c>
      <c r="F362" s="1" t="s">
        <v>268</v>
      </c>
      <c r="G362" s="46">
        <v>6.03058940004607</v>
      </c>
      <c r="H362" t="str">
        <f t="shared" si="5"/>
        <v>G1T1701_BR_131_M__G1T1701_BR_262_MP</v>
      </c>
      <c r="I362">
        <v>1</v>
      </c>
      <c r="N362" t="s">
        <v>438</v>
      </c>
      <c r="O362" s="5">
        <v>5.3231839113714896</v>
      </c>
      <c r="R362" t="s">
        <v>3771</v>
      </c>
      <c r="S362" s="31">
        <v>0</v>
      </c>
    </row>
    <row r="363" spans="1:19" x14ac:dyDescent="0.25">
      <c r="A363">
        <v>156</v>
      </c>
      <c r="B363" s="1" t="s">
        <v>2493</v>
      </c>
      <c r="C363" s="47" t="s">
        <v>2635</v>
      </c>
      <c r="D363" s="1" t="s">
        <v>2132</v>
      </c>
      <c r="E363" s="46">
        <v>0</v>
      </c>
      <c r="F363" s="1" t="s">
        <v>268</v>
      </c>
      <c r="G363" s="46">
        <v>6.03058940004607</v>
      </c>
      <c r="H363" t="str">
        <f t="shared" si="5"/>
        <v>G1T1701_BR_131_M__G1T1701_BR_262_MP</v>
      </c>
      <c r="I363">
        <v>1</v>
      </c>
      <c r="N363" t="s">
        <v>50</v>
      </c>
      <c r="O363" s="5">
        <v>8.3696883552999601</v>
      </c>
      <c r="R363" t="s">
        <v>2188</v>
      </c>
      <c r="S363" s="31">
        <v>0</v>
      </c>
    </row>
    <row r="364" spans="1:19" x14ac:dyDescent="0.25">
      <c r="A364">
        <v>156</v>
      </c>
      <c r="B364" s="1" t="s">
        <v>2494</v>
      </c>
      <c r="C364" s="47" t="s">
        <v>2635</v>
      </c>
      <c r="D364" s="1" t="s">
        <v>2132</v>
      </c>
      <c r="E364" s="46">
        <v>0</v>
      </c>
      <c r="F364" s="1" t="s">
        <v>268</v>
      </c>
      <c r="G364" s="46">
        <v>6.03058940004607</v>
      </c>
      <c r="H364" t="str">
        <f t="shared" si="5"/>
        <v>G1T1701_BR_131_M__G1T1701_BR_262_MP</v>
      </c>
      <c r="I364">
        <v>1</v>
      </c>
      <c r="N364" t="s">
        <v>2132</v>
      </c>
      <c r="O364" s="5">
        <v>0</v>
      </c>
      <c r="R364" t="s">
        <v>3772</v>
      </c>
      <c r="S364" s="31">
        <v>0</v>
      </c>
    </row>
    <row r="365" spans="1:19" x14ac:dyDescent="0.25">
      <c r="A365">
        <v>156</v>
      </c>
      <c r="B365" s="1" t="s">
        <v>2495</v>
      </c>
      <c r="C365" s="47" t="s">
        <v>2635</v>
      </c>
      <c r="D365" s="1" t="s">
        <v>2132</v>
      </c>
      <c r="E365" s="46">
        <v>0</v>
      </c>
      <c r="F365" s="1" t="s">
        <v>268</v>
      </c>
      <c r="G365" s="46">
        <v>6.03058940004607</v>
      </c>
      <c r="H365" t="str">
        <f t="shared" si="5"/>
        <v>G1T1701_BR_131_M__G1T1701_BR_262_MP</v>
      </c>
      <c r="I365">
        <v>1</v>
      </c>
      <c r="N365" t="s">
        <v>1398</v>
      </c>
      <c r="O365" s="5">
        <v>4.2560976536141402</v>
      </c>
      <c r="R365" t="s">
        <v>8</v>
      </c>
      <c r="S365" s="31">
        <v>0</v>
      </c>
    </row>
    <row r="366" spans="1:19" x14ac:dyDescent="0.25">
      <c r="A366">
        <v>156</v>
      </c>
      <c r="B366" s="1" t="s">
        <v>2496</v>
      </c>
      <c r="C366" s="47" t="s">
        <v>2635</v>
      </c>
      <c r="D366" s="1" t="s">
        <v>2132</v>
      </c>
      <c r="E366" s="46">
        <v>0</v>
      </c>
      <c r="F366" s="1" t="s">
        <v>268</v>
      </c>
      <c r="G366" s="46">
        <v>6.03058940004607</v>
      </c>
      <c r="H366" t="str">
        <f t="shared" si="5"/>
        <v>G1T1701_BR_131_M__G1T1701_BR_262_MP</v>
      </c>
      <c r="I366">
        <v>1</v>
      </c>
      <c r="N366" t="s">
        <v>50</v>
      </c>
      <c r="O366" s="5">
        <v>8.3696883552999601</v>
      </c>
      <c r="R366" t="s">
        <v>3773</v>
      </c>
      <c r="S366" s="31">
        <v>0</v>
      </c>
    </row>
    <row r="367" spans="1:19" x14ac:dyDescent="0.25">
      <c r="A367">
        <v>156</v>
      </c>
      <c r="B367" s="1" t="s">
        <v>2497</v>
      </c>
      <c r="C367" s="47" t="s">
        <v>2635</v>
      </c>
      <c r="D367" s="1" t="s">
        <v>2132</v>
      </c>
      <c r="E367" s="46">
        <v>0</v>
      </c>
      <c r="F367" s="1" t="s">
        <v>268</v>
      </c>
      <c r="G367" s="46">
        <v>6.03058940004607</v>
      </c>
      <c r="H367" t="str">
        <f t="shared" si="5"/>
        <v>G1T1701_BR_131_M__G1T1701_BR_262_MP</v>
      </c>
      <c r="I367">
        <v>1</v>
      </c>
      <c r="N367" t="s">
        <v>1398</v>
      </c>
      <c r="O367" s="5">
        <v>4.2560976536141402</v>
      </c>
      <c r="R367" t="s">
        <v>1719</v>
      </c>
      <c r="S367" s="31">
        <v>0</v>
      </c>
    </row>
    <row r="368" spans="1:19" x14ac:dyDescent="0.25">
      <c r="A368">
        <v>156</v>
      </c>
      <c r="B368" s="1" t="s">
        <v>2498</v>
      </c>
      <c r="C368" s="47" t="s">
        <v>2635</v>
      </c>
      <c r="D368" s="1" t="s">
        <v>2132</v>
      </c>
      <c r="E368" s="46">
        <v>0</v>
      </c>
      <c r="F368" s="1" t="s">
        <v>268</v>
      </c>
      <c r="G368" s="46">
        <v>6.03058940004607</v>
      </c>
      <c r="H368" t="str">
        <f t="shared" si="5"/>
        <v>G1T1701_BR_131_M__G1T1701_BR_262_MP</v>
      </c>
      <c r="I368">
        <v>1</v>
      </c>
      <c r="N368" t="s">
        <v>2132</v>
      </c>
      <c r="O368" s="5">
        <v>0</v>
      </c>
      <c r="R368" t="s">
        <v>216</v>
      </c>
      <c r="S368" s="31">
        <v>0</v>
      </c>
    </row>
    <row r="369" spans="1:19" x14ac:dyDescent="0.25">
      <c r="A369">
        <v>156</v>
      </c>
      <c r="B369" s="1" t="s">
        <v>2499</v>
      </c>
      <c r="C369" s="47" t="s">
        <v>2635</v>
      </c>
      <c r="D369" s="1" t="s">
        <v>2132</v>
      </c>
      <c r="E369" s="46">
        <v>0</v>
      </c>
      <c r="F369" s="1" t="s">
        <v>268</v>
      </c>
      <c r="G369" s="46">
        <v>6.03058940004607</v>
      </c>
      <c r="H369" t="str">
        <f t="shared" si="5"/>
        <v>G1T1701_BR_131_M__G1T1701_BR_262_MP</v>
      </c>
      <c r="I369">
        <v>1</v>
      </c>
      <c r="N369" t="s">
        <v>653</v>
      </c>
      <c r="O369" s="5">
        <v>0</v>
      </c>
      <c r="R369" t="s">
        <v>447</v>
      </c>
      <c r="S369" s="31">
        <v>0</v>
      </c>
    </row>
    <row r="370" spans="1:19" x14ac:dyDescent="0.25">
      <c r="A370">
        <v>156</v>
      </c>
      <c r="B370" s="1" t="s">
        <v>2500</v>
      </c>
      <c r="C370" s="47" t="s">
        <v>2635</v>
      </c>
      <c r="D370" s="1" t="s">
        <v>2132</v>
      </c>
      <c r="E370" s="46">
        <v>0</v>
      </c>
      <c r="F370" s="1" t="s">
        <v>268</v>
      </c>
      <c r="G370" s="46">
        <v>6.03058940004607</v>
      </c>
      <c r="H370" t="str">
        <f t="shared" si="5"/>
        <v>G1T1701_BR_131_M__G1T1701_BR_262_MP</v>
      </c>
      <c r="I370">
        <v>1</v>
      </c>
      <c r="N370" t="s">
        <v>809</v>
      </c>
      <c r="O370" s="5">
        <v>5.1599056942779304</v>
      </c>
      <c r="R370" t="s">
        <v>3774</v>
      </c>
      <c r="S370" s="31">
        <v>0</v>
      </c>
    </row>
    <row r="371" spans="1:19" x14ac:dyDescent="0.25">
      <c r="A371">
        <v>156</v>
      </c>
      <c r="B371" s="1" t="s">
        <v>2501</v>
      </c>
      <c r="C371" s="47" t="s">
        <v>2635</v>
      </c>
      <c r="D371" s="1" t="s">
        <v>2132</v>
      </c>
      <c r="E371" s="46">
        <v>0</v>
      </c>
      <c r="F371" s="1" t="s">
        <v>268</v>
      </c>
      <c r="G371" s="46">
        <v>6.03058940004607</v>
      </c>
      <c r="H371" t="str">
        <f t="shared" si="5"/>
        <v>G1T1701_BR_131_M__G1T1701_BR_262_MP</v>
      </c>
      <c r="I371">
        <v>1</v>
      </c>
      <c r="N371" t="s">
        <v>653</v>
      </c>
      <c r="O371" s="5">
        <v>0</v>
      </c>
      <c r="R371" t="s">
        <v>388</v>
      </c>
      <c r="S371" s="15">
        <v>1.9598562503669672</v>
      </c>
    </row>
    <row r="372" spans="1:19" x14ac:dyDescent="0.25">
      <c r="A372">
        <v>156</v>
      </c>
      <c r="B372" s="1" t="s">
        <v>2502</v>
      </c>
      <c r="C372" s="47" t="s">
        <v>2635</v>
      </c>
      <c r="D372" s="1" t="s">
        <v>2132</v>
      </c>
      <c r="E372" s="46">
        <v>0</v>
      </c>
      <c r="F372" s="1" t="s">
        <v>268</v>
      </c>
      <c r="G372" s="46">
        <v>6.03058940004607</v>
      </c>
      <c r="H372" t="str">
        <f t="shared" si="5"/>
        <v>G1T1701_BR_131_M__G1T1701_BR_262_MP</v>
      </c>
      <c r="I372">
        <v>1</v>
      </c>
      <c r="N372" t="s">
        <v>438</v>
      </c>
      <c r="O372" s="5">
        <v>5.3231839113714896</v>
      </c>
      <c r="R372" t="s">
        <v>3775</v>
      </c>
      <c r="S372" s="15">
        <v>3.1195615112106121</v>
      </c>
    </row>
    <row r="373" spans="1:19" x14ac:dyDescent="0.25">
      <c r="A373">
        <v>156</v>
      </c>
      <c r="B373" s="1" t="s">
        <v>2503</v>
      </c>
      <c r="C373" s="47" t="s">
        <v>2635</v>
      </c>
      <c r="D373" s="1" t="s">
        <v>2132</v>
      </c>
      <c r="E373" s="46">
        <v>0</v>
      </c>
      <c r="F373" s="1" t="s">
        <v>268</v>
      </c>
      <c r="G373" s="46">
        <v>6.03058940004607</v>
      </c>
      <c r="H373" t="str">
        <f t="shared" si="5"/>
        <v>G1T1701_BR_131_M__G1T1701_BR_262_MP</v>
      </c>
      <c r="I373">
        <v>1</v>
      </c>
      <c r="N373" t="s">
        <v>809</v>
      </c>
      <c r="O373" s="5">
        <v>5.1599056942779304</v>
      </c>
      <c r="R373" t="s">
        <v>2189</v>
      </c>
      <c r="S373" s="31">
        <v>0</v>
      </c>
    </row>
    <row r="374" spans="1:19" x14ac:dyDescent="0.25">
      <c r="A374">
        <v>156</v>
      </c>
      <c r="B374" s="1" t="s">
        <v>2504</v>
      </c>
      <c r="C374" s="47" t="s">
        <v>2635</v>
      </c>
      <c r="D374" s="1" t="s">
        <v>2132</v>
      </c>
      <c r="E374" s="46">
        <v>0</v>
      </c>
      <c r="F374" s="1" t="s">
        <v>268</v>
      </c>
      <c r="G374" s="46">
        <v>6.03058940004607</v>
      </c>
      <c r="H374" t="str">
        <f t="shared" si="5"/>
        <v>G1T1701_BR_131_M__G1T1701_BR_262_MP</v>
      </c>
      <c r="I374">
        <v>1</v>
      </c>
      <c r="N374" t="s">
        <v>809</v>
      </c>
      <c r="O374" s="5">
        <v>5.1599056942779304</v>
      </c>
      <c r="R374" t="s">
        <v>1060</v>
      </c>
      <c r="S374" s="31">
        <v>0</v>
      </c>
    </row>
    <row r="375" spans="1:19" x14ac:dyDescent="0.25">
      <c r="A375">
        <v>156</v>
      </c>
      <c r="B375" s="1" t="s">
        <v>2505</v>
      </c>
      <c r="C375" s="47" t="s">
        <v>2635</v>
      </c>
      <c r="D375" s="1" t="s">
        <v>2132</v>
      </c>
      <c r="E375" s="46">
        <v>0</v>
      </c>
      <c r="F375" s="1" t="s">
        <v>268</v>
      </c>
      <c r="G375" s="46">
        <v>6.03058940004607</v>
      </c>
      <c r="H375" t="str">
        <f t="shared" si="5"/>
        <v>G1T1701_BR_131_M__G1T1701_BR_262_MP</v>
      </c>
      <c r="I375">
        <v>1</v>
      </c>
      <c r="N375" t="s">
        <v>383</v>
      </c>
      <c r="O375" s="5">
        <v>5.9652629613089196</v>
      </c>
      <c r="R375" t="s">
        <v>3776</v>
      </c>
      <c r="S375" s="31">
        <v>0</v>
      </c>
    </row>
    <row r="376" spans="1:19" x14ac:dyDescent="0.25">
      <c r="A376">
        <v>156</v>
      </c>
      <c r="B376" s="1" t="s">
        <v>2506</v>
      </c>
      <c r="C376" s="47" t="s">
        <v>2635</v>
      </c>
      <c r="D376" s="1" t="s">
        <v>2132</v>
      </c>
      <c r="E376" s="46">
        <v>0</v>
      </c>
      <c r="F376" s="1" t="s">
        <v>268</v>
      </c>
      <c r="G376" s="46">
        <v>6.03058940004607</v>
      </c>
      <c r="H376" t="str">
        <f t="shared" si="5"/>
        <v>G1T1701_BR_131_M__G1T1701_BR_262_MP</v>
      </c>
      <c r="I376">
        <v>1</v>
      </c>
      <c r="N376" t="s">
        <v>809</v>
      </c>
      <c r="O376" s="5">
        <v>5.1599056942779304</v>
      </c>
      <c r="R376" t="s">
        <v>1379</v>
      </c>
      <c r="S376" s="31">
        <v>0</v>
      </c>
    </row>
    <row r="377" spans="1:19" x14ac:dyDescent="0.25">
      <c r="A377">
        <v>156</v>
      </c>
      <c r="B377" s="1" t="s">
        <v>2507</v>
      </c>
      <c r="C377" s="47" t="s">
        <v>2635</v>
      </c>
      <c r="D377" s="1" t="s">
        <v>2132</v>
      </c>
      <c r="E377" s="46">
        <v>0</v>
      </c>
      <c r="F377" s="1" t="s">
        <v>268</v>
      </c>
      <c r="G377" s="46">
        <v>6.03058940004607</v>
      </c>
      <c r="H377" t="str">
        <f t="shared" si="5"/>
        <v>G1T1701_BR_131_M__G1T1701_BR_262_MP</v>
      </c>
      <c r="I377">
        <v>1</v>
      </c>
      <c r="N377" t="s">
        <v>809</v>
      </c>
      <c r="O377" s="5">
        <v>5.1599056942779304</v>
      </c>
      <c r="R377" t="s">
        <v>2190</v>
      </c>
      <c r="S377" s="31">
        <v>0</v>
      </c>
    </row>
    <row r="378" spans="1:19" x14ac:dyDescent="0.25">
      <c r="A378">
        <v>156</v>
      </c>
      <c r="B378" s="1" t="s">
        <v>2508</v>
      </c>
      <c r="C378" s="47" t="s">
        <v>2635</v>
      </c>
      <c r="D378" s="1" t="s">
        <v>2132</v>
      </c>
      <c r="E378" s="46">
        <v>0</v>
      </c>
      <c r="F378" s="1" t="s">
        <v>268</v>
      </c>
      <c r="G378" s="46">
        <v>6.03058940004607</v>
      </c>
      <c r="H378" t="str">
        <f t="shared" si="5"/>
        <v>G1T1701_BR_131_M__G1T1701_BR_262_MP</v>
      </c>
      <c r="I378">
        <v>1</v>
      </c>
      <c r="N378" t="s">
        <v>294</v>
      </c>
      <c r="O378" s="5">
        <v>6.1982579781398597</v>
      </c>
      <c r="R378" t="s">
        <v>1151</v>
      </c>
      <c r="S378" s="31">
        <v>0</v>
      </c>
    </row>
    <row r="379" spans="1:19" x14ac:dyDescent="0.25">
      <c r="A379">
        <v>156</v>
      </c>
      <c r="B379" s="1" t="s">
        <v>2509</v>
      </c>
      <c r="C379" s="47" t="s">
        <v>2635</v>
      </c>
      <c r="D379" s="1" t="s">
        <v>2132</v>
      </c>
      <c r="E379" s="46">
        <v>0</v>
      </c>
      <c r="F379" s="1" t="s">
        <v>268</v>
      </c>
      <c r="G379" s="46">
        <v>6.03058940004607</v>
      </c>
      <c r="H379" t="str">
        <f t="shared" si="5"/>
        <v>G1T1701_BR_131_M__G1T1701_BR_262_MP</v>
      </c>
      <c r="I379">
        <v>1</v>
      </c>
      <c r="N379" t="s">
        <v>1973</v>
      </c>
      <c r="O379" s="5">
        <v>0</v>
      </c>
      <c r="R379" t="s">
        <v>3777</v>
      </c>
      <c r="S379" s="31">
        <v>0</v>
      </c>
    </row>
    <row r="380" spans="1:19" x14ac:dyDescent="0.25">
      <c r="A380">
        <v>156</v>
      </c>
      <c r="B380" s="1" t="s">
        <v>2510</v>
      </c>
      <c r="C380" s="47" t="s">
        <v>2635</v>
      </c>
      <c r="D380" s="1" t="s">
        <v>2132</v>
      </c>
      <c r="E380" s="46">
        <v>0</v>
      </c>
      <c r="F380" s="1" t="s">
        <v>268</v>
      </c>
      <c r="G380" s="46">
        <v>6.03058940004607</v>
      </c>
      <c r="H380" t="str">
        <f t="shared" si="5"/>
        <v>G1T1701_BR_131_M__G1T1701_BR_262_MP</v>
      </c>
      <c r="I380">
        <v>1</v>
      </c>
      <c r="N380" t="s">
        <v>2132</v>
      </c>
      <c r="O380" s="5">
        <v>0</v>
      </c>
      <c r="R380" t="s">
        <v>1780</v>
      </c>
      <c r="S380" s="31">
        <v>0</v>
      </c>
    </row>
    <row r="381" spans="1:19" x14ac:dyDescent="0.25">
      <c r="A381">
        <v>156</v>
      </c>
      <c r="B381" s="1" t="s">
        <v>2511</v>
      </c>
      <c r="C381" s="47" t="s">
        <v>2635</v>
      </c>
      <c r="D381" s="1" t="s">
        <v>2132</v>
      </c>
      <c r="E381" s="46">
        <v>0</v>
      </c>
      <c r="F381" s="1" t="s">
        <v>268</v>
      </c>
      <c r="G381" s="46">
        <v>6.03058940004607</v>
      </c>
      <c r="H381" t="str">
        <f t="shared" si="5"/>
        <v>G1T1701_BR_131_M__G1T1701_BR_262_MP</v>
      </c>
      <c r="I381">
        <v>1</v>
      </c>
      <c r="N381" t="s">
        <v>2132</v>
      </c>
      <c r="O381" s="5">
        <v>0</v>
      </c>
      <c r="R381" t="s">
        <v>2682</v>
      </c>
      <c r="S381" s="15">
        <v>1.7268269276171415</v>
      </c>
    </row>
    <row r="382" spans="1:19" x14ac:dyDescent="0.25">
      <c r="A382">
        <v>156</v>
      </c>
      <c r="B382" s="1" t="s">
        <v>2512</v>
      </c>
      <c r="C382" s="47" t="s">
        <v>2635</v>
      </c>
      <c r="D382" s="1" t="s">
        <v>2132</v>
      </c>
      <c r="E382" s="46">
        <v>0</v>
      </c>
      <c r="F382" s="1" t="s">
        <v>268</v>
      </c>
      <c r="G382" s="46">
        <v>6.03058940004607</v>
      </c>
      <c r="H382" t="str">
        <f t="shared" si="5"/>
        <v>G1T1701_BR_131_M__G1T1701_BR_262_MP</v>
      </c>
      <c r="I382">
        <v>1</v>
      </c>
      <c r="N382" t="s">
        <v>1973</v>
      </c>
      <c r="O382" s="5">
        <v>0</v>
      </c>
      <c r="R382" t="s">
        <v>1061</v>
      </c>
      <c r="S382" s="31">
        <v>0</v>
      </c>
    </row>
    <row r="383" spans="1:19" x14ac:dyDescent="0.25">
      <c r="A383">
        <v>156</v>
      </c>
      <c r="B383" s="1" t="s">
        <v>2513</v>
      </c>
      <c r="C383" s="47" t="s">
        <v>2635</v>
      </c>
      <c r="D383" s="1" t="s">
        <v>2132</v>
      </c>
      <c r="E383" s="46">
        <v>0</v>
      </c>
      <c r="F383" s="1" t="s">
        <v>268</v>
      </c>
      <c r="G383" s="46">
        <v>6.03058940004607</v>
      </c>
      <c r="H383" t="str">
        <f t="shared" si="5"/>
        <v>G1T1701_BR_131_M__G1T1701_BR_262_MP</v>
      </c>
      <c r="I383">
        <v>1</v>
      </c>
      <c r="N383" t="s">
        <v>809</v>
      </c>
      <c r="O383" s="5">
        <v>5.1599056942779304</v>
      </c>
      <c r="R383" t="s">
        <v>1982</v>
      </c>
      <c r="S383" s="15">
        <v>1.7732532021846463</v>
      </c>
    </row>
    <row r="384" spans="1:19" x14ac:dyDescent="0.25">
      <c r="A384">
        <v>156</v>
      </c>
      <c r="B384" s="1" t="s">
        <v>2514</v>
      </c>
      <c r="C384" s="47" t="s">
        <v>2635</v>
      </c>
      <c r="D384" s="1" t="s">
        <v>2132</v>
      </c>
      <c r="E384" s="46">
        <v>0</v>
      </c>
      <c r="F384" s="1" t="s">
        <v>268</v>
      </c>
      <c r="G384" s="46">
        <v>6.03058940004607</v>
      </c>
      <c r="H384" t="str">
        <f t="shared" si="5"/>
        <v>G1T1701_BR_131_M__G1T1701_BR_262_MP</v>
      </c>
      <c r="I384">
        <v>1</v>
      </c>
      <c r="N384" t="s">
        <v>438</v>
      </c>
      <c r="O384" s="5">
        <v>5.3231839113714896</v>
      </c>
      <c r="R384" t="s">
        <v>389</v>
      </c>
      <c r="S384" s="15">
        <v>3.1395659416491486</v>
      </c>
    </row>
    <row r="385" spans="1:19" x14ac:dyDescent="0.25">
      <c r="A385">
        <v>156</v>
      </c>
      <c r="B385" s="1" t="s">
        <v>2515</v>
      </c>
      <c r="C385" s="47" t="s">
        <v>2635</v>
      </c>
      <c r="D385" s="1" t="s">
        <v>2132</v>
      </c>
      <c r="E385" s="46">
        <v>0</v>
      </c>
      <c r="F385" s="1" t="s">
        <v>268</v>
      </c>
      <c r="G385" s="46">
        <v>6.03058940004607</v>
      </c>
      <c r="H385" t="str">
        <f t="shared" si="5"/>
        <v>G1T1701_BR_131_M__G1T1701_BR_262_MP</v>
      </c>
      <c r="I385">
        <v>1</v>
      </c>
      <c r="N385" t="s">
        <v>653</v>
      </c>
      <c r="O385" s="5">
        <v>0</v>
      </c>
      <c r="R385" t="s">
        <v>2683</v>
      </c>
      <c r="S385" s="31">
        <v>0</v>
      </c>
    </row>
    <row r="386" spans="1:19" x14ac:dyDescent="0.25">
      <c r="A386">
        <v>156</v>
      </c>
      <c r="B386" s="1" t="s">
        <v>2516</v>
      </c>
      <c r="C386" s="47" t="s">
        <v>2635</v>
      </c>
      <c r="D386" s="1" t="s">
        <v>2132</v>
      </c>
      <c r="E386" s="46">
        <v>0</v>
      </c>
      <c r="F386" s="1" t="s">
        <v>268</v>
      </c>
      <c r="G386" s="46">
        <v>6.03058940004607</v>
      </c>
      <c r="H386" t="str">
        <f t="shared" ref="H386:H449" si="6">D386&amp;"__"&amp;F386</f>
        <v>G1T1701_BR_131_M__G1T1701_BR_262_MP</v>
      </c>
      <c r="I386">
        <v>1</v>
      </c>
      <c r="N386" t="s">
        <v>1717</v>
      </c>
      <c r="O386" s="5">
        <v>3.5040530146640498</v>
      </c>
      <c r="R386" t="s">
        <v>3778</v>
      </c>
      <c r="S386" s="15">
        <v>4.4907760536778421</v>
      </c>
    </row>
    <row r="387" spans="1:19" x14ac:dyDescent="0.25">
      <c r="A387">
        <v>156</v>
      </c>
      <c r="B387" s="1" t="s">
        <v>2517</v>
      </c>
      <c r="C387" s="47" t="s">
        <v>2635</v>
      </c>
      <c r="D387" s="1" t="s">
        <v>2132</v>
      </c>
      <c r="E387" s="46">
        <v>0</v>
      </c>
      <c r="F387" s="1" t="s">
        <v>268</v>
      </c>
      <c r="G387" s="46">
        <v>6.03058940004607</v>
      </c>
      <c r="H387" t="str">
        <f t="shared" si="6"/>
        <v>G1T1701_BR_131_M__G1T1701_BR_262_MP</v>
      </c>
      <c r="I387">
        <v>1</v>
      </c>
      <c r="N387" t="s">
        <v>809</v>
      </c>
      <c r="O387" s="5">
        <v>5.1599056942779304</v>
      </c>
      <c r="R387" t="s">
        <v>3779</v>
      </c>
      <c r="S387" s="31">
        <v>0</v>
      </c>
    </row>
    <row r="388" spans="1:19" x14ac:dyDescent="0.25">
      <c r="A388">
        <v>156</v>
      </c>
      <c r="B388" s="1" t="s">
        <v>2518</v>
      </c>
      <c r="C388" s="47" t="s">
        <v>2635</v>
      </c>
      <c r="D388" s="1" t="s">
        <v>2132</v>
      </c>
      <c r="E388" s="46">
        <v>0</v>
      </c>
      <c r="F388" s="1" t="s">
        <v>268</v>
      </c>
      <c r="G388" s="46">
        <v>6.03058940004607</v>
      </c>
      <c r="H388" t="str">
        <f t="shared" si="6"/>
        <v>G1T1701_BR_131_M__G1T1701_BR_262_MP</v>
      </c>
      <c r="I388">
        <v>1</v>
      </c>
      <c r="N388" t="s">
        <v>2132</v>
      </c>
      <c r="O388" s="5">
        <v>0</v>
      </c>
      <c r="R388" t="s">
        <v>3780</v>
      </c>
      <c r="S388" s="31">
        <v>0</v>
      </c>
    </row>
    <row r="389" spans="1:19" x14ac:dyDescent="0.25">
      <c r="A389">
        <v>156</v>
      </c>
      <c r="B389" s="1" t="s">
        <v>2519</v>
      </c>
      <c r="C389" s="47" t="s">
        <v>2635</v>
      </c>
      <c r="D389" s="1" t="s">
        <v>2132</v>
      </c>
      <c r="E389" s="46">
        <v>0</v>
      </c>
      <c r="F389" s="1" t="s">
        <v>268</v>
      </c>
      <c r="G389" s="46">
        <v>6.03058940004607</v>
      </c>
      <c r="H389" t="str">
        <f t="shared" si="6"/>
        <v>G1T1701_BR_131_M__G1T1701_BR_262_MP</v>
      </c>
      <c r="I389">
        <v>1</v>
      </c>
      <c r="N389" t="s">
        <v>653</v>
      </c>
      <c r="O389" s="5">
        <v>0</v>
      </c>
      <c r="R389" t="s">
        <v>1425</v>
      </c>
      <c r="S389" s="15">
        <v>1.9406019847562725</v>
      </c>
    </row>
    <row r="390" spans="1:19" x14ac:dyDescent="0.25">
      <c r="A390">
        <v>156</v>
      </c>
      <c r="B390" s="1" t="s">
        <v>2520</v>
      </c>
      <c r="C390" s="47" t="s">
        <v>2635</v>
      </c>
      <c r="D390" s="1" t="s">
        <v>2132</v>
      </c>
      <c r="E390" s="46">
        <v>0</v>
      </c>
      <c r="F390" s="1" t="s">
        <v>268</v>
      </c>
      <c r="G390" s="46">
        <v>6.03058940004607</v>
      </c>
      <c r="H390" t="str">
        <f t="shared" si="6"/>
        <v>G1T1701_BR_131_M__G1T1701_BR_262_MP</v>
      </c>
      <c r="I390">
        <v>1</v>
      </c>
      <c r="N390" t="s">
        <v>1750</v>
      </c>
      <c r="O390" s="5">
        <v>5.6200333475905397</v>
      </c>
      <c r="R390" t="s">
        <v>1292</v>
      </c>
      <c r="S390" s="15">
        <v>4.3394925892561282</v>
      </c>
    </row>
    <row r="391" spans="1:19" x14ac:dyDescent="0.25">
      <c r="A391">
        <v>156</v>
      </c>
      <c r="B391" s="1" t="s">
        <v>2521</v>
      </c>
      <c r="C391" s="47" t="s">
        <v>2635</v>
      </c>
      <c r="D391" s="1" t="s">
        <v>2132</v>
      </c>
      <c r="E391" s="46">
        <v>0</v>
      </c>
      <c r="F391" s="1" t="s">
        <v>268</v>
      </c>
      <c r="G391" s="46">
        <v>6.03058940004607</v>
      </c>
      <c r="H391" t="str">
        <f t="shared" si="6"/>
        <v>G1T1701_BR_131_M__G1T1701_BR_262_MP</v>
      </c>
      <c r="I391">
        <v>1</v>
      </c>
      <c r="N391" t="s">
        <v>85</v>
      </c>
      <c r="O391" s="5">
        <v>7.8090351502051298</v>
      </c>
      <c r="R391" t="s">
        <v>1426</v>
      </c>
      <c r="S391" s="31">
        <v>0</v>
      </c>
    </row>
    <row r="392" spans="1:19" x14ac:dyDescent="0.25">
      <c r="A392">
        <v>156</v>
      </c>
      <c r="B392" s="1" t="s">
        <v>2522</v>
      </c>
      <c r="C392" s="47" t="s">
        <v>2635</v>
      </c>
      <c r="D392" s="1" t="s">
        <v>2132</v>
      </c>
      <c r="E392" s="46">
        <v>0</v>
      </c>
      <c r="F392" s="1" t="s">
        <v>268</v>
      </c>
      <c r="G392" s="46">
        <v>6.03058940004607</v>
      </c>
      <c r="H392" t="str">
        <f t="shared" si="6"/>
        <v>G1T1701_BR_131_M__G1T1701_BR_262_MP</v>
      </c>
      <c r="I392">
        <v>1</v>
      </c>
      <c r="N392" t="s">
        <v>2132</v>
      </c>
      <c r="O392" s="5">
        <v>0</v>
      </c>
      <c r="R392" t="s">
        <v>2191</v>
      </c>
      <c r="S392" s="31">
        <v>0</v>
      </c>
    </row>
    <row r="393" spans="1:19" x14ac:dyDescent="0.25">
      <c r="A393">
        <v>156</v>
      </c>
      <c r="B393" s="1" t="s">
        <v>2523</v>
      </c>
      <c r="C393" s="47" t="s">
        <v>2635</v>
      </c>
      <c r="D393" s="1" t="s">
        <v>2132</v>
      </c>
      <c r="E393" s="46">
        <v>0</v>
      </c>
      <c r="F393" s="1" t="s">
        <v>268</v>
      </c>
      <c r="G393" s="46">
        <v>6.03058940004607</v>
      </c>
      <c r="H393" t="str">
        <f t="shared" si="6"/>
        <v>G1T1701_BR_131_M__G1T1701_BR_262_MP</v>
      </c>
      <c r="I393">
        <v>1</v>
      </c>
      <c r="N393" t="s">
        <v>2132</v>
      </c>
      <c r="O393" s="5">
        <v>0</v>
      </c>
      <c r="R393" t="s">
        <v>3781</v>
      </c>
      <c r="S393" s="31">
        <v>0</v>
      </c>
    </row>
    <row r="394" spans="1:19" x14ac:dyDescent="0.25">
      <c r="A394">
        <v>156</v>
      </c>
      <c r="B394" s="1" t="s">
        <v>2524</v>
      </c>
      <c r="C394" s="47" t="s">
        <v>2635</v>
      </c>
      <c r="D394" s="1" t="s">
        <v>2132</v>
      </c>
      <c r="E394" s="46">
        <v>0</v>
      </c>
      <c r="F394" s="1" t="s">
        <v>268</v>
      </c>
      <c r="G394" s="46">
        <v>6.03058940004607</v>
      </c>
      <c r="H394" t="str">
        <f t="shared" si="6"/>
        <v>G1T1701_BR_131_M__G1T1701_BR_262_MP</v>
      </c>
      <c r="I394">
        <v>1</v>
      </c>
      <c r="N394" t="s">
        <v>653</v>
      </c>
      <c r="O394" s="5">
        <v>0</v>
      </c>
      <c r="R394" t="s">
        <v>3782</v>
      </c>
      <c r="S394" s="31">
        <v>0</v>
      </c>
    </row>
    <row r="395" spans="1:19" x14ac:dyDescent="0.25">
      <c r="A395">
        <v>156</v>
      </c>
      <c r="B395" s="1" t="s">
        <v>2525</v>
      </c>
      <c r="C395" s="47" t="s">
        <v>2635</v>
      </c>
      <c r="D395" s="1" t="s">
        <v>2132</v>
      </c>
      <c r="E395" s="46">
        <v>0</v>
      </c>
      <c r="F395" s="1" t="s">
        <v>268</v>
      </c>
      <c r="G395" s="46">
        <v>6.03058940004607</v>
      </c>
      <c r="H395" t="str">
        <f t="shared" si="6"/>
        <v>G1T1701_BR_131_M__G1T1701_BR_262_MP</v>
      </c>
      <c r="I395">
        <v>1</v>
      </c>
      <c r="N395" t="s">
        <v>653</v>
      </c>
      <c r="O395" s="5">
        <v>0</v>
      </c>
      <c r="R395" t="s">
        <v>1720</v>
      </c>
      <c r="S395" s="31">
        <v>0</v>
      </c>
    </row>
    <row r="396" spans="1:19" x14ac:dyDescent="0.25">
      <c r="A396">
        <v>156</v>
      </c>
      <c r="B396" s="1" t="s">
        <v>2526</v>
      </c>
      <c r="C396" s="47" t="s">
        <v>2635</v>
      </c>
      <c r="D396" s="1" t="s">
        <v>2132</v>
      </c>
      <c r="E396" s="46">
        <v>0</v>
      </c>
      <c r="F396" s="1" t="s">
        <v>268</v>
      </c>
      <c r="G396" s="46">
        <v>6.03058940004607</v>
      </c>
      <c r="H396" t="str">
        <f t="shared" si="6"/>
        <v>G1T1701_BR_131_M__G1T1701_BR_262_MP</v>
      </c>
      <c r="I396">
        <v>1</v>
      </c>
      <c r="N396" t="s">
        <v>1398</v>
      </c>
      <c r="O396" s="5">
        <v>4.2560976536141402</v>
      </c>
      <c r="R396" t="s">
        <v>1721</v>
      </c>
      <c r="S396" s="31">
        <v>0</v>
      </c>
    </row>
    <row r="397" spans="1:19" x14ac:dyDescent="0.25">
      <c r="A397">
        <v>156</v>
      </c>
      <c r="B397" s="1" t="s">
        <v>2527</v>
      </c>
      <c r="C397" s="47" t="s">
        <v>2635</v>
      </c>
      <c r="D397" s="1" t="s">
        <v>2132</v>
      </c>
      <c r="E397" s="46">
        <v>0</v>
      </c>
      <c r="F397" s="1" t="s">
        <v>268</v>
      </c>
      <c r="G397" s="46">
        <v>6.03058940004607</v>
      </c>
      <c r="H397" t="str">
        <f t="shared" si="6"/>
        <v>G1T1701_BR_131_M__G1T1701_BR_262_MP</v>
      </c>
      <c r="I397">
        <v>1</v>
      </c>
      <c r="N397" t="s">
        <v>1057</v>
      </c>
      <c r="O397" s="5">
        <v>0</v>
      </c>
      <c r="R397" t="s">
        <v>3783</v>
      </c>
      <c r="S397" s="15" t="s">
        <v>2635</v>
      </c>
    </row>
    <row r="398" spans="1:19" x14ac:dyDescent="0.25">
      <c r="A398">
        <v>156</v>
      </c>
      <c r="B398" s="1" t="s">
        <v>2528</v>
      </c>
      <c r="C398" s="47" t="s">
        <v>2635</v>
      </c>
      <c r="D398" s="1" t="s">
        <v>2132</v>
      </c>
      <c r="E398" s="46">
        <v>0</v>
      </c>
      <c r="F398" s="1" t="s">
        <v>268</v>
      </c>
      <c r="G398" s="46">
        <v>6.03058940004607</v>
      </c>
      <c r="H398" t="str">
        <f t="shared" si="6"/>
        <v>G1T1701_BR_131_M__G1T1701_BR_262_MP</v>
      </c>
      <c r="I398">
        <v>1</v>
      </c>
      <c r="N398" t="s">
        <v>438</v>
      </c>
      <c r="O398" s="5">
        <v>5.3231839113714896</v>
      </c>
      <c r="R398" t="s">
        <v>1427</v>
      </c>
      <c r="S398" s="31">
        <v>0</v>
      </c>
    </row>
    <row r="399" spans="1:19" x14ac:dyDescent="0.25">
      <c r="A399">
        <v>156</v>
      </c>
      <c r="B399" s="1" t="s">
        <v>2529</v>
      </c>
      <c r="C399" s="47" t="s">
        <v>2635</v>
      </c>
      <c r="D399" s="1" t="s">
        <v>2132</v>
      </c>
      <c r="E399" s="46">
        <v>0</v>
      </c>
      <c r="F399" s="1" t="s">
        <v>268</v>
      </c>
      <c r="G399" s="46">
        <v>6.03058940004607</v>
      </c>
      <c r="H399" t="str">
        <f t="shared" si="6"/>
        <v>G1T1701_BR_131_M__G1T1701_BR_262_MP</v>
      </c>
      <c r="I399">
        <v>1</v>
      </c>
      <c r="N399" t="s">
        <v>1398</v>
      </c>
      <c r="O399" s="5">
        <v>4.2560976536141402</v>
      </c>
      <c r="R399" t="s">
        <v>3784</v>
      </c>
      <c r="S399" s="31">
        <v>0</v>
      </c>
    </row>
    <row r="400" spans="1:19" x14ac:dyDescent="0.25">
      <c r="A400">
        <v>156</v>
      </c>
      <c r="B400" s="1" t="s">
        <v>2530</v>
      </c>
      <c r="C400" s="47" t="s">
        <v>2635</v>
      </c>
      <c r="D400" s="1" t="s">
        <v>2132</v>
      </c>
      <c r="E400" s="46">
        <v>0</v>
      </c>
      <c r="F400" s="1" t="s">
        <v>268</v>
      </c>
      <c r="G400" s="46">
        <v>6.03058940004607</v>
      </c>
      <c r="H400" t="str">
        <f t="shared" si="6"/>
        <v>G1T1701_BR_131_M__G1T1701_BR_262_MP</v>
      </c>
      <c r="I400">
        <v>1</v>
      </c>
      <c r="N400" t="s">
        <v>2132</v>
      </c>
      <c r="O400" s="5">
        <v>0</v>
      </c>
      <c r="R400" t="s">
        <v>1428</v>
      </c>
      <c r="S400" s="15">
        <v>1.3531983629333684</v>
      </c>
    </row>
    <row r="401" spans="1:19" x14ac:dyDescent="0.25">
      <c r="A401">
        <v>156</v>
      </c>
      <c r="B401" s="1" t="s">
        <v>2531</v>
      </c>
      <c r="C401" s="47" t="s">
        <v>2635</v>
      </c>
      <c r="D401" s="1" t="s">
        <v>2132</v>
      </c>
      <c r="E401" s="46">
        <v>0</v>
      </c>
      <c r="F401" s="1" t="s">
        <v>268</v>
      </c>
      <c r="G401" s="46">
        <v>6.03058940004607</v>
      </c>
      <c r="H401" t="str">
        <f t="shared" si="6"/>
        <v>G1T1701_BR_131_M__G1T1701_BR_262_MP</v>
      </c>
      <c r="I401">
        <v>1</v>
      </c>
      <c r="N401" t="s">
        <v>2132</v>
      </c>
      <c r="O401" s="5">
        <v>0</v>
      </c>
      <c r="R401" t="s">
        <v>2192</v>
      </c>
      <c r="S401" s="15">
        <v>1.637683524215769</v>
      </c>
    </row>
    <row r="402" spans="1:19" x14ac:dyDescent="0.25">
      <c r="A402">
        <v>156</v>
      </c>
      <c r="B402" s="1" t="s">
        <v>2532</v>
      </c>
      <c r="C402" s="47" t="s">
        <v>2635</v>
      </c>
      <c r="D402" s="1" t="s">
        <v>2132</v>
      </c>
      <c r="E402" s="46">
        <v>0</v>
      </c>
      <c r="F402" s="1" t="s">
        <v>268</v>
      </c>
      <c r="G402" s="46">
        <v>6.03058940004607</v>
      </c>
      <c r="H402" t="str">
        <f t="shared" si="6"/>
        <v>G1T1701_BR_131_M__G1T1701_BR_262_MP</v>
      </c>
      <c r="I402">
        <v>1</v>
      </c>
      <c r="N402" t="s">
        <v>2132</v>
      </c>
      <c r="O402" s="5">
        <v>0</v>
      </c>
      <c r="R402" t="s">
        <v>9</v>
      </c>
      <c r="S402" s="15">
        <v>1.5140368549505909</v>
      </c>
    </row>
    <row r="403" spans="1:19" x14ac:dyDescent="0.25">
      <c r="A403">
        <v>156</v>
      </c>
      <c r="B403" s="1" t="s">
        <v>2533</v>
      </c>
      <c r="C403" s="47" t="s">
        <v>2635</v>
      </c>
      <c r="D403" s="1" t="s">
        <v>2132</v>
      </c>
      <c r="E403" s="46">
        <v>0</v>
      </c>
      <c r="F403" s="1" t="s">
        <v>268</v>
      </c>
      <c r="G403" s="46">
        <v>6.03058940004607</v>
      </c>
      <c r="H403" t="str">
        <f t="shared" si="6"/>
        <v>G1T1701_BR_131_M__G1T1701_BR_262_MP</v>
      </c>
      <c r="I403">
        <v>1</v>
      </c>
      <c r="N403" t="s">
        <v>50</v>
      </c>
      <c r="O403" s="5">
        <v>8.3696883552999601</v>
      </c>
      <c r="R403" t="s">
        <v>1380</v>
      </c>
      <c r="S403" s="15">
        <v>1.2426743718445163</v>
      </c>
    </row>
    <row r="404" spans="1:19" x14ac:dyDescent="0.25">
      <c r="A404">
        <v>156</v>
      </c>
      <c r="B404" s="1" t="s">
        <v>2534</v>
      </c>
      <c r="C404" s="47" t="s">
        <v>2635</v>
      </c>
      <c r="D404" s="1" t="s">
        <v>2132</v>
      </c>
      <c r="E404" s="46">
        <v>0</v>
      </c>
      <c r="F404" s="1" t="s">
        <v>268</v>
      </c>
      <c r="G404" s="46">
        <v>6.03058940004607</v>
      </c>
      <c r="H404" t="str">
        <f t="shared" si="6"/>
        <v>G1T1701_BR_131_M__G1T1701_BR_262_MP</v>
      </c>
      <c r="I404">
        <v>1</v>
      </c>
      <c r="N404" t="s">
        <v>1</v>
      </c>
      <c r="O404" s="5">
        <v>4.7796770737982897</v>
      </c>
      <c r="R404" t="s">
        <v>3785</v>
      </c>
      <c r="S404" s="15">
        <v>5.3414374228534696</v>
      </c>
    </row>
    <row r="405" spans="1:19" x14ac:dyDescent="0.25">
      <c r="A405">
        <v>156</v>
      </c>
      <c r="B405" s="1" t="s">
        <v>2535</v>
      </c>
      <c r="C405" s="47" t="s">
        <v>2635</v>
      </c>
      <c r="D405" s="1" t="s">
        <v>2132</v>
      </c>
      <c r="E405" s="46">
        <v>0</v>
      </c>
      <c r="F405" s="1" t="s">
        <v>268</v>
      </c>
      <c r="G405" s="46">
        <v>6.03058940004607</v>
      </c>
      <c r="H405" t="str">
        <f t="shared" si="6"/>
        <v>G1T1701_BR_131_M__G1T1701_BR_262_MP</v>
      </c>
      <c r="I405">
        <v>1</v>
      </c>
      <c r="N405" t="s">
        <v>438</v>
      </c>
      <c r="O405" s="5">
        <v>5.3231839113714896</v>
      </c>
      <c r="R405" t="s">
        <v>165</v>
      </c>
      <c r="S405" s="15">
        <v>3.7636743952018064</v>
      </c>
    </row>
    <row r="406" spans="1:19" x14ac:dyDescent="0.25">
      <c r="A406">
        <v>156</v>
      </c>
      <c r="B406" s="1" t="s">
        <v>2536</v>
      </c>
      <c r="C406" s="47" t="s">
        <v>2635</v>
      </c>
      <c r="D406" s="1" t="s">
        <v>2132</v>
      </c>
      <c r="E406" s="46">
        <v>0</v>
      </c>
      <c r="F406" s="1" t="s">
        <v>268</v>
      </c>
      <c r="G406" s="46">
        <v>6.03058940004607</v>
      </c>
      <c r="H406" t="str">
        <f t="shared" si="6"/>
        <v>G1T1701_BR_131_M__G1T1701_BR_262_MP</v>
      </c>
      <c r="I406">
        <v>1</v>
      </c>
      <c r="N406" t="s">
        <v>383</v>
      </c>
      <c r="O406" s="5">
        <v>5.9652629613089196</v>
      </c>
      <c r="R406" t="s">
        <v>3786</v>
      </c>
      <c r="S406" s="31">
        <v>0</v>
      </c>
    </row>
    <row r="407" spans="1:19" x14ac:dyDescent="0.25">
      <c r="A407">
        <v>156</v>
      </c>
      <c r="B407" s="1" t="s">
        <v>2537</v>
      </c>
      <c r="C407" s="47" t="s">
        <v>2635</v>
      </c>
      <c r="D407" s="1" t="s">
        <v>2132</v>
      </c>
      <c r="E407" s="46">
        <v>0</v>
      </c>
      <c r="F407" s="1" t="s">
        <v>268</v>
      </c>
      <c r="G407" s="46">
        <v>6.03058940004607</v>
      </c>
      <c r="H407" t="str">
        <f t="shared" si="6"/>
        <v>G1T1701_BR_131_M__G1T1701_BR_262_MP</v>
      </c>
      <c r="I407">
        <v>1</v>
      </c>
      <c r="N407" t="s">
        <v>438</v>
      </c>
      <c r="O407" s="5">
        <v>5.3231839113714896</v>
      </c>
      <c r="R407" t="s">
        <v>10</v>
      </c>
      <c r="S407" s="15">
        <v>1.5666617318596465</v>
      </c>
    </row>
    <row r="408" spans="1:19" x14ac:dyDescent="0.25">
      <c r="A408">
        <v>156</v>
      </c>
      <c r="B408" s="1" t="s">
        <v>2538</v>
      </c>
      <c r="C408" s="47" t="s">
        <v>2635</v>
      </c>
      <c r="D408" s="1" t="s">
        <v>2132</v>
      </c>
      <c r="E408" s="46">
        <v>0</v>
      </c>
      <c r="F408" s="1" t="s">
        <v>268</v>
      </c>
      <c r="G408" s="46">
        <v>6.03058940004607</v>
      </c>
      <c r="H408" t="str">
        <f t="shared" si="6"/>
        <v>G1T1701_BR_131_M__G1T1701_BR_262_MP</v>
      </c>
      <c r="I408">
        <v>1</v>
      </c>
      <c r="N408" t="s">
        <v>2132</v>
      </c>
      <c r="O408" s="5">
        <v>0</v>
      </c>
      <c r="R408" t="s">
        <v>448</v>
      </c>
      <c r="S408" s="15" t="s">
        <v>2635</v>
      </c>
    </row>
    <row r="409" spans="1:19" x14ac:dyDescent="0.25">
      <c r="A409">
        <v>156</v>
      </c>
      <c r="B409" s="1" t="s">
        <v>2539</v>
      </c>
      <c r="C409" s="47" t="s">
        <v>2635</v>
      </c>
      <c r="D409" s="1" t="s">
        <v>2132</v>
      </c>
      <c r="E409" s="46">
        <v>0</v>
      </c>
      <c r="F409" s="1" t="s">
        <v>268</v>
      </c>
      <c r="G409" s="46">
        <v>6.03058940004607</v>
      </c>
      <c r="H409" t="str">
        <f t="shared" si="6"/>
        <v>G1T1701_BR_131_M__G1T1701_BR_262_MP</v>
      </c>
      <c r="I409">
        <v>1</v>
      </c>
      <c r="N409" t="s">
        <v>50</v>
      </c>
      <c r="O409" s="5">
        <v>8.3696883552999601</v>
      </c>
      <c r="R409" t="s">
        <v>362</v>
      </c>
      <c r="S409" s="15">
        <v>1.5713470308433199</v>
      </c>
    </row>
    <row r="410" spans="1:19" x14ac:dyDescent="0.25">
      <c r="A410">
        <v>156</v>
      </c>
      <c r="B410" s="1" t="s">
        <v>2540</v>
      </c>
      <c r="C410" s="47" t="s">
        <v>2635</v>
      </c>
      <c r="D410" s="1" t="s">
        <v>2132</v>
      </c>
      <c r="E410" s="46">
        <v>0</v>
      </c>
      <c r="F410" s="1" t="s">
        <v>268</v>
      </c>
      <c r="G410" s="46">
        <v>6.03058940004607</v>
      </c>
      <c r="H410" t="str">
        <f t="shared" si="6"/>
        <v>G1T1701_BR_131_M__G1T1701_BR_262_MP</v>
      </c>
      <c r="I410">
        <v>1</v>
      </c>
      <c r="N410" t="s">
        <v>2132</v>
      </c>
      <c r="O410" s="5">
        <v>0</v>
      </c>
      <c r="R410" t="s">
        <v>2831</v>
      </c>
      <c r="S410" s="15">
        <v>1.5538130974713624</v>
      </c>
    </row>
    <row r="411" spans="1:19" x14ac:dyDescent="0.25">
      <c r="A411">
        <v>156</v>
      </c>
      <c r="B411" s="1" t="s">
        <v>2541</v>
      </c>
      <c r="C411" s="47" t="s">
        <v>2635</v>
      </c>
      <c r="D411" s="1" t="s">
        <v>2132</v>
      </c>
      <c r="E411" s="46">
        <v>0</v>
      </c>
      <c r="F411" s="1" t="s">
        <v>268</v>
      </c>
      <c r="G411" s="46">
        <v>6.03058940004607</v>
      </c>
      <c r="H411" t="str">
        <f t="shared" si="6"/>
        <v>G1T1701_BR_131_M__G1T1701_BR_262_MP</v>
      </c>
      <c r="I411">
        <v>1</v>
      </c>
      <c r="N411" t="s">
        <v>1</v>
      </c>
      <c r="O411" s="5">
        <v>4.7796770737982897</v>
      </c>
      <c r="R411" t="s">
        <v>1293</v>
      </c>
      <c r="S411" s="15">
        <v>3.7740188870003282</v>
      </c>
    </row>
    <row r="412" spans="1:19" x14ac:dyDescent="0.25">
      <c r="A412">
        <v>156</v>
      </c>
      <c r="B412" s="1" t="s">
        <v>2542</v>
      </c>
      <c r="C412" s="47" t="s">
        <v>2635</v>
      </c>
      <c r="D412" s="1" t="s">
        <v>2132</v>
      </c>
      <c r="E412" s="46">
        <v>0</v>
      </c>
      <c r="F412" s="1" t="s">
        <v>268</v>
      </c>
      <c r="G412" s="46">
        <v>6.03058940004607</v>
      </c>
      <c r="H412" t="str">
        <f t="shared" si="6"/>
        <v>G1T1701_BR_131_M__G1T1701_BR_262_MP</v>
      </c>
      <c r="I412">
        <v>1</v>
      </c>
      <c r="N412" t="s">
        <v>2132</v>
      </c>
      <c r="O412" s="5">
        <v>0</v>
      </c>
      <c r="R412" t="s">
        <v>166</v>
      </c>
      <c r="S412" s="31">
        <v>0</v>
      </c>
    </row>
    <row r="413" spans="1:19" x14ac:dyDescent="0.25">
      <c r="A413">
        <v>156</v>
      </c>
      <c r="B413" s="1" t="s">
        <v>2543</v>
      </c>
      <c r="C413" s="47" t="s">
        <v>2635</v>
      </c>
      <c r="D413" s="1" t="s">
        <v>2132</v>
      </c>
      <c r="E413" s="46">
        <v>0</v>
      </c>
      <c r="F413" s="1" t="s">
        <v>268</v>
      </c>
      <c r="G413" s="46">
        <v>6.03058940004607</v>
      </c>
      <c r="H413" t="str">
        <f t="shared" si="6"/>
        <v>G1T1701_BR_131_M__G1T1701_BR_262_MP</v>
      </c>
      <c r="I413">
        <v>1</v>
      </c>
      <c r="N413" t="s">
        <v>1973</v>
      </c>
      <c r="O413" s="5">
        <v>0</v>
      </c>
      <c r="R413" t="s">
        <v>2193</v>
      </c>
      <c r="S413" s="31">
        <v>0</v>
      </c>
    </row>
    <row r="414" spans="1:19" x14ac:dyDescent="0.25">
      <c r="A414">
        <v>156</v>
      </c>
      <c r="B414" s="1" t="s">
        <v>2544</v>
      </c>
      <c r="C414" s="47" t="s">
        <v>2635</v>
      </c>
      <c r="D414" s="1" t="s">
        <v>2132</v>
      </c>
      <c r="E414" s="46">
        <v>0</v>
      </c>
      <c r="F414" s="1" t="s">
        <v>268</v>
      </c>
      <c r="G414" s="46">
        <v>6.03058940004607</v>
      </c>
      <c r="H414" t="str">
        <f t="shared" si="6"/>
        <v>G1T1701_BR_131_M__G1T1701_BR_262_MP</v>
      </c>
      <c r="I414">
        <v>1</v>
      </c>
      <c r="N414" t="s">
        <v>809</v>
      </c>
      <c r="O414" s="5">
        <v>5.1599056942779304</v>
      </c>
      <c r="R414" t="s">
        <v>3787</v>
      </c>
      <c r="S414" s="15">
        <v>5.2237356408707063</v>
      </c>
    </row>
    <row r="415" spans="1:19" x14ac:dyDescent="0.25">
      <c r="A415">
        <v>156</v>
      </c>
      <c r="B415" s="1" t="s">
        <v>2545</v>
      </c>
      <c r="C415" s="47" t="s">
        <v>2635</v>
      </c>
      <c r="D415" s="1" t="s">
        <v>2132</v>
      </c>
      <c r="E415" s="46">
        <v>0</v>
      </c>
      <c r="F415" s="1" t="s">
        <v>268</v>
      </c>
      <c r="G415" s="46">
        <v>6.03058940004607</v>
      </c>
      <c r="H415" t="str">
        <f t="shared" si="6"/>
        <v>G1T1701_BR_131_M__G1T1701_BR_262_MP</v>
      </c>
      <c r="I415">
        <v>1</v>
      </c>
      <c r="N415" t="s">
        <v>1</v>
      </c>
      <c r="O415" s="5">
        <v>4.7796770737982897</v>
      </c>
      <c r="R415" t="s">
        <v>1429</v>
      </c>
      <c r="S415" s="31">
        <v>0</v>
      </c>
    </row>
    <row r="416" spans="1:19" x14ac:dyDescent="0.25">
      <c r="A416">
        <v>156</v>
      </c>
      <c r="B416" s="1" t="s">
        <v>2546</v>
      </c>
      <c r="C416" s="47" t="s">
        <v>2635</v>
      </c>
      <c r="D416" s="1" t="s">
        <v>2132</v>
      </c>
      <c r="E416" s="46">
        <v>0</v>
      </c>
      <c r="F416" s="1" t="s">
        <v>268</v>
      </c>
      <c r="G416" s="46">
        <v>6.03058940004607</v>
      </c>
      <c r="H416" t="str">
        <f t="shared" si="6"/>
        <v>G1T1701_BR_131_M__G1T1701_BR_262_MP</v>
      </c>
      <c r="I416">
        <v>1</v>
      </c>
      <c r="N416" t="s">
        <v>294</v>
      </c>
      <c r="O416" s="5">
        <v>6.1982579781398597</v>
      </c>
      <c r="R416" t="s">
        <v>1062</v>
      </c>
      <c r="S416" s="15">
        <v>2.1666766033706888</v>
      </c>
    </row>
    <row r="417" spans="1:19" x14ac:dyDescent="0.25">
      <c r="A417">
        <v>156</v>
      </c>
      <c r="B417" s="1" t="s">
        <v>2547</v>
      </c>
      <c r="C417" s="47" t="s">
        <v>2635</v>
      </c>
      <c r="D417" s="1" t="s">
        <v>2132</v>
      </c>
      <c r="E417" s="46">
        <v>0</v>
      </c>
      <c r="F417" s="1" t="s">
        <v>268</v>
      </c>
      <c r="G417" s="46">
        <v>6.03058940004607</v>
      </c>
      <c r="H417" t="str">
        <f t="shared" si="6"/>
        <v>G1T1701_BR_131_M__G1T1701_BR_262_MP</v>
      </c>
      <c r="I417">
        <v>1</v>
      </c>
      <c r="N417" t="s">
        <v>1973</v>
      </c>
      <c r="O417" s="5">
        <v>0</v>
      </c>
      <c r="R417" t="s">
        <v>167</v>
      </c>
      <c r="S417" s="31">
        <v>0</v>
      </c>
    </row>
    <row r="418" spans="1:19" x14ac:dyDescent="0.25">
      <c r="A418">
        <v>156</v>
      </c>
      <c r="B418" s="1" t="s">
        <v>2548</v>
      </c>
      <c r="C418" s="47" t="s">
        <v>2635</v>
      </c>
      <c r="D418" s="1" t="s">
        <v>2132</v>
      </c>
      <c r="E418" s="46">
        <v>0</v>
      </c>
      <c r="F418" s="1" t="s">
        <v>268</v>
      </c>
      <c r="G418" s="46">
        <v>6.03058940004607</v>
      </c>
      <c r="H418" t="str">
        <f t="shared" si="6"/>
        <v>G1T1701_BR_131_M__G1T1701_BR_262_MP</v>
      </c>
      <c r="I418">
        <v>1</v>
      </c>
      <c r="N418" t="s">
        <v>2132</v>
      </c>
      <c r="O418" s="5">
        <v>0</v>
      </c>
      <c r="R418" t="s">
        <v>963</v>
      </c>
      <c r="S418" s="15">
        <v>2.9836025249296751</v>
      </c>
    </row>
    <row r="419" spans="1:19" x14ac:dyDescent="0.25">
      <c r="A419">
        <v>156</v>
      </c>
      <c r="B419" s="1" t="s">
        <v>2549</v>
      </c>
      <c r="C419" s="47" t="s">
        <v>2635</v>
      </c>
      <c r="D419" s="1" t="s">
        <v>2132</v>
      </c>
      <c r="E419" s="46">
        <v>0</v>
      </c>
      <c r="F419" s="1" t="s">
        <v>268</v>
      </c>
      <c r="G419" s="46">
        <v>6.03058940004607</v>
      </c>
      <c r="H419" t="str">
        <f t="shared" si="6"/>
        <v>G1T1701_BR_131_M__G1T1701_BR_262_MP</v>
      </c>
      <c r="I419">
        <v>1</v>
      </c>
      <c r="N419" t="s">
        <v>1973</v>
      </c>
      <c r="O419" s="5">
        <v>0</v>
      </c>
      <c r="R419" t="s">
        <v>668</v>
      </c>
      <c r="S419" s="15">
        <v>4.3580225910236825</v>
      </c>
    </row>
    <row r="420" spans="1:19" x14ac:dyDescent="0.25">
      <c r="A420">
        <v>156</v>
      </c>
      <c r="B420" s="1" t="s">
        <v>2550</v>
      </c>
      <c r="C420" s="47" t="s">
        <v>2635</v>
      </c>
      <c r="D420" s="1" t="s">
        <v>2132</v>
      </c>
      <c r="E420" s="46">
        <v>0</v>
      </c>
      <c r="F420" s="1" t="s">
        <v>268</v>
      </c>
      <c r="G420" s="46">
        <v>6.03058940004607</v>
      </c>
      <c r="H420" t="str">
        <f t="shared" si="6"/>
        <v>G1T1701_BR_131_M__G1T1701_BR_262_MP</v>
      </c>
      <c r="I420">
        <v>1</v>
      </c>
      <c r="N420" t="s">
        <v>809</v>
      </c>
      <c r="O420" s="5">
        <v>5.1599056942779304</v>
      </c>
      <c r="R420" t="s">
        <v>1633</v>
      </c>
      <c r="S420" s="15">
        <v>4.3814421340065808</v>
      </c>
    </row>
    <row r="421" spans="1:19" x14ac:dyDescent="0.25">
      <c r="A421">
        <v>156</v>
      </c>
      <c r="B421" s="1" t="s">
        <v>2551</v>
      </c>
      <c r="C421" s="47" t="s">
        <v>2635</v>
      </c>
      <c r="D421" s="1" t="s">
        <v>2132</v>
      </c>
      <c r="E421" s="46">
        <v>0</v>
      </c>
      <c r="F421" s="1" t="s">
        <v>268</v>
      </c>
      <c r="G421" s="46">
        <v>6.03058940004607</v>
      </c>
      <c r="H421" t="str">
        <f t="shared" si="6"/>
        <v>G1T1701_BR_131_M__G1T1701_BR_262_MP</v>
      </c>
      <c r="I421">
        <v>1</v>
      </c>
      <c r="N421" t="s">
        <v>1057</v>
      </c>
      <c r="O421" s="5">
        <v>0</v>
      </c>
      <c r="R421" t="s">
        <v>449</v>
      </c>
      <c r="S421" s="15" t="s">
        <v>2635</v>
      </c>
    </row>
    <row r="422" spans="1:19" x14ac:dyDescent="0.25">
      <c r="A422">
        <v>156</v>
      </c>
      <c r="B422" s="1" t="s">
        <v>2552</v>
      </c>
      <c r="C422" s="47" t="s">
        <v>2635</v>
      </c>
      <c r="D422" s="1" t="s">
        <v>2132</v>
      </c>
      <c r="E422" s="46">
        <v>0</v>
      </c>
      <c r="F422" s="1" t="s">
        <v>268</v>
      </c>
      <c r="G422" s="46">
        <v>6.03058940004607</v>
      </c>
      <c r="H422" t="str">
        <f t="shared" si="6"/>
        <v>G1T1701_BR_131_M__G1T1701_BR_262_MP</v>
      </c>
      <c r="I422">
        <v>1</v>
      </c>
      <c r="N422" t="s">
        <v>653</v>
      </c>
      <c r="O422" s="5">
        <v>0</v>
      </c>
      <c r="R422" t="s">
        <v>3788</v>
      </c>
      <c r="S422" s="31">
        <v>0</v>
      </c>
    </row>
    <row r="423" spans="1:19" x14ac:dyDescent="0.25">
      <c r="A423">
        <v>156</v>
      </c>
      <c r="B423" s="1" t="s">
        <v>2553</v>
      </c>
      <c r="C423" s="47" t="s">
        <v>2635</v>
      </c>
      <c r="D423" s="1" t="s">
        <v>2132</v>
      </c>
      <c r="E423" s="46">
        <v>0</v>
      </c>
      <c r="F423" s="1" t="s">
        <v>268</v>
      </c>
      <c r="G423" s="46">
        <v>6.03058940004607</v>
      </c>
      <c r="H423" t="str">
        <f t="shared" si="6"/>
        <v>G1T1701_BR_131_M__G1T1701_BR_262_MP</v>
      </c>
      <c r="I423">
        <v>1</v>
      </c>
      <c r="N423" t="s">
        <v>809</v>
      </c>
      <c r="O423" s="5">
        <v>5.1599056942779304</v>
      </c>
      <c r="R423" t="s">
        <v>168</v>
      </c>
      <c r="S423" s="31">
        <v>0</v>
      </c>
    </row>
    <row r="424" spans="1:19" x14ac:dyDescent="0.25">
      <c r="A424">
        <v>156</v>
      </c>
      <c r="B424" s="1" t="s">
        <v>2554</v>
      </c>
      <c r="C424" s="47" t="s">
        <v>2635</v>
      </c>
      <c r="D424" s="1" t="s">
        <v>2132</v>
      </c>
      <c r="E424" s="46">
        <v>0</v>
      </c>
      <c r="F424" s="1" t="s">
        <v>268</v>
      </c>
      <c r="G424" s="46">
        <v>6.03058940004607</v>
      </c>
      <c r="H424" t="str">
        <f t="shared" si="6"/>
        <v>G1T1701_BR_131_M__G1T1701_BR_262_MP</v>
      </c>
      <c r="I424">
        <v>1</v>
      </c>
      <c r="N424" t="s">
        <v>1750</v>
      </c>
      <c r="O424" s="5">
        <v>5.6200333475905397</v>
      </c>
      <c r="R424" t="s">
        <v>3789</v>
      </c>
      <c r="S424" s="15">
        <v>3.5651678529521464</v>
      </c>
    </row>
    <row r="425" spans="1:19" x14ac:dyDescent="0.25">
      <c r="A425">
        <v>156</v>
      </c>
      <c r="B425" s="1" t="s">
        <v>2555</v>
      </c>
      <c r="C425" s="47" t="s">
        <v>2635</v>
      </c>
      <c r="D425" s="1" t="s">
        <v>2132</v>
      </c>
      <c r="E425" s="46">
        <v>0</v>
      </c>
      <c r="F425" s="1" t="s">
        <v>268</v>
      </c>
      <c r="G425" s="46">
        <v>6.03058940004607</v>
      </c>
      <c r="H425" t="str">
        <f t="shared" si="6"/>
        <v>G1T1701_BR_131_M__G1T1701_BR_262_MP</v>
      </c>
      <c r="I425">
        <v>1</v>
      </c>
      <c r="N425" t="s">
        <v>1</v>
      </c>
      <c r="O425" s="5">
        <v>4.7796770737982897</v>
      </c>
      <c r="R425" t="s">
        <v>3790</v>
      </c>
      <c r="S425" s="15">
        <v>3.4791192289835102</v>
      </c>
    </row>
    <row r="426" spans="1:19" x14ac:dyDescent="0.25">
      <c r="A426">
        <v>156</v>
      </c>
      <c r="B426" s="1" t="s">
        <v>2556</v>
      </c>
      <c r="C426" s="47" t="s">
        <v>2635</v>
      </c>
      <c r="D426" s="1" t="s">
        <v>2132</v>
      </c>
      <c r="E426" s="46">
        <v>0</v>
      </c>
      <c r="F426" s="1" t="s">
        <v>268</v>
      </c>
      <c r="G426" s="46">
        <v>6.03058940004607</v>
      </c>
      <c r="H426" t="str">
        <f t="shared" si="6"/>
        <v>G1T1701_BR_131_M__G1T1701_BR_262_MP</v>
      </c>
      <c r="I426">
        <v>1</v>
      </c>
      <c r="N426" t="s">
        <v>1</v>
      </c>
      <c r="O426" s="5">
        <v>4.7796770737982897</v>
      </c>
      <c r="R426" t="s">
        <v>669</v>
      </c>
      <c r="S426" s="15">
        <v>4.1183847607142043</v>
      </c>
    </row>
    <row r="427" spans="1:19" x14ac:dyDescent="0.25">
      <c r="A427">
        <v>156</v>
      </c>
      <c r="B427" s="1" t="s">
        <v>2557</v>
      </c>
      <c r="C427" s="47" t="s">
        <v>2635</v>
      </c>
      <c r="D427" s="1" t="s">
        <v>2132</v>
      </c>
      <c r="E427" s="46">
        <v>0</v>
      </c>
      <c r="F427" s="1" t="s">
        <v>268</v>
      </c>
      <c r="G427" s="46">
        <v>6.03058940004607</v>
      </c>
      <c r="H427" t="str">
        <f t="shared" si="6"/>
        <v>G1T1701_BR_131_M__G1T1701_BR_262_MP</v>
      </c>
      <c r="I427">
        <v>1</v>
      </c>
      <c r="N427" t="s">
        <v>1842</v>
      </c>
      <c r="O427" s="5">
        <v>0</v>
      </c>
      <c r="R427" t="s">
        <v>3791</v>
      </c>
      <c r="S427" s="15">
        <v>1.5756031063395433</v>
      </c>
    </row>
    <row r="428" spans="1:19" x14ac:dyDescent="0.25">
      <c r="A428">
        <v>156</v>
      </c>
      <c r="B428" s="1" t="s">
        <v>2558</v>
      </c>
      <c r="C428" s="47" t="s">
        <v>2635</v>
      </c>
      <c r="D428" s="1" t="s">
        <v>2132</v>
      </c>
      <c r="E428" s="46">
        <v>0</v>
      </c>
      <c r="F428" s="1" t="s">
        <v>268</v>
      </c>
      <c r="G428" s="46">
        <v>6.03058940004607</v>
      </c>
      <c r="H428" t="str">
        <f t="shared" si="6"/>
        <v>G1T1701_BR_131_M__G1T1701_BR_262_MP</v>
      </c>
      <c r="I428">
        <v>1</v>
      </c>
      <c r="N428" t="s">
        <v>438</v>
      </c>
      <c r="O428" s="5">
        <v>5.3231839113714896</v>
      </c>
      <c r="R428" t="s">
        <v>964</v>
      </c>
      <c r="S428" s="31">
        <v>0</v>
      </c>
    </row>
    <row r="429" spans="1:19" x14ac:dyDescent="0.25">
      <c r="A429">
        <v>156</v>
      </c>
      <c r="B429" s="1" t="s">
        <v>2559</v>
      </c>
      <c r="C429" s="47" t="s">
        <v>2635</v>
      </c>
      <c r="D429" s="1" t="s">
        <v>2132</v>
      </c>
      <c r="E429" s="46">
        <v>0</v>
      </c>
      <c r="F429" s="1" t="s">
        <v>268</v>
      </c>
      <c r="G429" s="46">
        <v>6.03058940004607</v>
      </c>
      <c r="H429" t="str">
        <f t="shared" si="6"/>
        <v>G1T1701_BR_131_M__G1T1701_BR_262_MP</v>
      </c>
      <c r="I429">
        <v>1</v>
      </c>
      <c r="N429" t="s">
        <v>1973</v>
      </c>
      <c r="O429" s="5">
        <v>0</v>
      </c>
      <c r="R429" t="s">
        <v>1152</v>
      </c>
      <c r="S429" s="31">
        <v>0</v>
      </c>
    </row>
    <row r="430" spans="1:19" x14ac:dyDescent="0.25">
      <c r="A430">
        <v>156</v>
      </c>
      <c r="B430" s="1" t="s">
        <v>2560</v>
      </c>
      <c r="C430" s="47" t="s">
        <v>2635</v>
      </c>
      <c r="D430" s="1" t="s">
        <v>2132</v>
      </c>
      <c r="E430" s="46">
        <v>0</v>
      </c>
      <c r="F430" s="1" t="s">
        <v>268</v>
      </c>
      <c r="G430" s="46">
        <v>6.1728095742327822</v>
      </c>
      <c r="H430" t="str">
        <f t="shared" si="6"/>
        <v>G1T1701_BR_131_M__G1T1701_BR_262_MP</v>
      </c>
      <c r="I430">
        <v>1</v>
      </c>
      <c r="N430" t="s">
        <v>85</v>
      </c>
      <c r="O430" s="5">
        <v>7.8090351502051298</v>
      </c>
      <c r="R430" t="s">
        <v>3792</v>
      </c>
      <c r="S430" s="31">
        <v>0</v>
      </c>
    </row>
    <row r="431" spans="1:19" x14ac:dyDescent="0.25">
      <c r="A431">
        <v>149</v>
      </c>
      <c r="B431" s="1" t="s">
        <v>1397</v>
      </c>
      <c r="C431" s="47">
        <v>0</v>
      </c>
      <c r="D431" s="1" t="s">
        <v>1398</v>
      </c>
      <c r="E431" s="46">
        <v>4.2560976536141402</v>
      </c>
      <c r="F431" s="1" t="s">
        <v>1399</v>
      </c>
      <c r="G431" s="46">
        <v>3.4808801167098573</v>
      </c>
      <c r="H431" t="str">
        <f t="shared" si="6"/>
        <v>G1T1701_BR_182_MP__G1T1701_BR_023_P</v>
      </c>
      <c r="I431">
        <v>2</v>
      </c>
      <c r="N431" t="s">
        <v>653</v>
      </c>
      <c r="O431" s="5">
        <v>0</v>
      </c>
      <c r="R431" t="s">
        <v>3793</v>
      </c>
      <c r="S431" s="15">
        <v>1.5496797141385754</v>
      </c>
    </row>
    <row r="432" spans="1:19" x14ac:dyDescent="0.25">
      <c r="A432">
        <v>149</v>
      </c>
      <c r="B432" s="1" t="s">
        <v>1400</v>
      </c>
      <c r="C432" s="47">
        <v>0</v>
      </c>
      <c r="D432" s="1" t="s">
        <v>1398</v>
      </c>
      <c r="E432" s="46">
        <v>4.2560976536141402</v>
      </c>
      <c r="F432" s="1" t="s">
        <v>1399</v>
      </c>
      <c r="G432" s="46">
        <v>3.4808801167098573</v>
      </c>
      <c r="H432" t="str">
        <f t="shared" si="6"/>
        <v>G1T1701_BR_182_MP__G1T1701_BR_023_P</v>
      </c>
      <c r="I432">
        <v>2</v>
      </c>
      <c r="N432" t="s">
        <v>809</v>
      </c>
      <c r="O432" s="5">
        <v>5.1599056942779304</v>
      </c>
      <c r="R432" t="s">
        <v>169</v>
      </c>
      <c r="S432" s="15">
        <v>5.2776187036494386</v>
      </c>
    </row>
    <row r="433" spans="1:19" x14ac:dyDescent="0.25">
      <c r="A433">
        <v>149</v>
      </c>
      <c r="B433" s="1" t="s">
        <v>1403</v>
      </c>
      <c r="C433" s="47">
        <v>0</v>
      </c>
      <c r="D433" s="1" t="s">
        <v>1398</v>
      </c>
      <c r="E433" s="46">
        <v>4.2560976536141402</v>
      </c>
      <c r="F433" s="1" t="s">
        <v>1399</v>
      </c>
      <c r="G433" s="46">
        <v>3.4808801167098573</v>
      </c>
      <c r="H433" t="str">
        <f t="shared" si="6"/>
        <v>G1T1701_BR_182_MP__G1T1701_BR_023_P</v>
      </c>
      <c r="I433">
        <v>2</v>
      </c>
      <c r="N433" t="s">
        <v>2132</v>
      </c>
      <c r="O433" s="5">
        <v>0</v>
      </c>
      <c r="R433" t="s">
        <v>3794</v>
      </c>
      <c r="S433" s="15">
        <v>3.5721378500988616</v>
      </c>
    </row>
    <row r="434" spans="1:19" x14ac:dyDescent="0.25">
      <c r="A434">
        <v>149</v>
      </c>
      <c r="B434" s="1" t="s">
        <v>1404</v>
      </c>
      <c r="C434" s="47">
        <v>0</v>
      </c>
      <c r="D434" s="1" t="s">
        <v>1398</v>
      </c>
      <c r="E434" s="46">
        <v>4.2560976536141402</v>
      </c>
      <c r="F434" s="1" t="s">
        <v>1399</v>
      </c>
      <c r="G434" s="46">
        <v>3.4808801167098573</v>
      </c>
      <c r="H434" t="str">
        <f t="shared" si="6"/>
        <v>G1T1701_BR_182_MP__G1T1701_BR_023_P</v>
      </c>
      <c r="I434">
        <v>2</v>
      </c>
      <c r="N434" t="s">
        <v>2132</v>
      </c>
      <c r="O434" s="5">
        <v>0</v>
      </c>
      <c r="R434" t="s">
        <v>1788</v>
      </c>
      <c r="S434" s="31">
        <v>0</v>
      </c>
    </row>
    <row r="435" spans="1:19" x14ac:dyDescent="0.25">
      <c r="A435">
        <v>149</v>
      </c>
      <c r="B435" s="1" t="s">
        <v>1405</v>
      </c>
      <c r="C435" s="47">
        <v>0</v>
      </c>
      <c r="D435" s="1" t="s">
        <v>1398</v>
      </c>
      <c r="E435" s="46">
        <v>4.2560976536141402</v>
      </c>
      <c r="F435" s="1" t="s">
        <v>1399</v>
      </c>
      <c r="G435" s="46">
        <v>3.4808801167098573</v>
      </c>
      <c r="H435" t="str">
        <f t="shared" si="6"/>
        <v>G1T1701_BR_182_MP__G1T1701_BR_023_P</v>
      </c>
      <c r="I435">
        <v>2</v>
      </c>
      <c r="N435" t="s">
        <v>1057</v>
      </c>
      <c r="O435" s="5">
        <v>0</v>
      </c>
      <c r="R435" t="s">
        <v>1063</v>
      </c>
      <c r="S435" s="31">
        <v>0</v>
      </c>
    </row>
    <row r="436" spans="1:19" x14ac:dyDescent="0.25">
      <c r="A436">
        <v>149</v>
      </c>
      <c r="B436" s="1" t="s">
        <v>1406</v>
      </c>
      <c r="C436" s="47">
        <v>0</v>
      </c>
      <c r="D436" s="1" t="s">
        <v>1398</v>
      </c>
      <c r="E436" s="46">
        <v>4.2560976536141402</v>
      </c>
      <c r="F436" s="1" t="s">
        <v>1399</v>
      </c>
      <c r="G436" s="46">
        <v>3.4808801167098573</v>
      </c>
      <c r="H436" t="str">
        <f t="shared" si="6"/>
        <v>G1T1701_BR_182_MP__G1T1701_BR_023_P</v>
      </c>
      <c r="I436">
        <v>2</v>
      </c>
      <c r="N436" t="s">
        <v>438</v>
      </c>
      <c r="O436" s="5">
        <v>5.3231839113714896</v>
      </c>
      <c r="R436" t="s">
        <v>3795</v>
      </c>
      <c r="S436" s="15" t="s">
        <v>2635</v>
      </c>
    </row>
    <row r="437" spans="1:19" x14ac:dyDescent="0.25">
      <c r="A437">
        <v>149</v>
      </c>
      <c r="B437" s="1" t="s">
        <v>1408</v>
      </c>
      <c r="C437" s="47">
        <v>0</v>
      </c>
      <c r="D437" s="1" t="s">
        <v>1398</v>
      </c>
      <c r="E437" s="46">
        <v>4.2560976536141402</v>
      </c>
      <c r="F437" s="1" t="s">
        <v>1399</v>
      </c>
      <c r="G437" s="46">
        <v>3.4808801167098573</v>
      </c>
      <c r="H437" t="str">
        <f t="shared" si="6"/>
        <v>G1T1701_BR_182_MP__G1T1701_BR_023_P</v>
      </c>
      <c r="I437">
        <v>2</v>
      </c>
      <c r="N437" t="s">
        <v>1973</v>
      </c>
      <c r="O437" s="5">
        <v>0</v>
      </c>
      <c r="R437" t="s">
        <v>11</v>
      </c>
      <c r="S437" s="15">
        <v>4.9626060729241273</v>
      </c>
    </row>
    <row r="438" spans="1:19" x14ac:dyDescent="0.25">
      <c r="A438">
        <v>149</v>
      </c>
      <c r="B438" s="1" t="s">
        <v>1409</v>
      </c>
      <c r="C438" s="47">
        <v>0</v>
      </c>
      <c r="D438" s="1" t="s">
        <v>1398</v>
      </c>
      <c r="E438" s="46">
        <v>4.2560976536141402</v>
      </c>
      <c r="F438" s="1" t="s">
        <v>1399</v>
      </c>
      <c r="G438" s="46">
        <v>3.4808801167098573</v>
      </c>
      <c r="H438" t="str">
        <f t="shared" si="6"/>
        <v>G1T1701_BR_182_MP__G1T1701_BR_023_P</v>
      </c>
      <c r="I438">
        <v>2</v>
      </c>
      <c r="N438" t="s">
        <v>653</v>
      </c>
      <c r="O438" s="5">
        <v>0</v>
      </c>
      <c r="R438" t="s">
        <v>2194</v>
      </c>
      <c r="S438" s="15">
        <v>4.6194709454381524</v>
      </c>
    </row>
    <row r="439" spans="1:19" x14ac:dyDescent="0.25">
      <c r="A439">
        <v>149</v>
      </c>
      <c r="B439" s="1" t="s">
        <v>1410</v>
      </c>
      <c r="C439" s="47">
        <v>0</v>
      </c>
      <c r="D439" s="1" t="s">
        <v>1398</v>
      </c>
      <c r="E439" s="46">
        <v>4.2560976536141402</v>
      </c>
      <c r="F439" s="1" t="s">
        <v>1399</v>
      </c>
      <c r="G439" s="46">
        <v>3.4808801167098573</v>
      </c>
      <c r="H439" t="str">
        <f t="shared" si="6"/>
        <v>G1T1701_BR_182_MP__G1T1701_BR_023_P</v>
      </c>
      <c r="I439">
        <v>2</v>
      </c>
      <c r="N439" t="s">
        <v>1</v>
      </c>
      <c r="O439" s="5">
        <v>4.7796770737982897</v>
      </c>
      <c r="R439" t="s">
        <v>2195</v>
      </c>
      <c r="S439" s="31">
        <v>0</v>
      </c>
    </row>
    <row r="440" spans="1:19" x14ac:dyDescent="0.25">
      <c r="A440">
        <v>149</v>
      </c>
      <c r="B440" s="1" t="s">
        <v>1412</v>
      </c>
      <c r="C440" s="47">
        <v>0</v>
      </c>
      <c r="D440" s="1" t="s">
        <v>1398</v>
      </c>
      <c r="E440" s="46">
        <v>4.2560976536141402</v>
      </c>
      <c r="F440" s="1" t="s">
        <v>1399</v>
      </c>
      <c r="G440" s="46">
        <v>3.4808801167098573</v>
      </c>
      <c r="H440" t="str">
        <f t="shared" si="6"/>
        <v>G1T1701_BR_182_MP__G1T1701_BR_023_P</v>
      </c>
      <c r="I440">
        <v>2</v>
      </c>
      <c r="N440" t="s">
        <v>2132</v>
      </c>
      <c r="O440" s="5">
        <v>0</v>
      </c>
      <c r="R440" t="s">
        <v>2196</v>
      </c>
      <c r="S440" s="31">
        <v>0</v>
      </c>
    </row>
    <row r="441" spans="1:19" x14ac:dyDescent="0.25">
      <c r="A441">
        <v>149</v>
      </c>
      <c r="B441" s="1" t="s">
        <v>1414</v>
      </c>
      <c r="C441" s="47">
        <v>0</v>
      </c>
      <c r="D441" s="1" t="s">
        <v>1398</v>
      </c>
      <c r="E441" s="46">
        <v>4.2560976536141402</v>
      </c>
      <c r="F441" s="1" t="s">
        <v>1399</v>
      </c>
      <c r="G441" s="46">
        <v>3.4808801167098573</v>
      </c>
      <c r="H441" t="str">
        <f t="shared" si="6"/>
        <v>G1T1701_BR_182_MP__G1T1701_BR_023_P</v>
      </c>
      <c r="I441">
        <v>2</v>
      </c>
      <c r="N441" t="s">
        <v>653</v>
      </c>
      <c r="O441" s="5">
        <v>0</v>
      </c>
      <c r="R441" t="s">
        <v>1854</v>
      </c>
      <c r="S441" s="15">
        <v>2.3044073116160937</v>
      </c>
    </row>
    <row r="442" spans="1:19" x14ac:dyDescent="0.25">
      <c r="A442">
        <v>149</v>
      </c>
      <c r="B442" s="1" t="s">
        <v>1415</v>
      </c>
      <c r="C442" s="47">
        <v>0</v>
      </c>
      <c r="D442" s="1" t="s">
        <v>1398</v>
      </c>
      <c r="E442" s="46">
        <v>4.2560976536141402</v>
      </c>
      <c r="F442" s="1" t="s">
        <v>1399</v>
      </c>
      <c r="G442" s="46">
        <v>3.4808801167098573</v>
      </c>
      <c r="H442" t="str">
        <f t="shared" si="6"/>
        <v>G1T1701_BR_182_MP__G1T1701_BR_023_P</v>
      </c>
      <c r="I442">
        <v>2</v>
      </c>
      <c r="N442" t="s">
        <v>1398</v>
      </c>
      <c r="O442" s="5">
        <v>4.2560976536141402</v>
      </c>
      <c r="R442" t="s">
        <v>820</v>
      </c>
      <c r="S442" s="15">
        <v>2.313926817339607</v>
      </c>
    </row>
    <row r="443" spans="1:19" x14ac:dyDescent="0.25">
      <c r="A443">
        <v>149</v>
      </c>
      <c r="B443" s="1" t="s">
        <v>1417</v>
      </c>
      <c r="C443" s="47">
        <v>0</v>
      </c>
      <c r="D443" s="1" t="s">
        <v>1398</v>
      </c>
      <c r="E443" s="46">
        <v>4.2560976536141402</v>
      </c>
      <c r="F443" s="1" t="s">
        <v>1399</v>
      </c>
      <c r="G443" s="46">
        <v>3.4808801167098573</v>
      </c>
      <c r="H443" t="str">
        <f t="shared" si="6"/>
        <v>G1T1701_BR_182_MP__G1T1701_BR_023_P</v>
      </c>
      <c r="I443">
        <v>2</v>
      </c>
      <c r="N443" t="s">
        <v>1398</v>
      </c>
      <c r="O443" s="5">
        <v>4.2560976536141402</v>
      </c>
      <c r="R443" t="s">
        <v>170</v>
      </c>
      <c r="S443" s="31">
        <v>0</v>
      </c>
    </row>
    <row r="444" spans="1:19" x14ac:dyDescent="0.25">
      <c r="A444">
        <v>149</v>
      </c>
      <c r="B444" s="1" t="s">
        <v>1418</v>
      </c>
      <c r="C444" s="47">
        <v>0</v>
      </c>
      <c r="D444" s="1" t="s">
        <v>1398</v>
      </c>
      <c r="E444" s="46">
        <v>4.2560976536141402</v>
      </c>
      <c r="F444" s="1" t="s">
        <v>1399</v>
      </c>
      <c r="G444" s="46">
        <v>3.4808801167098573</v>
      </c>
      <c r="H444" t="str">
        <f t="shared" si="6"/>
        <v>G1T1701_BR_182_MP__G1T1701_BR_023_P</v>
      </c>
      <c r="I444">
        <v>2</v>
      </c>
      <c r="N444" t="s">
        <v>1973</v>
      </c>
      <c r="O444" s="5">
        <v>0</v>
      </c>
      <c r="R444" t="s">
        <v>281</v>
      </c>
      <c r="S444" s="31">
        <v>0</v>
      </c>
    </row>
    <row r="445" spans="1:19" x14ac:dyDescent="0.25">
      <c r="A445">
        <v>149</v>
      </c>
      <c r="B445" s="1" t="s">
        <v>1419</v>
      </c>
      <c r="C445" s="47">
        <v>0</v>
      </c>
      <c r="D445" s="1" t="s">
        <v>1398</v>
      </c>
      <c r="E445" s="46">
        <v>4.2560976536141402</v>
      </c>
      <c r="F445" s="1" t="s">
        <v>1399</v>
      </c>
      <c r="G445" s="46">
        <v>3.4808801167098573</v>
      </c>
      <c r="H445" t="str">
        <f t="shared" si="6"/>
        <v>G1T1701_BR_182_MP__G1T1701_BR_023_P</v>
      </c>
      <c r="I445">
        <v>2</v>
      </c>
      <c r="N445" t="s">
        <v>1057</v>
      </c>
      <c r="O445" s="5">
        <v>0</v>
      </c>
      <c r="R445" t="s">
        <v>1983</v>
      </c>
      <c r="S445" s="31">
        <v>0</v>
      </c>
    </row>
    <row r="446" spans="1:19" x14ac:dyDescent="0.25">
      <c r="A446">
        <v>149</v>
      </c>
      <c r="B446" s="1" t="s">
        <v>1420</v>
      </c>
      <c r="C446" s="47">
        <v>0</v>
      </c>
      <c r="D446" s="1" t="s">
        <v>1398</v>
      </c>
      <c r="E446" s="46">
        <v>4.2560976536141402</v>
      </c>
      <c r="F446" s="1" t="s">
        <v>1399</v>
      </c>
      <c r="G446" s="46">
        <v>3.4808801167098573</v>
      </c>
      <c r="H446" t="str">
        <f t="shared" si="6"/>
        <v>G1T1701_BR_182_MP__G1T1701_BR_023_P</v>
      </c>
      <c r="I446">
        <v>2</v>
      </c>
      <c r="N446" t="s">
        <v>1973</v>
      </c>
      <c r="O446" s="5">
        <v>0</v>
      </c>
      <c r="R446" t="s">
        <v>2684</v>
      </c>
      <c r="S446" s="31">
        <v>0</v>
      </c>
    </row>
    <row r="447" spans="1:19" x14ac:dyDescent="0.25">
      <c r="A447">
        <v>149</v>
      </c>
      <c r="B447" s="1" t="s">
        <v>1421</v>
      </c>
      <c r="C447" s="47">
        <v>0</v>
      </c>
      <c r="D447" s="1" t="s">
        <v>1398</v>
      </c>
      <c r="E447" s="46">
        <v>4.2560976536141402</v>
      </c>
      <c r="F447" s="1" t="s">
        <v>1399</v>
      </c>
      <c r="G447" s="46">
        <v>3.4808801167098573</v>
      </c>
      <c r="H447" t="str">
        <f t="shared" si="6"/>
        <v>G1T1701_BR_182_MP__G1T1701_BR_023_P</v>
      </c>
      <c r="I447">
        <v>2</v>
      </c>
      <c r="N447" t="s">
        <v>1973</v>
      </c>
      <c r="O447" s="5">
        <v>0</v>
      </c>
      <c r="R447" t="s">
        <v>1064</v>
      </c>
      <c r="S447" s="31">
        <v>0</v>
      </c>
    </row>
    <row r="448" spans="1:19" x14ac:dyDescent="0.25">
      <c r="A448">
        <v>149</v>
      </c>
      <c r="B448" s="1" t="s">
        <v>1422</v>
      </c>
      <c r="C448" s="47">
        <v>0</v>
      </c>
      <c r="D448" s="1" t="s">
        <v>1398</v>
      </c>
      <c r="E448" s="46">
        <v>4.2560976536141402</v>
      </c>
      <c r="F448" s="1" t="s">
        <v>1399</v>
      </c>
      <c r="G448" s="46">
        <v>3.4808801167098573</v>
      </c>
      <c r="H448" t="str">
        <f t="shared" si="6"/>
        <v>G1T1701_BR_182_MP__G1T1701_BR_023_P</v>
      </c>
      <c r="I448">
        <v>2</v>
      </c>
      <c r="N448" t="s">
        <v>1973</v>
      </c>
      <c r="O448" s="5">
        <v>0</v>
      </c>
      <c r="R448" t="s">
        <v>670</v>
      </c>
      <c r="S448" s="31">
        <v>0</v>
      </c>
    </row>
    <row r="449" spans="1:19" x14ac:dyDescent="0.25">
      <c r="A449">
        <v>149</v>
      </c>
      <c r="B449" s="1" t="s">
        <v>1423</v>
      </c>
      <c r="C449" s="47">
        <v>0</v>
      </c>
      <c r="D449" s="1" t="s">
        <v>1398</v>
      </c>
      <c r="E449" s="46">
        <v>4.2560976536141402</v>
      </c>
      <c r="F449" s="1" t="s">
        <v>1399</v>
      </c>
      <c r="G449" s="46">
        <v>3.4808801167098573</v>
      </c>
      <c r="H449" t="str">
        <f t="shared" si="6"/>
        <v>G1T1701_BR_182_MP__G1T1701_BR_023_P</v>
      </c>
      <c r="I449">
        <v>2</v>
      </c>
      <c r="N449" t="s">
        <v>809</v>
      </c>
      <c r="O449" s="5">
        <v>5.1599056942779304</v>
      </c>
      <c r="R449" t="s">
        <v>219</v>
      </c>
      <c r="S449" s="31">
        <v>0</v>
      </c>
    </row>
    <row r="450" spans="1:19" x14ac:dyDescent="0.25">
      <c r="A450">
        <v>149</v>
      </c>
      <c r="B450" s="1" t="s">
        <v>1424</v>
      </c>
      <c r="C450" s="47">
        <v>0</v>
      </c>
      <c r="D450" s="1" t="s">
        <v>1398</v>
      </c>
      <c r="E450" s="46">
        <v>4.2560976536141402</v>
      </c>
      <c r="F450" s="1" t="s">
        <v>1399</v>
      </c>
      <c r="G450" s="46">
        <v>3.4808801167098573</v>
      </c>
      <c r="H450" t="str">
        <f t="shared" ref="H450:H513" si="7">D450&amp;"__"&amp;F450</f>
        <v>G1T1701_BR_182_MP__G1T1701_BR_023_P</v>
      </c>
      <c r="I450">
        <v>2</v>
      </c>
      <c r="N450" t="s">
        <v>383</v>
      </c>
      <c r="O450" s="5">
        <v>5.9652629613089196</v>
      </c>
      <c r="R450" t="s">
        <v>2197</v>
      </c>
      <c r="S450" s="15">
        <v>1.5284066982286062</v>
      </c>
    </row>
    <row r="451" spans="1:19" x14ac:dyDescent="0.25">
      <c r="A451">
        <v>149</v>
      </c>
      <c r="B451" s="1" t="s">
        <v>1426</v>
      </c>
      <c r="C451" s="47">
        <v>0</v>
      </c>
      <c r="D451" s="1" t="s">
        <v>1398</v>
      </c>
      <c r="E451" s="46">
        <v>4.2560976536141402</v>
      </c>
      <c r="F451" s="1" t="s">
        <v>1399</v>
      </c>
      <c r="G451" s="46">
        <v>3.4808801167098573</v>
      </c>
      <c r="H451" t="str">
        <f t="shared" si="7"/>
        <v>G1T1701_BR_182_MP__G1T1701_BR_023_P</v>
      </c>
      <c r="I451">
        <v>2</v>
      </c>
      <c r="N451" t="s">
        <v>809</v>
      </c>
      <c r="O451" s="5">
        <v>5.1599056942779304</v>
      </c>
      <c r="R451" t="s">
        <v>2573</v>
      </c>
      <c r="S451" s="15">
        <v>5.0870047028043173</v>
      </c>
    </row>
    <row r="452" spans="1:19" x14ac:dyDescent="0.25">
      <c r="A452">
        <v>149</v>
      </c>
      <c r="B452" s="1" t="s">
        <v>1427</v>
      </c>
      <c r="C452" s="47">
        <v>0</v>
      </c>
      <c r="D452" s="1" t="s">
        <v>1398</v>
      </c>
      <c r="E452" s="46">
        <v>4.2560976536141402</v>
      </c>
      <c r="F452" s="1" t="s">
        <v>1399</v>
      </c>
      <c r="G452" s="46">
        <v>3.4808801167098573</v>
      </c>
      <c r="H452" t="str">
        <f t="shared" si="7"/>
        <v>G1T1701_BR_182_MP__G1T1701_BR_023_P</v>
      </c>
      <c r="I452">
        <v>2</v>
      </c>
      <c r="N452" t="s">
        <v>50</v>
      </c>
      <c r="O452" s="5">
        <v>8.3696883552999601</v>
      </c>
      <c r="R452" t="s">
        <v>2574</v>
      </c>
      <c r="S452" s="15">
        <v>5.6545999996830618</v>
      </c>
    </row>
    <row r="453" spans="1:19" x14ac:dyDescent="0.25">
      <c r="A453">
        <v>149</v>
      </c>
      <c r="B453" s="1" t="s">
        <v>1429</v>
      </c>
      <c r="C453" s="47">
        <v>0</v>
      </c>
      <c r="D453" s="1" t="s">
        <v>1398</v>
      </c>
      <c r="E453" s="46">
        <v>4.2560976536141402</v>
      </c>
      <c r="F453" s="1" t="s">
        <v>1399</v>
      </c>
      <c r="G453" s="46">
        <v>3.4808801167098573</v>
      </c>
      <c r="H453" t="str">
        <f t="shared" si="7"/>
        <v>G1T1701_BR_182_MP__G1T1701_BR_023_P</v>
      </c>
      <c r="I453">
        <v>2</v>
      </c>
      <c r="N453" t="s">
        <v>85</v>
      </c>
      <c r="O453" s="5">
        <v>7.8090351502051298</v>
      </c>
      <c r="R453" t="s">
        <v>2198</v>
      </c>
      <c r="S453" s="31">
        <v>0</v>
      </c>
    </row>
    <row r="454" spans="1:19" x14ac:dyDescent="0.25">
      <c r="A454">
        <v>150</v>
      </c>
      <c r="B454" s="1" t="s">
        <v>1465</v>
      </c>
      <c r="C454" s="47">
        <v>0</v>
      </c>
      <c r="D454" s="1" t="s">
        <v>1398</v>
      </c>
      <c r="E454" s="46">
        <v>4.2560976536141402</v>
      </c>
      <c r="F454" s="1" t="s">
        <v>1399</v>
      </c>
      <c r="G454" s="46">
        <v>3.4808801167098573</v>
      </c>
      <c r="H454" t="str">
        <f t="shared" si="7"/>
        <v>G1T1701_BR_182_MP__G1T1701_BR_023_P</v>
      </c>
      <c r="I454">
        <v>2</v>
      </c>
      <c r="N454" t="s">
        <v>438</v>
      </c>
      <c r="O454" s="5">
        <v>5.3231839113714896</v>
      </c>
      <c r="R454" t="s">
        <v>671</v>
      </c>
      <c r="S454" s="15">
        <v>4.3644076929512972</v>
      </c>
    </row>
    <row r="455" spans="1:19" x14ac:dyDescent="0.25">
      <c r="A455">
        <v>150</v>
      </c>
      <c r="B455" s="1" t="s">
        <v>1468</v>
      </c>
      <c r="C455" s="47">
        <v>0</v>
      </c>
      <c r="D455" s="1" t="s">
        <v>1398</v>
      </c>
      <c r="E455" s="46">
        <v>4.2560976536141402</v>
      </c>
      <c r="F455" s="1" t="s">
        <v>1399</v>
      </c>
      <c r="G455" s="46">
        <v>3.4808801167098573</v>
      </c>
      <c r="H455" t="str">
        <f t="shared" si="7"/>
        <v>G1T1701_BR_182_MP__G1T1701_BR_023_P</v>
      </c>
      <c r="I455">
        <v>2</v>
      </c>
      <c r="N455" t="s">
        <v>85</v>
      </c>
      <c r="O455" s="5">
        <v>7.8090351502051298</v>
      </c>
      <c r="R455" t="s">
        <v>12</v>
      </c>
      <c r="S455" s="31">
        <v>0</v>
      </c>
    </row>
    <row r="456" spans="1:19" x14ac:dyDescent="0.25">
      <c r="A456">
        <v>150</v>
      </c>
      <c r="B456" s="1" t="s">
        <v>1469</v>
      </c>
      <c r="C456" s="47">
        <v>0</v>
      </c>
      <c r="D456" s="1" t="s">
        <v>1398</v>
      </c>
      <c r="E456" s="46">
        <v>4.2560976536141402</v>
      </c>
      <c r="F456" s="1" t="s">
        <v>1399</v>
      </c>
      <c r="G456" s="46">
        <v>3.4808801167098573</v>
      </c>
      <c r="H456" t="str">
        <f t="shared" si="7"/>
        <v>G1T1701_BR_182_MP__G1T1701_BR_023_P</v>
      </c>
      <c r="I456">
        <v>2</v>
      </c>
      <c r="N456" t="s">
        <v>653</v>
      </c>
      <c r="O456" s="5">
        <v>0</v>
      </c>
      <c r="R456" t="s">
        <v>3796</v>
      </c>
      <c r="S456" s="31">
        <v>0</v>
      </c>
    </row>
    <row r="457" spans="1:19" x14ac:dyDescent="0.25">
      <c r="A457">
        <v>150</v>
      </c>
      <c r="B457" s="1" t="s">
        <v>1470</v>
      </c>
      <c r="C457" s="47">
        <v>0</v>
      </c>
      <c r="D457" s="1" t="s">
        <v>1398</v>
      </c>
      <c r="E457" s="46">
        <v>4.2560976536141402</v>
      </c>
      <c r="F457" s="1" t="s">
        <v>1399</v>
      </c>
      <c r="G457" s="46">
        <v>3.4808801167098573</v>
      </c>
      <c r="H457" t="str">
        <f t="shared" si="7"/>
        <v>G1T1701_BR_182_MP__G1T1701_BR_023_P</v>
      </c>
      <c r="I457">
        <v>2</v>
      </c>
      <c r="N457" t="s">
        <v>2132</v>
      </c>
      <c r="O457" s="5">
        <v>0</v>
      </c>
      <c r="R457" t="s">
        <v>965</v>
      </c>
      <c r="S457" s="31">
        <v>0</v>
      </c>
    </row>
    <row r="458" spans="1:19" x14ac:dyDescent="0.25">
      <c r="A458">
        <v>150</v>
      </c>
      <c r="B458" s="1" t="s">
        <v>1471</v>
      </c>
      <c r="C458" s="47">
        <v>0</v>
      </c>
      <c r="D458" s="1" t="s">
        <v>1398</v>
      </c>
      <c r="E458" s="46">
        <v>4.2560976536141402</v>
      </c>
      <c r="F458" s="1" t="s">
        <v>1399</v>
      </c>
      <c r="G458" s="46">
        <v>3.4808801167098573</v>
      </c>
      <c r="H458" t="str">
        <f t="shared" si="7"/>
        <v>G1T1701_BR_182_MP__G1T1701_BR_023_P</v>
      </c>
      <c r="I458">
        <v>2</v>
      </c>
      <c r="N458" t="s">
        <v>360</v>
      </c>
      <c r="O458" s="5">
        <v>6.0351067684696904</v>
      </c>
      <c r="R458" t="s">
        <v>3797</v>
      </c>
      <c r="S458" s="15">
        <v>3.4298540791888579</v>
      </c>
    </row>
    <row r="459" spans="1:19" x14ac:dyDescent="0.25">
      <c r="A459">
        <v>150</v>
      </c>
      <c r="B459" s="1" t="s">
        <v>1472</v>
      </c>
      <c r="C459" s="47">
        <v>0</v>
      </c>
      <c r="D459" s="1" t="s">
        <v>1398</v>
      </c>
      <c r="E459" s="46">
        <v>4.2560976536141402</v>
      </c>
      <c r="F459" s="1" t="s">
        <v>1399</v>
      </c>
      <c r="G459" s="46">
        <v>3.4808801167098573</v>
      </c>
      <c r="H459" t="str">
        <f t="shared" si="7"/>
        <v>G1T1701_BR_182_MP__G1T1701_BR_023_P</v>
      </c>
      <c r="I459">
        <v>2</v>
      </c>
      <c r="N459" t="s">
        <v>1398</v>
      </c>
      <c r="O459" s="5">
        <v>4.2560976536141402</v>
      </c>
      <c r="R459" t="s">
        <v>1984</v>
      </c>
      <c r="S459" s="15">
        <v>1.8300518041475611</v>
      </c>
    </row>
    <row r="460" spans="1:19" x14ac:dyDescent="0.25">
      <c r="A460">
        <v>150</v>
      </c>
      <c r="B460" s="1" t="s">
        <v>1473</v>
      </c>
      <c r="C460" s="47">
        <v>0</v>
      </c>
      <c r="D460" s="1" t="s">
        <v>1398</v>
      </c>
      <c r="E460" s="46">
        <v>4.2560976536141402</v>
      </c>
      <c r="F460" s="1" t="s">
        <v>1399</v>
      </c>
      <c r="G460" s="46">
        <v>3.4808801167098573</v>
      </c>
      <c r="H460" t="str">
        <f t="shared" si="7"/>
        <v>G1T1701_BR_182_MP__G1T1701_BR_023_P</v>
      </c>
      <c r="I460">
        <v>2</v>
      </c>
      <c r="N460" t="s">
        <v>809</v>
      </c>
      <c r="O460" s="5">
        <v>5.1599056942779304</v>
      </c>
      <c r="R460" t="s">
        <v>1985</v>
      </c>
      <c r="S460" s="15">
        <v>1.9286283504493269</v>
      </c>
    </row>
    <row r="461" spans="1:19" x14ac:dyDescent="0.25">
      <c r="A461">
        <v>150</v>
      </c>
      <c r="B461" s="1" t="s">
        <v>1474</v>
      </c>
      <c r="C461" s="47">
        <v>0</v>
      </c>
      <c r="D461" s="1" t="s">
        <v>1398</v>
      </c>
      <c r="E461" s="46">
        <v>4.2560976536141402</v>
      </c>
      <c r="F461" s="1" t="s">
        <v>1399</v>
      </c>
      <c r="G461" s="46">
        <v>3.4808801167098573</v>
      </c>
      <c r="H461" t="str">
        <f t="shared" si="7"/>
        <v>G1T1701_BR_182_MP__G1T1701_BR_023_P</v>
      </c>
      <c r="I461">
        <v>2</v>
      </c>
      <c r="N461" t="s">
        <v>1398</v>
      </c>
      <c r="O461" s="5">
        <v>4.2560976536141402</v>
      </c>
      <c r="R461" t="s">
        <v>580</v>
      </c>
      <c r="S461" s="15">
        <v>1.7538864233327476</v>
      </c>
    </row>
    <row r="462" spans="1:19" x14ac:dyDescent="0.25">
      <c r="A462">
        <v>150</v>
      </c>
      <c r="B462" s="1" t="s">
        <v>1476</v>
      </c>
      <c r="C462" s="47">
        <v>0</v>
      </c>
      <c r="D462" s="1" t="s">
        <v>1398</v>
      </c>
      <c r="E462" s="46">
        <v>4.2560976536141402</v>
      </c>
      <c r="F462" s="1" t="s">
        <v>1399</v>
      </c>
      <c r="G462" s="46">
        <v>3.4808801167098573</v>
      </c>
      <c r="H462" t="str">
        <f t="shared" si="7"/>
        <v>G1T1701_BR_182_MP__G1T1701_BR_023_P</v>
      </c>
      <c r="I462">
        <v>2</v>
      </c>
      <c r="N462" t="s">
        <v>85</v>
      </c>
      <c r="O462" s="5">
        <v>7.8090351502051298</v>
      </c>
      <c r="R462" t="s">
        <v>450</v>
      </c>
      <c r="S462" s="15">
        <v>1.8642064636036109</v>
      </c>
    </row>
    <row r="463" spans="1:19" x14ac:dyDescent="0.25">
      <c r="A463">
        <v>150</v>
      </c>
      <c r="B463" s="1" t="s">
        <v>1477</v>
      </c>
      <c r="C463" s="47">
        <v>0</v>
      </c>
      <c r="D463" s="1" t="s">
        <v>1398</v>
      </c>
      <c r="E463" s="46">
        <v>4.2560976536141402</v>
      </c>
      <c r="F463" s="1" t="s">
        <v>1399</v>
      </c>
      <c r="G463" s="46">
        <v>3.4808801167098573</v>
      </c>
      <c r="H463" t="str">
        <f t="shared" si="7"/>
        <v>G1T1701_BR_182_MP__G1T1701_BR_023_P</v>
      </c>
      <c r="I463">
        <v>2</v>
      </c>
      <c r="N463" t="s">
        <v>1842</v>
      </c>
      <c r="O463" s="5">
        <v>0</v>
      </c>
      <c r="R463" t="s">
        <v>451</v>
      </c>
      <c r="S463" s="15">
        <v>1.7196177766171996</v>
      </c>
    </row>
    <row r="464" spans="1:19" x14ac:dyDescent="0.25">
      <c r="A464">
        <v>150</v>
      </c>
      <c r="B464" s="1" t="s">
        <v>1479</v>
      </c>
      <c r="C464" s="47">
        <v>0</v>
      </c>
      <c r="D464" s="1" t="s">
        <v>1398</v>
      </c>
      <c r="E464" s="46">
        <v>4.2560976536141402</v>
      </c>
      <c r="F464" s="1" t="s">
        <v>1399</v>
      </c>
      <c r="G464" s="46">
        <v>3.4808801167098573</v>
      </c>
      <c r="H464" t="str">
        <f t="shared" si="7"/>
        <v>G1T1701_BR_182_MP__G1T1701_BR_023_P</v>
      </c>
      <c r="I464">
        <v>2</v>
      </c>
      <c r="N464" t="s">
        <v>2132</v>
      </c>
      <c r="O464" s="5">
        <v>0</v>
      </c>
      <c r="R464" t="s">
        <v>3798</v>
      </c>
      <c r="S464" s="15">
        <v>2.6571887481884868</v>
      </c>
    </row>
    <row r="465" spans="1:19" x14ac:dyDescent="0.25">
      <c r="A465">
        <v>150</v>
      </c>
      <c r="B465" s="1" t="s">
        <v>1481</v>
      </c>
      <c r="C465" s="47">
        <v>0</v>
      </c>
      <c r="D465" s="1" t="s">
        <v>1398</v>
      </c>
      <c r="E465" s="46">
        <v>4.2560976536141402</v>
      </c>
      <c r="F465" s="1" t="s">
        <v>1399</v>
      </c>
      <c r="G465" s="46">
        <v>3.4808801167098573</v>
      </c>
      <c r="H465" t="str">
        <f t="shared" si="7"/>
        <v>G1T1701_BR_182_MP__G1T1701_BR_023_P</v>
      </c>
      <c r="I465">
        <v>2</v>
      </c>
      <c r="N465" t="s">
        <v>2132</v>
      </c>
      <c r="O465" s="5">
        <v>0</v>
      </c>
      <c r="R465" t="s">
        <v>2199</v>
      </c>
      <c r="S465" s="31">
        <v>0</v>
      </c>
    </row>
    <row r="466" spans="1:19" x14ac:dyDescent="0.25">
      <c r="A466">
        <v>156</v>
      </c>
      <c r="B466" s="1" t="s">
        <v>1533</v>
      </c>
      <c r="C466" s="47">
        <v>0</v>
      </c>
      <c r="D466" s="1" t="s">
        <v>1398</v>
      </c>
      <c r="E466" s="46">
        <v>4.2560976536141402</v>
      </c>
      <c r="F466" s="1" t="s">
        <v>1399</v>
      </c>
      <c r="G466" s="46">
        <v>3.4808801167098573</v>
      </c>
      <c r="H466" t="str">
        <f t="shared" si="7"/>
        <v>G1T1701_BR_182_MP__G1T1701_BR_023_P</v>
      </c>
      <c r="I466">
        <v>2</v>
      </c>
      <c r="N466" t="s">
        <v>1398</v>
      </c>
      <c r="O466" s="5">
        <v>4.2560976536141402</v>
      </c>
      <c r="R466" t="s">
        <v>217</v>
      </c>
      <c r="S466" s="15">
        <v>6.2735552592945796</v>
      </c>
    </row>
    <row r="467" spans="1:19" x14ac:dyDescent="0.25">
      <c r="A467">
        <v>156</v>
      </c>
      <c r="B467" s="1" t="s">
        <v>1534</v>
      </c>
      <c r="C467" s="47">
        <v>0</v>
      </c>
      <c r="D467" s="1" t="s">
        <v>1398</v>
      </c>
      <c r="E467" s="46">
        <v>4.2560976536141402</v>
      </c>
      <c r="F467" s="1" t="s">
        <v>1399</v>
      </c>
      <c r="G467" s="46">
        <v>3.4808801167098573</v>
      </c>
      <c r="H467" t="str">
        <f t="shared" si="7"/>
        <v>G1T1701_BR_182_MP__G1T1701_BR_023_P</v>
      </c>
      <c r="I467">
        <v>2</v>
      </c>
      <c r="N467" t="s">
        <v>438</v>
      </c>
      <c r="O467" s="5">
        <v>5.3231839113714896</v>
      </c>
      <c r="R467" t="s">
        <v>3799</v>
      </c>
      <c r="S467" s="15">
        <v>1.622853799589886</v>
      </c>
    </row>
    <row r="468" spans="1:19" x14ac:dyDescent="0.25">
      <c r="A468">
        <v>156</v>
      </c>
      <c r="B468" s="1" t="s">
        <v>1536</v>
      </c>
      <c r="C468" s="47">
        <v>0</v>
      </c>
      <c r="D468" s="1" t="s">
        <v>1398</v>
      </c>
      <c r="E468" s="46">
        <v>4.2560976536141402</v>
      </c>
      <c r="F468" s="1" t="s">
        <v>1399</v>
      </c>
      <c r="G468" s="46">
        <v>3.4808801167098573</v>
      </c>
      <c r="H468" t="str">
        <f t="shared" si="7"/>
        <v>G1T1701_BR_182_MP__G1T1701_BR_023_P</v>
      </c>
      <c r="I468">
        <v>2</v>
      </c>
      <c r="N468" t="s">
        <v>2132</v>
      </c>
      <c r="O468" s="5">
        <v>0</v>
      </c>
      <c r="R468" t="s">
        <v>1855</v>
      </c>
      <c r="S468" s="15">
        <v>5.1877592892327922</v>
      </c>
    </row>
    <row r="469" spans="1:19" x14ac:dyDescent="0.25">
      <c r="A469">
        <v>156</v>
      </c>
      <c r="B469" s="1" t="s">
        <v>1537</v>
      </c>
      <c r="C469" s="47">
        <v>0</v>
      </c>
      <c r="D469" s="1" t="s">
        <v>1398</v>
      </c>
      <c r="E469" s="46">
        <v>4.2560976536141402</v>
      </c>
      <c r="F469" s="1" t="s">
        <v>1399</v>
      </c>
      <c r="G469" s="46">
        <v>3.4808801167098573</v>
      </c>
      <c r="H469" t="str">
        <f t="shared" si="7"/>
        <v>G1T1701_BR_182_MP__G1T1701_BR_023_P</v>
      </c>
      <c r="I469">
        <v>2</v>
      </c>
      <c r="N469" t="s">
        <v>1</v>
      </c>
      <c r="O469" s="5">
        <v>4.7796770737982897</v>
      </c>
      <c r="R469" t="s">
        <v>3800</v>
      </c>
      <c r="S469" s="15">
        <v>2.4929028952835957</v>
      </c>
    </row>
    <row r="470" spans="1:19" x14ac:dyDescent="0.25">
      <c r="A470">
        <v>156</v>
      </c>
      <c r="B470" s="1" t="s">
        <v>1538</v>
      </c>
      <c r="C470" s="47">
        <v>0</v>
      </c>
      <c r="D470" s="1" t="s">
        <v>1398</v>
      </c>
      <c r="E470" s="46">
        <v>4.2560976536141402</v>
      </c>
      <c r="F470" s="1" t="s">
        <v>1399</v>
      </c>
      <c r="G470" s="46">
        <v>3.4808801167098573</v>
      </c>
      <c r="H470" t="str">
        <f t="shared" si="7"/>
        <v>G1T1701_BR_182_MP__G1T1701_BR_023_P</v>
      </c>
      <c r="I470">
        <v>2</v>
      </c>
      <c r="N470" t="s">
        <v>809</v>
      </c>
      <c r="O470" s="5">
        <v>5.1599056942779304</v>
      </c>
      <c r="R470" t="s">
        <v>171</v>
      </c>
      <c r="S470" s="15">
        <v>2.8259633891405325</v>
      </c>
    </row>
    <row r="471" spans="1:19" x14ac:dyDescent="0.25">
      <c r="A471">
        <v>156</v>
      </c>
      <c r="B471" s="1" t="s">
        <v>1539</v>
      </c>
      <c r="C471" s="47">
        <v>0</v>
      </c>
      <c r="D471" s="1" t="s">
        <v>1398</v>
      </c>
      <c r="E471" s="46">
        <v>4.2560976536141402</v>
      </c>
      <c r="F471" s="1" t="s">
        <v>1399</v>
      </c>
      <c r="G471" s="46">
        <v>3.4808801167098573</v>
      </c>
      <c r="H471" t="str">
        <f t="shared" si="7"/>
        <v>G1T1701_BR_182_MP__G1T1701_BR_023_P</v>
      </c>
      <c r="I471">
        <v>2</v>
      </c>
      <c r="N471" t="s">
        <v>809</v>
      </c>
      <c r="O471" s="5">
        <v>5.1599056942779304</v>
      </c>
      <c r="R471" t="s">
        <v>172</v>
      </c>
      <c r="S471" s="15">
        <v>2.830334759347009</v>
      </c>
    </row>
    <row r="472" spans="1:19" x14ac:dyDescent="0.25">
      <c r="A472">
        <v>156</v>
      </c>
      <c r="B472" s="1" t="s">
        <v>1535</v>
      </c>
      <c r="C472" s="47">
        <v>0.63782109591154657</v>
      </c>
      <c r="D472" s="1" t="s">
        <v>1398</v>
      </c>
      <c r="E472" s="46">
        <v>4.2560976536141402</v>
      </c>
      <c r="F472" s="1" t="s">
        <v>1399</v>
      </c>
      <c r="G472" s="46">
        <v>3.4808801167098573</v>
      </c>
      <c r="H472" t="str">
        <f t="shared" si="7"/>
        <v>G1T1701_BR_182_MP__G1T1701_BR_023_P</v>
      </c>
      <c r="I472">
        <v>2</v>
      </c>
      <c r="N472" t="s">
        <v>1973</v>
      </c>
      <c r="O472" s="5">
        <v>0</v>
      </c>
      <c r="R472" t="s">
        <v>1303</v>
      </c>
      <c r="S472" s="31">
        <v>0</v>
      </c>
    </row>
    <row r="473" spans="1:19" x14ac:dyDescent="0.25">
      <c r="A473">
        <v>155</v>
      </c>
      <c r="B473" s="1" t="s">
        <v>1505</v>
      </c>
      <c r="C473" s="47">
        <v>0.72255100853055165</v>
      </c>
      <c r="D473" s="1" t="s">
        <v>1398</v>
      </c>
      <c r="E473" s="46">
        <v>4.2560976536141402</v>
      </c>
      <c r="F473" s="1" t="s">
        <v>1399</v>
      </c>
      <c r="G473" s="46">
        <v>3.4808801167098573</v>
      </c>
      <c r="H473" t="str">
        <f t="shared" si="7"/>
        <v>G1T1701_BR_182_MP__G1T1701_BR_023_P</v>
      </c>
      <c r="I473">
        <v>2</v>
      </c>
      <c r="N473" t="s">
        <v>1398</v>
      </c>
      <c r="O473" s="5">
        <v>4.2560976536141402</v>
      </c>
      <c r="R473" t="s">
        <v>590</v>
      </c>
      <c r="S473" s="15">
        <v>2.0360861737905194</v>
      </c>
    </row>
    <row r="474" spans="1:19" x14ac:dyDescent="0.25">
      <c r="A474">
        <v>156</v>
      </c>
      <c r="B474" s="1" t="s">
        <v>1532</v>
      </c>
      <c r="C474" s="47">
        <v>0.73464184935182275</v>
      </c>
      <c r="D474" s="1" t="s">
        <v>1398</v>
      </c>
      <c r="E474" s="46">
        <v>4.2560976536141402</v>
      </c>
      <c r="F474" s="1" t="s">
        <v>1399</v>
      </c>
      <c r="G474" s="46">
        <v>3.4808801167098573</v>
      </c>
      <c r="H474" t="str">
        <f t="shared" si="7"/>
        <v>G1T1701_BR_182_MP__G1T1701_BR_023_P</v>
      </c>
      <c r="I474">
        <v>2</v>
      </c>
      <c r="N474" t="s">
        <v>1842</v>
      </c>
      <c r="O474" s="5">
        <v>0</v>
      </c>
      <c r="R474" t="s">
        <v>89</v>
      </c>
      <c r="S474" s="31">
        <v>0</v>
      </c>
    </row>
    <row r="475" spans="1:19" x14ac:dyDescent="0.25">
      <c r="A475">
        <v>155</v>
      </c>
      <c r="B475" s="1" t="s">
        <v>1507</v>
      </c>
      <c r="C475" s="47">
        <v>1.1328303921431082</v>
      </c>
      <c r="D475" s="1" t="s">
        <v>1398</v>
      </c>
      <c r="E475" s="46">
        <v>4.2560976536141402</v>
      </c>
      <c r="F475" s="1" t="s">
        <v>1399</v>
      </c>
      <c r="G475" s="46">
        <v>3.4808801167098573</v>
      </c>
      <c r="H475" t="str">
        <f t="shared" si="7"/>
        <v>G1T1701_BR_182_MP__G1T1701_BR_023_P</v>
      </c>
      <c r="I475">
        <v>2</v>
      </c>
      <c r="N475" t="s">
        <v>2132</v>
      </c>
      <c r="O475" s="5">
        <v>0</v>
      </c>
      <c r="R475" t="s">
        <v>464</v>
      </c>
      <c r="S475" s="31">
        <v>0</v>
      </c>
    </row>
    <row r="476" spans="1:19" x14ac:dyDescent="0.25">
      <c r="A476">
        <v>150</v>
      </c>
      <c r="B476" s="1" t="s">
        <v>1464</v>
      </c>
      <c r="C476" s="47">
        <v>1.1996140211408914</v>
      </c>
      <c r="D476" s="1" t="s">
        <v>1398</v>
      </c>
      <c r="E476" s="46">
        <v>4.2560976536141402</v>
      </c>
      <c r="F476" s="1" t="s">
        <v>1399</v>
      </c>
      <c r="G476" s="46">
        <v>3.4808801167098573</v>
      </c>
      <c r="H476" t="str">
        <f t="shared" si="7"/>
        <v>G1T1701_BR_182_MP__G1T1701_BR_023_P</v>
      </c>
      <c r="I476">
        <v>2</v>
      </c>
      <c r="N476" t="s">
        <v>2132</v>
      </c>
      <c r="O476" s="5">
        <v>0</v>
      </c>
      <c r="R476" t="s">
        <v>3923</v>
      </c>
      <c r="S476" s="15">
        <v>5.4738973771131088</v>
      </c>
    </row>
    <row r="477" spans="1:19" x14ac:dyDescent="0.25">
      <c r="A477">
        <v>155</v>
      </c>
      <c r="B477" s="1" t="s">
        <v>1508</v>
      </c>
      <c r="C477" s="47">
        <v>1.3082049579378736</v>
      </c>
      <c r="D477" s="1" t="s">
        <v>1398</v>
      </c>
      <c r="E477" s="46">
        <v>4.2560976536141402</v>
      </c>
      <c r="F477" s="1" t="s">
        <v>1399</v>
      </c>
      <c r="G477" s="46">
        <v>3.4808801167098573</v>
      </c>
      <c r="H477" t="str">
        <f t="shared" si="7"/>
        <v>G1T1701_BR_182_MP__G1T1701_BR_023_P</v>
      </c>
      <c r="I477">
        <v>2</v>
      </c>
      <c r="N477" t="s">
        <v>2132</v>
      </c>
      <c r="O477" s="5">
        <v>0</v>
      </c>
      <c r="R477" t="s">
        <v>977</v>
      </c>
      <c r="S477" s="31">
        <v>0</v>
      </c>
    </row>
    <row r="478" spans="1:19" x14ac:dyDescent="0.25">
      <c r="A478">
        <v>149</v>
      </c>
      <c r="B478" s="1" t="s">
        <v>1428</v>
      </c>
      <c r="C478" s="47">
        <v>1.3531983629333684</v>
      </c>
      <c r="D478" s="1" t="s">
        <v>1398</v>
      </c>
      <c r="E478" s="46">
        <v>4.2560976536141402</v>
      </c>
      <c r="F478" s="1" t="s">
        <v>1399</v>
      </c>
      <c r="G478" s="46">
        <v>3.4808801167098573</v>
      </c>
      <c r="H478" t="str">
        <f t="shared" si="7"/>
        <v>G1T1701_BR_182_MP__G1T1701_BR_023_P</v>
      </c>
      <c r="I478">
        <v>2</v>
      </c>
      <c r="N478" t="s">
        <v>653</v>
      </c>
      <c r="O478" s="5">
        <v>0</v>
      </c>
      <c r="R478" t="s">
        <v>839</v>
      </c>
      <c r="S478" s="15">
        <v>4.0210899739518347</v>
      </c>
    </row>
    <row r="479" spans="1:19" x14ac:dyDescent="0.25">
      <c r="A479">
        <v>149</v>
      </c>
      <c r="B479" s="1" t="s">
        <v>1411</v>
      </c>
      <c r="C479" s="47">
        <v>1.361782791827558</v>
      </c>
      <c r="D479" s="1" t="s">
        <v>1398</v>
      </c>
      <c r="E479" s="46">
        <v>4.2560976536141402</v>
      </c>
      <c r="F479" s="1" t="s">
        <v>1399</v>
      </c>
      <c r="G479" s="46">
        <v>3.4808801167098573</v>
      </c>
      <c r="H479" t="str">
        <f t="shared" si="7"/>
        <v>G1T1701_BR_182_MP__G1T1701_BR_023_P</v>
      </c>
      <c r="I479">
        <v>2</v>
      </c>
      <c r="N479" t="s">
        <v>1717</v>
      </c>
      <c r="O479" s="5">
        <v>3.5040530146640498</v>
      </c>
      <c r="R479" t="s">
        <v>2805</v>
      </c>
      <c r="S479" s="15">
        <v>1.7899884660661884</v>
      </c>
    </row>
    <row r="480" spans="1:19" x14ac:dyDescent="0.25">
      <c r="A480">
        <v>149</v>
      </c>
      <c r="B480" s="1" t="s">
        <v>1402</v>
      </c>
      <c r="C480" s="47">
        <v>1.3882096474406809</v>
      </c>
      <c r="D480" s="1" t="s">
        <v>1398</v>
      </c>
      <c r="E480" s="46">
        <v>4.2560976536141402</v>
      </c>
      <c r="F480" s="1" t="s">
        <v>1399</v>
      </c>
      <c r="G480" s="46">
        <v>3.4808801167098573</v>
      </c>
      <c r="H480" t="str">
        <f t="shared" si="7"/>
        <v>G1T1701_BR_182_MP__G1T1701_BR_023_P</v>
      </c>
      <c r="I480">
        <v>2</v>
      </c>
      <c r="N480" t="s">
        <v>2132</v>
      </c>
      <c r="O480" s="5">
        <v>0</v>
      </c>
      <c r="R480" t="s">
        <v>3924</v>
      </c>
      <c r="S480" s="15">
        <v>5.7955334206539932</v>
      </c>
    </row>
    <row r="481" spans="1:19" x14ac:dyDescent="0.25">
      <c r="A481">
        <v>150</v>
      </c>
      <c r="B481" s="1" t="s">
        <v>1480</v>
      </c>
      <c r="C481" s="47">
        <v>1.4523944554584793</v>
      </c>
      <c r="D481" s="1" t="s">
        <v>1398</v>
      </c>
      <c r="E481" s="46">
        <v>4.2560976536141402</v>
      </c>
      <c r="F481" s="1" t="s">
        <v>1399</v>
      </c>
      <c r="G481" s="46">
        <v>3.4808801167098573</v>
      </c>
      <c r="H481" t="str">
        <f t="shared" si="7"/>
        <v>G1T1701_BR_182_MP__G1T1701_BR_023_P</v>
      </c>
      <c r="I481">
        <v>2</v>
      </c>
      <c r="N481" t="s">
        <v>653</v>
      </c>
      <c r="O481" s="5">
        <v>0</v>
      </c>
      <c r="R481" t="s">
        <v>840</v>
      </c>
      <c r="S481" s="15">
        <v>1.4410429166582095</v>
      </c>
    </row>
    <row r="482" spans="1:19" x14ac:dyDescent="0.25">
      <c r="A482">
        <v>150</v>
      </c>
      <c r="B482" s="1" t="s">
        <v>1478</v>
      </c>
      <c r="C482" s="47">
        <v>1.556930144148257</v>
      </c>
      <c r="D482" s="1" t="s">
        <v>1398</v>
      </c>
      <c r="E482" s="46">
        <v>4.2560976536141402</v>
      </c>
      <c r="F482" s="1" t="s">
        <v>1399</v>
      </c>
      <c r="G482" s="46">
        <v>3.4808801167098573</v>
      </c>
      <c r="H482" t="str">
        <f t="shared" si="7"/>
        <v>G1T1701_BR_182_MP__G1T1701_BR_023_P</v>
      </c>
      <c r="I482">
        <v>2</v>
      </c>
      <c r="N482" t="s">
        <v>2132</v>
      </c>
      <c r="O482" s="5">
        <v>0</v>
      </c>
      <c r="R482" t="s">
        <v>2258</v>
      </c>
      <c r="S482" s="31">
        <v>0</v>
      </c>
    </row>
    <row r="483" spans="1:19" x14ac:dyDescent="0.25">
      <c r="A483">
        <v>150</v>
      </c>
      <c r="B483" s="1" t="s">
        <v>1462</v>
      </c>
      <c r="C483" s="47">
        <v>1.6317365659094882</v>
      </c>
      <c r="D483" s="1" t="s">
        <v>1398</v>
      </c>
      <c r="E483" s="46">
        <v>4.2560976536141402</v>
      </c>
      <c r="F483" s="1" t="s">
        <v>1399</v>
      </c>
      <c r="G483" s="46">
        <v>3.4808801167098573</v>
      </c>
      <c r="H483" t="str">
        <f t="shared" si="7"/>
        <v>G1T1701_BR_182_MP__G1T1701_BR_023_P</v>
      </c>
      <c r="I483">
        <v>2</v>
      </c>
      <c r="N483" t="s">
        <v>438</v>
      </c>
      <c r="O483" s="5">
        <v>5.3231839113714896</v>
      </c>
      <c r="R483" t="s">
        <v>1823</v>
      </c>
      <c r="S483" s="15">
        <v>1.1695519006931567</v>
      </c>
    </row>
    <row r="484" spans="1:19" x14ac:dyDescent="0.25">
      <c r="A484">
        <v>150</v>
      </c>
      <c r="B484" s="1" t="s">
        <v>1466</v>
      </c>
      <c r="C484" s="47">
        <v>1.8418274966850015</v>
      </c>
      <c r="D484" s="1" t="s">
        <v>1398</v>
      </c>
      <c r="E484" s="46">
        <v>4.2560976536141402</v>
      </c>
      <c r="F484" s="1" t="s">
        <v>1399</v>
      </c>
      <c r="G484" s="46">
        <v>3.4808801167098573</v>
      </c>
      <c r="H484" t="str">
        <f t="shared" si="7"/>
        <v>G1T1701_BR_182_MP__G1T1701_BR_023_P</v>
      </c>
      <c r="I484">
        <v>2</v>
      </c>
      <c r="N484" t="s">
        <v>653</v>
      </c>
      <c r="O484" s="5">
        <v>0</v>
      </c>
      <c r="R484" t="s">
        <v>3925</v>
      </c>
      <c r="S484" s="31">
        <v>0</v>
      </c>
    </row>
    <row r="485" spans="1:19" x14ac:dyDescent="0.25">
      <c r="A485">
        <v>149</v>
      </c>
      <c r="B485" s="1" t="s">
        <v>1425</v>
      </c>
      <c r="C485" s="47">
        <v>1.9406019847562725</v>
      </c>
      <c r="D485" s="1" t="s">
        <v>1398</v>
      </c>
      <c r="E485" s="46">
        <v>4.2560976536141402</v>
      </c>
      <c r="F485" s="1" t="s">
        <v>1399</v>
      </c>
      <c r="G485" s="46">
        <v>3.4808801167098573</v>
      </c>
      <c r="H485" t="str">
        <f t="shared" si="7"/>
        <v>G1T1701_BR_182_MP__G1T1701_BR_023_P</v>
      </c>
      <c r="I485">
        <v>2</v>
      </c>
      <c r="N485" t="s">
        <v>1842</v>
      </c>
      <c r="O485" s="5">
        <v>0</v>
      </c>
      <c r="R485" t="s">
        <v>978</v>
      </c>
      <c r="S485" s="31">
        <v>0</v>
      </c>
    </row>
    <row r="486" spans="1:19" x14ac:dyDescent="0.25">
      <c r="A486">
        <v>149</v>
      </c>
      <c r="B486" s="1" t="s">
        <v>1413</v>
      </c>
      <c r="C486" s="47">
        <v>1.9861245749372758</v>
      </c>
      <c r="D486" s="1" t="s">
        <v>1398</v>
      </c>
      <c r="E486" s="46">
        <v>4.2560976536141402</v>
      </c>
      <c r="F486" s="1" t="s">
        <v>1399</v>
      </c>
      <c r="G486" s="46">
        <v>3.4808801167098573</v>
      </c>
      <c r="H486" t="str">
        <f t="shared" si="7"/>
        <v>G1T1701_BR_182_MP__G1T1701_BR_023_P</v>
      </c>
      <c r="I486">
        <v>2</v>
      </c>
      <c r="N486" t="s">
        <v>1</v>
      </c>
      <c r="O486" s="5">
        <v>4.7796770737982897</v>
      </c>
      <c r="R486" t="s">
        <v>1462</v>
      </c>
      <c r="S486" s="15">
        <v>1.6317365659094882</v>
      </c>
    </row>
    <row r="487" spans="1:19" x14ac:dyDescent="0.25">
      <c r="A487">
        <v>150</v>
      </c>
      <c r="B487" s="1" t="s">
        <v>1463</v>
      </c>
      <c r="C487" s="47">
        <v>2.1204027300304573</v>
      </c>
      <c r="D487" s="1" t="s">
        <v>1398</v>
      </c>
      <c r="E487" s="46">
        <v>4.2560976536141402</v>
      </c>
      <c r="F487" s="1" t="s">
        <v>1399</v>
      </c>
      <c r="G487" s="46">
        <v>3.4808801167098573</v>
      </c>
      <c r="H487" t="str">
        <f t="shared" si="7"/>
        <v>G1T1701_BR_182_MP__G1T1701_BR_023_P</v>
      </c>
      <c r="I487">
        <v>2</v>
      </c>
      <c r="N487" t="s">
        <v>2132</v>
      </c>
      <c r="O487" s="5">
        <v>0</v>
      </c>
      <c r="R487" t="s">
        <v>1463</v>
      </c>
      <c r="S487" s="15">
        <v>2.1204027300304573</v>
      </c>
    </row>
    <row r="488" spans="1:19" x14ac:dyDescent="0.25">
      <c r="A488">
        <v>149</v>
      </c>
      <c r="B488" s="1" t="s">
        <v>1401</v>
      </c>
      <c r="C488" s="47">
        <v>2.2636072762299442</v>
      </c>
      <c r="D488" s="1" t="s">
        <v>1398</v>
      </c>
      <c r="E488" s="46">
        <v>4.2560976536141402</v>
      </c>
      <c r="F488" s="1" t="s">
        <v>1399</v>
      </c>
      <c r="G488" s="46">
        <v>3.4808801167098573</v>
      </c>
      <c r="H488" t="str">
        <f t="shared" si="7"/>
        <v>G1T1701_BR_182_MP__G1T1701_BR_023_P</v>
      </c>
      <c r="I488">
        <v>2</v>
      </c>
      <c r="N488" t="s">
        <v>809</v>
      </c>
      <c r="O488" s="5">
        <v>5.1599056942779304</v>
      </c>
      <c r="R488" t="s">
        <v>3926</v>
      </c>
      <c r="S488" s="15">
        <v>2.019207985958213</v>
      </c>
    </row>
    <row r="489" spans="1:19" x14ac:dyDescent="0.25">
      <c r="A489">
        <v>150</v>
      </c>
      <c r="B489" s="1" t="s">
        <v>1467</v>
      </c>
      <c r="C489" s="47">
        <v>2.4856607089827634</v>
      </c>
      <c r="D489" s="1" t="s">
        <v>1398</v>
      </c>
      <c r="E489" s="46">
        <v>4.2560976536141402</v>
      </c>
      <c r="F489" s="1" t="s">
        <v>1399</v>
      </c>
      <c r="G489" s="46">
        <v>3.4808801167098573</v>
      </c>
      <c r="H489" t="str">
        <f t="shared" si="7"/>
        <v>G1T1701_BR_182_MP__G1T1701_BR_023_P</v>
      </c>
      <c r="I489">
        <v>2</v>
      </c>
      <c r="N489" t="s">
        <v>653</v>
      </c>
      <c r="O489" s="5">
        <v>0</v>
      </c>
      <c r="R489" t="s">
        <v>3927</v>
      </c>
      <c r="S489" s="15">
        <v>1.8557452516423882</v>
      </c>
    </row>
    <row r="490" spans="1:19" x14ac:dyDescent="0.25">
      <c r="A490">
        <v>149</v>
      </c>
      <c r="B490" s="1" t="s">
        <v>1416</v>
      </c>
      <c r="C490" s="47">
        <v>3.045054075287394</v>
      </c>
      <c r="D490" s="1" t="s">
        <v>1398</v>
      </c>
      <c r="E490" s="46">
        <v>4.2560976536141402</v>
      </c>
      <c r="F490" s="1" t="s">
        <v>1399</v>
      </c>
      <c r="G490" s="46">
        <v>3.4808801167098573</v>
      </c>
      <c r="H490" t="str">
        <f t="shared" si="7"/>
        <v>G1T1701_BR_182_MP__G1T1701_BR_023_P</v>
      </c>
      <c r="I490">
        <v>2</v>
      </c>
      <c r="N490" t="s">
        <v>1398</v>
      </c>
      <c r="O490" s="5">
        <v>4.2560976536141402</v>
      </c>
      <c r="R490" t="s">
        <v>312</v>
      </c>
      <c r="S490" s="15">
        <v>1.1999278444304313</v>
      </c>
    </row>
    <row r="491" spans="1:19" x14ac:dyDescent="0.25">
      <c r="A491">
        <v>150</v>
      </c>
      <c r="B491" s="1" t="s">
        <v>1475</v>
      </c>
      <c r="C491" s="47">
        <v>3.5070172034235538</v>
      </c>
      <c r="D491" s="1" t="s">
        <v>1398</v>
      </c>
      <c r="E491" s="46">
        <v>4.2560976536141402</v>
      </c>
      <c r="F491" s="1" t="s">
        <v>1399</v>
      </c>
      <c r="G491" s="46">
        <v>3.4808801167098573</v>
      </c>
      <c r="H491" t="str">
        <f t="shared" si="7"/>
        <v>G1T1701_BR_182_MP__G1T1701_BR_023_P</v>
      </c>
      <c r="I491">
        <v>2</v>
      </c>
      <c r="N491" t="s">
        <v>1398</v>
      </c>
      <c r="O491" s="5">
        <v>4.2560976536141402</v>
      </c>
      <c r="R491" t="s">
        <v>465</v>
      </c>
      <c r="S491" s="15">
        <v>3.0376203647898929</v>
      </c>
    </row>
    <row r="492" spans="1:19" x14ac:dyDescent="0.25">
      <c r="A492">
        <v>149</v>
      </c>
      <c r="B492" s="1" t="s">
        <v>1407</v>
      </c>
      <c r="C492" s="47">
        <v>4.9599067974940008</v>
      </c>
      <c r="D492" s="1" t="s">
        <v>1398</v>
      </c>
      <c r="E492" s="46">
        <v>4.2560976536141402</v>
      </c>
      <c r="F492" s="1" t="s">
        <v>1399</v>
      </c>
      <c r="G492" s="46">
        <v>3.4808801167098573</v>
      </c>
      <c r="H492" t="str">
        <f t="shared" si="7"/>
        <v>G1T1701_BR_182_MP__G1T1701_BR_023_P</v>
      </c>
      <c r="I492">
        <v>2</v>
      </c>
      <c r="N492" t="s">
        <v>2132</v>
      </c>
      <c r="O492" s="5">
        <v>0</v>
      </c>
      <c r="R492" t="s">
        <v>3928</v>
      </c>
      <c r="S492" s="31">
        <v>0</v>
      </c>
    </row>
    <row r="493" spans="1:19" x14ac:dyDescent="0.25">
      <c r="A493">
        <v>155</v>
      </c>
      <c r="B493" s="1" t="s">
        <v>1504</v>
      </c>
      <c r="C493" s="47" t="s">
        <v>2634</v>
      </c>
      <c r="D493" s="1" t="s">
        <v>1398</v>
      </c>
      <c r="E493" s="46">
        <v>4.2560976536141402</v>
      </c>
      <c r="F493" s="1" t="s">
        <v>1399</v>
      </c>
      <c r="G493" s="46">
        <v>3.4808801167098573</v>
      </c>
      <c r="H493" t="str">
        <f t="shared" si="7"/>
        <v>G1T1701_BR_182_MP__G1T1701_BR_023_P</v>
      </c>
      <c r="I493">
        <v>2</v>
      </c>
      <c r="N493" t="s">
        <v>2132</v>
      </c>
      <c r="O493" s="5">
        <v>0</v>
      </c>
      <c r="R493" t="s">
        <v>91</v>
      </c>
      <c r="S493" s="31">
        <v>0</v>
      </c>
    </row>
    <row r="494" spans="1:19" x14ac:dyDescent="0.25">
      <c r="A494">
        <v>155</v>
      </c>
      <c r="B494" s="1" t="s">
        <v>1506</v>
      </c>
      <c r="C494" s="47" t="s">
        <v>2634</v>
      </c>
      <c r="D494" s="1" t="s">
        <v>1398</v>
      </c>
      <c r="E494" s="46">
        <v>4.2560976536141402</v>
      </c>
      <c r="F494" s="1" t="s">
        <v>1399</v>
      </c>
      <c r="G494" s="46">
        <v>3.4808801167098573</v>
      </c>
      <c r="H494" t="str">
        <f t="shared" si="7"/>
        <v>G1T1701_BR_182_MP__G1T1701_BR_023_P</v>
      </c>
      <c r="I494">
        <v>2</v>
      </c>
      <c r="N494" t="s">
        <v>809</v>
      </c>
      <c r="O494" s="5">
        <v>5.1599056942779304</v>
      </c>
      <c r="R494" t="s">
        <v>1874</v>
      </c>
      <c r="S494" s="31">
        <v>0</v>
      </c>
    </row>
    <row r="495" spans="1:19" x14ac:dyDescent="0.25">
      <c r="A495">
        <v>149</v>
      </c>
      <c r="B495" s="1" t="s">
        <v>1430</v>
      </c>
      <c r="C495" s="47" t="s">
        <v>2635</v>
      </c>
      <c r="D495" s="1" t="s">
        <v>1398</v>
      </c>
      <c r="E495" s="46">
        <v>4.2560976536141402</v>
      </c>
      <c r="F495" s="1" t="s">
        <v>1399</v>
      </c>
      <c r="G495" s="46">
        <v>3.4808801167098573</v>
      </c>
      <c r="H495" t="str">
        <f t="shared" si="7"/>
        <v>G1T1701_BR_182_MP__G1T1701_BR_023_P</v>
      </c>
      <c r="I495">
        <v>2</v>
      </c>
      <c r="N495" t="s">
        <v>653</v>
      </c>
      <c r="O495" s="5">
        <v>0</v>
      </c>
      <c r="R495" t="s">
        <v>3929</v>
      </c>
      <c r="S495" s="15">
        <v>4.2823780173650414</v>
      </c>
    </row>
    <row r="496" spans="1:19" x14ac:dyDescent="0.25">
      <c r="A496">
        <v>149</v>
      </c>
      <c r="B496" s="1" t="s">
        <v>1431</v>
      </c>
      <c r="C496" s="47" t="s">
        <v>2635</v>
      </c>
      <c r="D496" s="1" t="s">
        <v>1398</v>
      </c>
      <c r="E496" s="46">
        <v>4.2560976536141402</v>
      </c>
      <c r="F496" s="1" t="s">
        <v>1399</v>
      </c>
      <c r="G496" s="46">
        <v>3.4808801167098573</v>
      </c>
      <c r="H496" t="str">
        <f t="shared" si="7"/>
        <v>G1T1701_BR_182_MP__G1T1701_BR_023_P</v>
      </c>
      <c r="I496">
        <v>2</v>
      </c>
      <c r="N496" t="s">
        <v>2132</v>
      </c>
      <c r="O496" s="5">
        <v>0</v>
      </c>
      <c r="R496" t="s">
        <v>1464</v>
      </c>
      <c r="S496" s="15">
        <v>1.1996140211408914</v>
      </c>
    </row>
    <row r="497" spans="1:19" x14ac:dyDescent="0.25">
      <c r="A497">
        <v>149</v>
      </c>
      <c r="B497" s="1" t="s">
        <v>1432</v>
      </c>
      <c r="C497" s="47" t="s">
        <v>2635</v>
      </c>
      <c r="D497" s="1" t="s">
        <v>1398</v>
      </c>
      <c r="E497" s="46">
        <v>4.2560976536141402</v>
      </c>
      <c r="F497" s="1" t="s">
        <v>1399</v>
      </c>
      <c r="G497" s="46">
        <v>3.4808801167098573</v>
      </c>
      <c r="H497" t="str">
        <f t="shared" si="7"/>
        <v>G1T1701_BR_182_MP__G1T1701_BR_023_P</v>
      </c>
      <c r="I497">
        <v>2</v>
      </c>
      <c r="N497" t="s">
        <v>1842</v>
      </c>
      <c r="O497" s="5">
        <v>0</v>
      </c>
      <c r="R497" t="s">
        <v>1304</v>
      </c>
      <c r="S497" s="15">
        <v>2.1303435245192639</v>
      </c>
    </row>
    <row r="498" spans="1:19" x14ac:dyDescent="0.25">
      <c r="A498">
        <v>149</v>
      </c>
      <c r="B498" s="1" t="s">
        <v>1433</v>
      </c>
      <c r="C498" s="47" t="s">
        <v>2635</v>
      </c>
      <c r="D498" s="1" t="s">
        <v>1398</v>
      </c>
      <c r="E498" s="46">
        <v>4.2560976536141402</v>
      </c>
      <c r="F498" s="1" t="s">
        <v>1399</v>
      </c>
      <c r="G498" s="46">
        <v>3.4808801167098573</v>
      </c>
      <c r="H498" t="str">
        <f t="shared" si="7"/>
        <v>G1T1701_BR_182_MP__G1T1701_BR_023_P</v>
      </c>
      <c r="I498">
        <v>2</v>
      </c>
      <c r="N498" t="s">
        <v>50</v>
      </c>
      <c r="O498" s="5">
        <v>8.3696883552999601</v>
      </c>
      <c r="R498" t="s">
        <v>2796</v>
      </c>
      <c r="S498" s="15">
        <v>2.1287146412706224</v>
      </c>
    </row>
    <row r="499" spans="1:19" x14ac:dyDescent="0.25">
      <c r="A499">
        <v>149</v>
      </c>
      <c r="B499" s="1" t="s">
        <v>1434</v>
      </c>
      <c r="C499" s="47" t="s">
        <v>2635</v>
      </c>
      <c r="D499" s="1" t="s">
        <v>1398</v>
      </c>
      <c r="E499" s="46">
        <v>4.2560976536141402</v>
      </c>
      <c r="F499" s="1" t="s">
        <v>1399</v>
      </c>
      <c r="G499" s="46">
        <v>3.4808801167098573</v>
      </c>
      <c r="H499" t="str">
        <f t="shared" si="7"/>
        <v>G1T1701_BR_182_MP__G1T1701_BR_023_P</v>
      </c>
      <c r="I499">
        <v>2</v>
      </c>
      <c r="N499" t="s">
        <v>32</v>
      </c>
      <c r="O499" s="5">
        <v>6.6114529283118104</v>
      </c>
      <c r="R499" t="s">
        <v>3930</v>
      </c>
      <c r="S499" s="15">
        <v>1.179636176153892</v>
      </c>
    </row>
    <row r="500" spans="1:19" x14ac:dyDescent="0.25">
      <c r="A500">
        <v>149</v>
      </c>
      <c r="B500" s="1" t="s">
        <v>1435</v>
      </c>
      <c r="C500" s="47" t="s">
        <v>2635</v>
      </c>
      <c r="D500" s="1" t="s">
        <v>1398</v>
      </c>
      <c r="E500" s="46">
        <v>4.2560976536141402</v>
      </c>
      <c r="F500" s="1" t="s">
        <v>1399</v>
      </c>
      <c r="G500" s="46">
        <v>3.4808801167098573</v>
      </c>
      <c r="H500" t="str">
        <f t="shared" si="7"/>
        <v>G1T1701_BR_182_MP__G1T1701_BR_023_P</v>
      </c>
      <c r="I500">
        <v>2</v>
      </c>
      <c r="N500" t="s">
        <v>2132</v>
      </c>
      <c r="O500" s="5">
        <v>0</v>
      </c>
      <c r="R500" t="s">
        <v>3931</v>
      </c>
      <c r="S500" s="31">
        <v>0</v>
      </c>
    </row>
    <row r="501" spans="1:19" x14ac:dyDescent="0.25">
      <c r="A501">
        <v>149</v>
      </c>
      <c r="B501" s="1" t="s">
        <v>1436</v>
      </c>
      <c r="C501" s="47" t="s">
        <v>2635</v>
      </c>
      <c r="D501" s="1" t="s">
        <v>1398</v>
      </c>
      <c r="E501" s="46">
        <v>4.2560976536141402</v>
      </c>
      <c r="F501" s="1" t="s">
        <v>1399</v>
      </c>
      <c r="G501" s="46">
        <v>3.4808801167098573</v>
      </c>
      <c r="H501" t="str">
        <f t="shared" si="7"/>
        <v>G1T1701_BR_182_MP__G1T1701_BR_023_P</v>
      </c>
      <c r="I501">
        <v>2</v>
      </c>
      <c r="N501" t="s">
        <v>2132</v>
      </c>
      <c r="O501" s="5">
        <v>0</v>
      </c>
      <c r="R501" t="s">
        <v>2259</v>
      </c>
      <c r="S501" s="15">
        <v>1.5677519205072366</v>
      </c>
    </row>
    <row r="502" spans="1:19" x14ac:dyDescent="0.25">
      <c r="A502">
        <v>149</v>
      </c>
      <c r="B502" s="1" t="s">
        <v>1437</v>
      </c>
      <c r="C502" s="47" t="s">
        <v>2635</v>
      </c>
      <c r="D502" s="1" t="s">
        <v>1398</v>
      </c>
      <c r="E502" s="46">
        <v>4.2560976536141402</v>
      </c>
      <c r="F502" s="1" t="s">
        <v>1399</v>
      </c>
      <c r="G502" s="46">
        <v>3.4808801167098573</v>
      </c>
      <c r="H502" t="str">
        <f t="shared" si="7"/>
        <v>G1T1701_BR_182_MP__G1T1701_BR_023_P</v>
      </c>
      <c r="I502">
        <v>2</v>
      </c>
      <c r="N502" t="s">
        <v>2132</v>
      </c>
      <c r="O502" s="5">
        <v>0</v>
      </c>
      <c r="R502" t="s">
        <v>1069</v>
      </c>
      <c r="S502" s="15">
        <v>2.6373621141745964</v>
      </c>
    </row>
    <row r="503" spans="1:19" x14ac:dyDescent="0.25">
      <c r="A503">
        <v>149</v>
      </c>
      <c r="B503" s="1" t="s">
        <v>1438</v>
      </c>
      <c r="C503" s="47" t="s">
        <v>2635</v>
      </c>
      <c r="D503" s="1" t="s">
        <v>1398</v>
      </c>
      <c r="E503" s="46">
        <v>4.2560976536141402</v>
      </c>
      <c r="F503" s="1" t="s">
        <v>1399</v>
      </c>
      <c r="G503" s="46">
        <v>3.4808801167098573</v>
      </c>
      <c r="H503" t="str">
        <f t="shared" si="7"/>
        <v>G1T1701_BR_182_MP__G1T1701_BR_023_P</v>
      </c>
      <c r="I503">
        <v>2</v>
      </c>
      <c r="N503" t="s">
        <v>1973</v>
      </c>
      <c r="O503" s="5">
        <v>0</v>
      </c>
      <c r="R503" t="s">
        <v>3932</v>
      </c>
      <c r="S503" s="15">
        <v>6.162786080197205</v>
      </c>
    </row>
    <row r="504" spans="1:19" x14ac:dyDescent="0.25">
      <c r="A504">
        <v>149</v>
      </c>
      <c r="B504" s="1" t="s">
        <v>1439</v>
      </c>
      <c r="C504" s="47" t="s">
        <v>2635</v>
      </c>
      <c r="D504" s="1" t="s">
        <v>1398</v>
      </c>
      <c r="E504" s="46">
        <v>4.2560976536141402</v>
      </c>
      <c r="F504" s="1" t="s">
        <v>1399</v>
      </c>
      <c r="G504" s="46">
        <v>3.4808801167098573</v>
      </c>
      <c r="H504" t="str">
        <f t="shared" si="7"/>
        <v>G1T1701_BR_182_MP__G1T1701_BR_023_P</v>
      </c>
      <c r="I504">
        <v>2</v>
      </c>
      <c r="N504" t="s">
        <v>1057</v>
      </c>
      <c r="O504" s="5">
        <v>0</v>
      </c>
      <c r="R504" t="s">
        <v>2260</v>
      </c>
      <c r="S504" s="15">
        <v>1.7944786408512536</v>
      </c>
    </row>
    <row r="505" spans="1:19" x14ac:dyDescent="0.25">
      <c r="A505">
        <v>149</v>
      </c>
      <c r="B505" s="1" t="s">
        <v>1440</v>
      </c>
      <c r="C505" s="47" t="s">
        <v>2635</v>
      </c>
      <c r="D505" s="1" t="s">
        <v>1398</v>
      </c>
      <c r="E505" s="46">
        <v>4.2560976536141402</v>
      </c>
      <c r="F505" s="1" t="s">
        <v>1399</v>
      </c>
      <c r="G505" s="46">
        <v>3.4808801167098573</v>
      </c>
      <c r="H505" t="str">
        <f t="shared" si="7"/>
        <v>G1T1701_BR_182_MP__G1T1701_BR_023_P</v>
      </c>
      <c r="I505">
        <v>2</v>
      </c>
      <c r="N505" t="s">
        <v>1398</v>
      </c>
      <c r="O505" s="5">
        <v>4.2560976536141402</v>
      </c>
      <c r="R505" t="s">
        <v>1752</v>
      </c>
      <c r="S505" s="15">
        <v>2.0236661710556176</v>
      </c>
    </row>
    <row r="506" spans="1:19" x14ac:dyDescent="0.25">
      <c r="A506">
        <v>149</v>
      </c>
      <c r="B506" s="1" t="s">
        <v>1441</v>
      </c>
      <c r="C506" s="47" t="s">
        <v>2635</v>
      </c>
      <c r="D506" s="1" t="s">
        <v>1398</v>
      </c>
      <c r="E506" s="46">
        <v>4.2560976536141402</v>
      </c>
      <c r="F506" s="1" t="s">
        <v>1399</v>
      </c>
      <c r="G506" s="46">
        <v>3.4808801167098573</v>
      </c>
      <c r="H506" t="str">
        <f t="shared" si="7"/>
        <v>G1T1701_BR_182_MP__G1T1701_BR_023_P</v>
      </c>
      <c r="I506">
        <v>2</v>
      </c>
      <c r="N506" t="s">
        <v>438</v>
      </c>
      <c r="O506" s="5">
        <v>5.3231839113714896</v>
      </c>
      <c r="R506" t="s">
        <v>466</v>
      </c>
      <c r="S506" s="15">
        <v>1.0863198642956242</v>
      </c>
    </row>
    <row r="507" spans="1:19" x14ac:dyDescent="0.25">
      <c r="A507">
        <v>149</v>
      </c>
      <c r="B507" s="1" t="s">
        <v>1442</v>
      </c>
      <c r="C507" s="47" t="s">
        <v>2635</v>
      </c>
      <c r="D507" s="1" t="s">
        <v>1398</v>
      </c>
      <c r="E507" s="46">
        <v>4.2560976536141402</v>
      </c>
      <c r="F507" s="1" t="s">
        <v>1399</v>
      </c>
      <c r="G507" s="46">
        <v>3.4808801167098573</v>
      </c>
      <c r="H507" t="str">
        <f t="shared" si="7"/>
        <v>G1T1701_BR_182_MP__G1T1701_BR_023_P</v>
      </c>
      <c r="I507">
        <v>2</v>
      </c>
      <c r="N507" t="s">
        <v>2132</v>
      </c>
      <c r="O507" s="5">
        <v>0</v>
      </c>
      <c r="R507" t="s">
        <v>1875</v>
      </c>
      <c r="S507" s="15">
        <v>1.9772870193375112</v>
      </c>
    </row>
    <row r="508" spans="1:19" x14ac:dyDescent="0.25">
      <c r="A508">
        <v>149</v>
      </c>
      <c r="B508" s="1" t="s">
        <v>1443</v>
      </c>
      <c r="C508" s="47" t="s">
        <v>2635</v>
      </c>
      <c r="D508" s="1" t="s">
        <v>1398</v>
      </c>
      <c r="E508" s="46">
        <v>4.2560976536141402</v>
      </c>
      <c r="F508" s="1" t="s">
        <v>1399</v>
      </c>
      <c r="G508" s="46">
        <v>3.4808801167098573</v>
      </c>
      <c r="H508" t="str">
        <f t="shared" si="7"/>
        <v>G1T1701_BR_182_MP__G1T1701_BR_023_P</v>
      </c>
      <c r="I508">
        <v>2</v>
      </c>
      <c r="N508" t="s">
        <v>1</v>
      </c>
      <c r="O508" s="5">
        <v>4.7796770737982897</v>
      </c>
      <c r="R508" t="s">
        <v>3933</v>
      </c>
      <c r="S508" s="15">
        <v>2.2203369320526782</v>
      </c>
    </row>
    <row r="509" spans="1:19" x14ac:dyDescent="0.25">
      <c r="A509">
        <v>149</v>
      </c>
      <c r="B509" s="1" t="s">
        <v>1444</v>
      </c>
      <c r="C509" s="47" t="s">
        <v>2635</v>
      </c>
      <c r="D509" s="1" t="s">
        <v>1398</v>
      </c>
      <c r="E509" s="46">
        <v>4.2560976536141402</v>
      </c>
      <c r="F509" s="1" t="s">
        <v>1399</v>
      </c>
      <c r="G509" s="46">
        <v>3.4808801167098573</v>
      </c>
      <c r="H509" t="str">
        <f t="shared" si="7"/>
        <v>G1T1701_BR_182_MP__G1T1701_BR_023_P</v>
      </c>
      <c r="I509">
        <v>2</v>
      </c>
      <c r="N509" t="s">
        <v>653</v>
      </c>
      <c r="O509" s="5">
        <v>0</v>
      </c>
      <c r="R509" t="s">
        <v>2261</v>
      </c>
      <c r="S509" s="15">
        <v>1.5662129225571157</v>
      </c>
    </row>
    <row r="510" spans="1:19" x14ac:dyDescent="0.25">
      <c r="A510">
        <v>149</v>
      </c>
      <c r="B510" s="1" t="s">
        <v>1445</v>
      </c>
      <c r="C510" s="47" t="s">
        <v>2635</v>
      </c>
      <c r="D510" s="1" t="s">
        <v>1398</v>
      </c>
      <c r="E510" s="46">
        <v>4.2560976536141402</v>
      </c>
      <c r="F510" s="1" t="s">
        <v>1399</v>
      </c>
      <c r="G510" s="46">
        <v>3.4808801167098573</v>
      </c>
      <c r="H510" t="str">
        <f t="shared" si="7"/>
        <v>G1T1701_BR_182_MP__G1T1701_BR_023_P</v>
      </c>
      <c r="I510">
        <v>2</v>
      </c>
      <c r="N510" t="s">
        <v>438</v>
      </c>
      <c r="O510" s="5">
        <v>5.3231839113714896</v>
      </c>
      <c r="R510" t="s">
        <v>397</v>
      </c>
      <c r="S510" s="15">
        <v>1.9207118172425848</v>
      </c>
    </row>
    <row r="511" spans="1:19" x14ac:dyDescent="0.25">
      <c r="A511">
        <v>149</v>
      </c>
      <c r="B511" s="1" t="s">
        <v>1446</v>
      </c>
      <c r="C511" s="47" t="s">
        <v>2635</v>
      </c>
      <c r="D511" s="1" t="s">
        <v>1398</v>
      </c>
      <c r="E511" s="46">
        <v>4.2560976536141402</v>
      </c>
      <c r="F511" s="1" t="s">
        <v>1399</v>
      </c>
      <c r="G511" s="46">
        <v>3.4808801167098573</v>
      </c>
      <c r="H511" t="str">
        <f t="shared" si="7"/>
        <v>G1T1701_BR_182_MP__G1T1701_BR_023_P</v>
      </c>
      <c r="I511">
        <v>2</v>
      </c>
      <c r="N511" t="s">
        <v>1973</v>
      </c>
      <c r="O511" s="5">
        <v>0</v>
      </c>
      <c r="R511" t="s">
        <v>3934</v>
      </c>
      <c r="S511" s="15">
        <v>1.5434951577959122</v>
      </c>
    </row>
    <row r="512" spans="1:19" x14ac:dyDescent="0.25">
      <c r="A512">
        <v>149</v>
      </c>
      <c r="B512" s="1" t="s">
        <v>1447</v>
      </c>
      <c r="C512" s="47" t="s">
        <v>2635</v>
      </c>
      <c r="D512" s="1" t="s">
        <v>1398</v>
      </c>
      <c r="E512" s="46">
        <v>4.2560976536141402</v>
      </c>
      <c r="F512" s="1" t="s">
        <v>1399</v>
      </c>
      <c r="G512" s="46">
        <v>3.4808801167098573</v>
      </c>
      <c r="H512" t="str">
        <f t="shared" si="7"/>
        <v>G1T1701_BR_182_MP__G1T1701_BR_023_P</v>
      </c>
      <c r="I512">
        <v>2</v>
      </c>
      <c r="N512" t="s">
        <v>294</v>
      </c>
      <c r="O512" s="5">
        <v>6.1982579781398597</v>
      </c>
      <c r="R512" t="s">
        <v>2262</v>
      </c>
      <c r="S512" s="15">
        <v>1.3305094412211105</v>
      </c>
    </row>
    <row r="513" spans="1:19" x14ac:dyDescent="0.25">
      <c r="A513">
        <v>149</v>
      </c>
      <c r="B513" s="1" t="s">
        <v>1448</v>
      </c>
      <c r="C513" s="47" t="s">
        <v>2635</v>
      </c>
      <c r="D513" s="1" t="s">
        <v>1398</v>
      </c>
      <c r="E513" s="46">
        <v>4.2560976536141402</v>
      </c>
      <c r="F513" s="1" t="s">
        <v>1399</v>
      </c>
      <c r="G513" s="46">
        <v>3.4808801167098573</v>
      </c>
      <c r="H513" t="str">
        <f t="shared" si="7"/>
        <v>G1T1701_BR_182_MP__G1T1701_BR_023_P</v>
      </c>
      <c r="I513">
        <v>2</v>
      </c>
      <c r="N513" t="s">
        <v>1973</v>
      </c>
      <c r="O513" s="5">
        <v>0</v>
      </c>
      <c r="R513" t="s">
        <v>467</v>
      </c>
      <c r="S513" s="15">
        <v>3.6154836784073883</v>
      </c>
    </row>
    <row r="514" spans="1:19" x14ac:dyDescent="0.25">
      <c r="A514">
        <v>149</v>
      </c>
      <c r="B514" s="1" t="s">
        <v>1449</v>
      </c>
      <c r="C514" s="47" t="s">
        <v>2635</v>
      </c>
      <c r="D514" s="1" t="s">
        <v>1398</v>
      </c>
      <c r="E514" s="46">
        <v>4.2560976536141402</v>
      </c>
      <c r="F514" s="1" t="s">
        <v>1399</v>
      </c>
      <c r="G514" s="46">
        <v>3.4808801167098573</v>
      </c>
      <c r="H514" t="str">
        <f t="shared" ref="H514:H577" si="8">D514&amp;"__"&amp;F514</f>
        <v>G1T1701_BR_182_MP__G1T1701_BR_023_P</v>
      </c>
      <c r="I514">
        <v>2</v>
      </c>
      <c r="N514" t="s">
        <v>1</v>
      </c>
      <c r="O514" s="5">
        <v>4.7796770737982897</v>
      </c>
      <c r="R514" t="s">
        <v>3935</v>
      </c>
      <c r="S514" s="31">
        <v>0</v>
      </c>
    </row>
    <row r="515" spans="1:19" x14ac:dyDescent="0.25">
      <c r="A515">
        <v>149</v>
      </c>
      <c r="B515" s="1" t="s">
        <v>1450</v>
      </c>
      <c r="C515" s="47" t="s">
        <v>2635</v>
      </c>
      <c r="D515" s="1" t="s">
        <v>1398</v>
      </c>
      <c r="E515" s="46">
        <v>4.2560976536141402</v>
      </c>
      <c r="F515" s="1" t="s">
        <v>1399</v>
      </c>
      <c r="G515" s="46">
        <v>3.4808801167098573</v>
      </c>
      <c r="H515" t="str">
        <f t="shared" si="8"/>
        <v>G1T1701_BR_182_MP__G1T1701_BR_023_P</v>
      </c>
      <c r="I515">
        <v>2</v>
      </c>
      <c r="N515" t="s">
        <v>243</v>
      </c>
      <c r="O515" s="5">
        <v>0</v>
      </c>
      <c r="R515" t="s">
        <v>3936</v>
      </c>
      <c r="S515" s="15">
        <v>4.3890568824809835</v>
      </c>
    </row>
    <row r="516" spans="1:19" x14ac:dyDescent="0.25">
      <c r="A516">
        <v>149</v>
      </c>
      <c r="B516" s="1" t="s">
        <v>1451</v>
      </c>
      <c r="C516" s="47" t="s">
        <v>2635</v>
      </c>
      <c r="D516" s="1" t="s">
        <v>1398</v>
      </c>
      <c r="E516" s="46">
        <v>4.2560976536141402</v>
      </c>
      <c r="F516" s="1" t="s">
        <v>1399</v>
      </c>
      <c r="G516" s="46">
        <v>3.4808801167098573</v>
      </c>
      <c r="H516" t="str">
        <f t="shared" si="8"/>
        <v>G1T1701_BR_182_MP__G1T1701_BR_023_P</v>
      </c>
      <c r="I516">
        <v>2</v>
      </c>
      <c r="N516" t="s">
        <v>1750</v>
      </c>
      <c r="O516" s="5">
        <v>5.6200333475905397</v>
      </c>
      <c r="R516" t="s">
        <v>3937</v>
      </c>
      <c r="S516" s="15">
        <v>5.1435154867636399</v>
      </c>
    </row>
    <row r="517" spans="1:19" x14ac:dyDescent="0.25">
      <c r="A517">
        <v>149</v>
      </c>
      <c r="B517" s="1" t="s">
        <v>1452</v>
      </c>
      <c r="C517" s="47" t="s">
        <v>2635</v>
      </c>
      <c r="D517" s="1" t="s">
        <v>1398</v>
      </c>
      <c r="E517" s="46">
        <v>4.2560976536141402</v>
      </c>
      <c r="F517" s="1" t="s">
        <v>1399</v>
      </c>
      <c r="G517" s="46">
        <v>3.4808801167098573</v>
      </c>
      <c r="H517" t="str">
        <f t="shared" si="8"/>
        <v>G1T1701_BR_182_MP__G1T1701_BR_023_P</v>
      </c>
      <c r="I517">
        <v>2</v>
      </c>
      <c r="N517" t="s">
        <v>1398</v>
      </c>
      <c r="O517" s="5">
        <v>4.2560976536141402</v>
      </c>
      <c r="R517" t="s">
        <v>49</v>
      </c>
      <c r="S517" s="31">
        <v>0</v>
      </c>
    </row>
    <row r="518" spans="1:19" x14ac:dyDescent="0.25">
      <c r="A518">
        <v>149</v>
      </c>
      <c r="B518" s="1" t="s">
        <v>1453</v>
      </c>
      <c r="C518" s="47" t="s">
        <v>2635</v>
      </c>
      <c r="D518" s="1" t="s">
        <v>1398</v>
      </c>
      <c r="E518" s="46">
        <v>4.2560976536141402</v>
      </c>
      <c r="F518" s="1" t="s">
        <v>1399</v>
      </c>
      <c r="G518" s="46">
        <v>3.4808801167098573</v>
      </c>
      <c r="H518" t="str">
        <f t="shared" si="8"/>
        <v>G1T1701_BR_182_MP__G1T1701_BR_023_P</v>
      </c>
      <c r="I518">
        <v>2</v>
      </c>
      <c r="N518" t="s">
        <v>1057</v>
      </c>
      <c r="O518" s="5">
        <v>0</v>
      </c>
      <c r="R518" t="s">
        <v>2263</v>
      </c>
      <c r="S518" s="15">
        <v>1.0693264268732223</v>
      </c>
    </row>
    <row r="519" spans="1:19" x14ac:dyDescent="0.25">
      <c r="A519">
        <v>149</v>
      </c>
      <c r="B519" s="1" t="s">
        <v>1454</v>
      </c>
      <c r="C519" s="47" t="s">
        <v>2635</v>
      </c>
      <c r="D519" s="1" t="s">
        <v>1398</v>
      </c>
      <c r="E519" s="46">
        <v>4.2560976536141402</v>
      </c>
      <c r="F519" s="1" t="s">
        <v>1399</v>
      </c>
      <c r="G519" s="46">
        <v>3.4808801167098573</v>
      </c>
      <c r="H519" t="str">
        <f t="shared" si="8"/>
        <v>G1T1701_BR_182_MP__G1T1701_BR_023_P</v>
      </c>
      <c r="I519">
        <v>2</v>
      </c>
      <c r="N519" t="s">
        <v>1057</v>
      </c>
      <c r="O519" s="5">
        <v>0</v>
      </c>
      <c r="R519" t="s">
        <v>1647</v>
      </c>
      <c r="S519" s="15">
        <v>1.5707426645960365</v>
      </c>
    </row>
    <row r="520" spans="1:19" x14ac:dyDescent="0.25">
      <c r="A520">
        <v>149</v>
      </c>
      <c r="B520" s="1" t="s">
        <v>1455</v>
      </c>
      <c r="C520" s="47" t="s">
        <v>2635</v>
      </c>
      <c r="D520" s="1" t="s">
        <v>1398</v>
      </c>
      <c r="E520" s="46">
        <v>4.2560976536141402</v>
      </c>
      <c r="F520" s="1" t="s">
        <v>1399</v>
      </c>
      <c r="G520" s="46">
        <v>3.4808801167098573</v>
      </c>
      <c r="H520" t="str">
        <f t="shared" si="8"/>
        <v>G1T1701_BR_182_MP__G1T1701_BR_023_P</v>
      </c>
      <c r="I520">
        <v>2</v>
      </c>
      <c r="N520" t="s">
        <v>809</v>
      </c>
      <c r="O520" s="5">
        <v>5.1599056942779304</v>
      </c>
      <c r="R520" t="s">
        <v>52</v>
      </c>
      <c r="S520" s="15">
        <v>2.0648784736501837</v>
      </c>
    </row>
    <row r="521" spans="1:19" x14ac:dyDescent="0.25">
      <c r="A521">
        <v>149</v>
      </c>
      <c r="B521" s="1" t="s">
        <v>1456</v>
      </c>
      <c r="C521" s="47" t="s">
        <v>2635</v>
      </c>
      <c r="D521" s="1" t="s">
        <v>1398</v>
      </c>
      <c r="E521" s="46">
        <v>4.2560976536141402</v>
      </c>
      <c r="F521" s="1" t="s">
        <v>1399</v>
      </c>
      <c r="G521" s="46">
        <v>3.4808801167098573</v>
      </c>
      <c r="H521" t="str">
        <f t="shared" si="8"/>
        <v>G1T1701_BR_182_MP__G1T1701_BR_023_P</v>
      </c>
      <c r="I521">
        <v>2</v>
      </c>
      <c r="N521" t="s">
        <v>1</v>
      </c>
      <c r="O521" s="5">
        <v>4.7796770737982897</v>
      </c>
      <c r="R521" t="s">
        <v>3938</v>
      </c>
      <c r="S521" s="31">
        <v>0</v>
      </c>
    </row>
    <row r="522" spans="1:19" x14ac:dyDescent="0.25">
      <c r="A522">
        <v>149</v>
      </c>
      <c r="B522" s="1" t="s">
        <v>1457</v>
      </c>
      <c r="C522" s="47" t="s">
        <v>2635</v>
      </c>
      <c r="D522" s="1" t="s">
        <v>1398</v>
      </c>
      <c r="E522" s="46">
        <v>4.2560976536141402</v>
      </c>
      <c r="F522" s="1" t="s">
        <v>1399</v>
      </c>
      <c r="G522" s="46">
        <v>3.4808801167098573</v>
      </c>
      <c r="H522" t="str">
        <f t="shared" si="8"/>
        <v>G1T1701_BR_182_MP__G1T1701_BR_023_P</v>
      </c>
      <c r="I522">
        <v>2</v>
      </c>
      <c r="N522" t="s">
        <v>2132</v>
      </c>
      <c r="O522" s="5">
        <v>0</v>
      </c>
      <c r="R522" t="s">
        <v>3939</v>
      </c>
      <c r="S522" s="15">
        <v>4.4863834292130598</v>
      </c>
    </row>
    <row r="523" spans="1:19" x14ac:dyDescent="0.25">
      <c r="A523">
        <v>149</v>
      </c>
      <c r="B523" s="1" t="s">
        <v>1458</v>
      </c>
      <c r="C523" s="47" t="s">
        <v>2635</v>
      </c>
      <c r="D523" s="1" t="s">
        <v>1398</v>
      </c>
      <c r="E523" s="46">
        <v>4.2560976536141402</v>
      </c>
      <c r="F523" s="1" t="s">
        <v>1399</v>
      </c>
      <c r="G523" s="46">
        <v>3.4808801167098573</v>
      </c>
      <c r="H523" t="str">
        <f t="shared" si="8"/>
        <v>G1T1701_BR_182_MP__G1T1701_BR_023_P</v>
      </c>
      <c r="I523">
        <v>2</v>
      </c>
      <c r="N523" t="s">
        <v>2132</v>
      </c>
      <c r="O523" s="5">
        <v>0</v>
      </c>
      <c r="R523" t="s">
        <v>3940</v>
      </c>
      <c r="S523" s="15">
        <v>4.7491489106697431</v>
      </c>
    </row>
    <row r="524" spans="1:19" x14ac:dyDescent="0.25">
      <c r="A524">
        <v>149</v>
      </c>
      <c r="B524" s="1" t="s">
        <v>1459</v>
      </c>
      <c r="C524" s="47" t="s">
        <v>2635</v>
      </c>
      <c r="D524" s="1" t="s">
        <v>1398</v>
      </c>
      <c r="E524" s="46">
        <v>4.2560976536141402</v>
      </c>
      <c r="F524" s="1" t="s">
        <v>1399</v>
      </c>
      <c r="G524" s="46">
        <v>3.4808801167098573</v>
      </c>
      <c r="H524" t="str">
        <f t="shared" si="8"/>
        <v>G1T1701_BR_182_MP__G1T1701_BR_023_P</v>
      </c>
      <c r="I524">
        <v>2</v>
      </c>
      <c r="N524" t="s">
        <v>1398</v>
      </c>
      <c r="O524" s="5">
        <v>4.2560976536141402</v>
      </c>
      <c r="R524" t="s">
        <v>1465</v>
      </c>
      <c r="S524" s="31">
        <v>0</v>
      </c>
    </row>
    <row r="525" spans="1:19" x14ac:dyDescent="0.25">
      <c r="A525">
        <v>149</v>
      </c>
      <c r="B525" s="1" t="s">
        <v>1460</v>
      </c>
      <c r="C525" s="47" t="s">
        <v>2635</v>
      </c>
      <c r="D525" s="1" t="s">
        <v>1398</v>
      </c>
      <c r="E525" s="46">
        <v>4.2560976536141402</v>
      </c>
      <c r="F525" s="1" t="s">
        <v>1399</v>
      </c>
      <c r="G525" s="46">
        <v>3.4808801167098573</v>
      </c>
      <c r="H525" t="str">
        <f t="shared" si="8"/>
        <v>G1T1701_BR_182_MP__G1T1701_BR_023_P</v>
      </c>
      <c r="I525">
        <v>2</v>
      </c>
      <c r="N525" t="s">
        <v>1842</v>
      </c>
      <c r="O525" s="5">
        <v>0</v>
      </c>
      <c r="R525" t="s">
        <v>2264</v>
      </c>
      <c r="S525" s="31">
        <v>0</v>
      </c>
    </row>
    <row r="526" spans="1:19" x14ac:dyDescent="0.25">
      <c r="A526">
        <v>149</v>
      </c>
      <c r="B526" s="1" t="s">
        <v>1461</v>
      </c>
      <c r="C526" s="47" t="s">
        <v>2635</v>
      </c>
      <c r="D526" s="1" t="s">
        <v>1398</v>
      </c>
      <c r="E526" s="46">
        <v>4.2560976536141402</v>
      </c>
      <c r="F526" s="1" t="s">
        <v>1399</v>
      </c>
      <c r="G526" s="46">
        <v>3.4808801167098573</v>
      </c>
      <c r="H526" t="str">
        <f t="shared" si="8"/>
        <v>G1T1701_BR_182_MP__G1T1701_BR_023_P</v>
      </c>
      <c r="I526">
        <v>2</v>
      </c>
      <c r="N526" t="s">
        <v>1</v>
      </c>
      <c r="O526" s="5">
        <v>4.7796770737982897</v>
      </c>
      <c r="R526" t="s">
        <v>686</v>
      </c>
      <c r="S526" s="31">
        <v>0</v>
      </c>
    </row>
    <row r="527" spans="1:19" x14ac:dyDescent="0.25">
      <c r="A527">
        <v>150</v>
      </c>
      <c r="B527" s="1" t="s">
        <v>1482</v>
      </c>
      <c r="C527" s="47" t="s">
        <v>2635</v>
      </c>
      <c r="D527" s="1" t="s">
        <v>1398</v>
      </c>
      <c r="E527" s="46">
        <v>4.2560976536141402</v>
      </c>
      <c r="F527" s="1" t="s">
        <v>1399</v>
      </c>
      <c r="G527" s="46">
        <v>3.4808801167098573</v>
      </c>
      <c r="H527" t="str">
        <f t="shared" si="8"/>
        <v>G1T1701_BR_182_MP__G1T1701_BR_023_P</v>
      </c>
      <c r="I527">
        <v>2</v>
      </c>
      <c r="N527" t="s">
        <v>1057</v>
      </c>
      <c r="O527" s="5">
        <v>0</v>
      </c>
      <c r="R527" t="s">
        <v>841</v>
      </c>
      <c r="S527" s="15">
        <v>1.7046727465032596</v>
      </c>
    </row>
    <row r="528" spans="1:19" x14ac:dyDescent="0.25">
      <c r="A528">
        <v>150</v>
      </c>
      <c r="B528" s="1" t="s">
        <v>1483</v>
      </c>
      <c r="C528" s="47" t="s">
        <v>2635</v>
      </c>
      <c r="D528" s="1" t="s">
        <v>1398</v>
      </c>
      <c r="E528" s="46">
        <v>4.2560976536141402</v>
      </c>
      <c r="F528" s="1" t="s">
        <v>1399</v>
      </c>
      <c r="G528" s="46">
        <v>3.4808801167098573</v>
      </c>
      <c r="H528" t="str">
        <f t="shared" si="8"/>
        <v>G1T1701_BR_182_MP__G1T1701_BR_023_P</v>
      </c>
      <c r="I528">
        <v>2</v>
      </c>
      <c r="N528" t="s">
        <v>809</v>
      </c>
      <c r="O528" s="5">
        <v>5.1599056942779304</v>
      </c>
      <c r="R528" t="s">
        <v>3941</v>
      </c>
      <c r="S528" s="15">
        <v>2.0834061007481308</v>
      </c>
    </row>
    <row r="529" spans="1:19" x14ac:dyDescent="0.25">
      <c r="A529">
        <v>150</v>
      </c>
      <c r="B529" s="1" t="s">
        <v>1484</v>
      </c>
      <c r="C529" s="47" t="s">
        <v>2635</v>
      </c>
      <c r="D529" s="1" t="s">
        <v>1398</v>
      </c>
      <c r="E529" s="46">
        <v>4.2560976536141402</v>
      </c>
      <c r="F529" s="1" t="s">
        <v>1399</v>
      </c>
      <c r="G529" s="46">
        <v>3.4808801167098573</v>
      </c>
      <c r="H529" t="str">
        <f t="shared" si="8"/>
        <v>G1T1701_BR_182_MP__G1T1701_BR_023_P</v>
      </c>
      <c r="I529">
        <v>2</v>
      </c>
      <c r="N529" t="s">
        <v>438</v>
      </c>
      <c r="O529" s="5">
        <v>5.3231839113714896</v>
      </c>
      <c r="R529" t="s">
        <v>687</v>
      </c>
      <c r="S529" s="15">
        <v>2.2750041287375407</v>
      </c>
    </row>
    <row r="530" spans="1:19" x14ac:dyDescent="0.25">
      <c r="A530">
        <v>150</v>
      </c>
      <c r="B530" s="1" t="s">
        <v>1485</v>
      </c>
      <c r="C530" s="47" t="s">
        <v>2635</v>
      </c>
      <c r="D530" s="1" t="s">
        <v>1398</v>
      </c>
      <c r="E530" s="46">
        <v>4.2560976536141402</v>
      </c>
      <c r="F530" s="1" t="s">
        <v>1399</v>
      </c>
      <c r="G530" s="46">
        <v>3.4808801167098573</v>
      </c>
      <c r="H530" t="str">
        <f t="shared" si="8"/>
        <v>G1T1701_BR_182_MP__G1T1701_BR_023_P</v>
      </c>
      <c r="I530">
        <v>2</v>
      </c>
      <c r="N530" t="s">
        <v>360</v>
      </c>
      <c r="O530" s="5">
        <v>6.0351067684696904</v>
      </c>
      <c r="R530" t="s">
        <v>468</v>
      </c>
      <c r="S530" s="15">
        <v>1.4994258952808939</v>
      </c>
    </row>
    <row r="531" spans="1:19" x14ac:dyDescent="0.25">
      <c r="A531">
        <v>150</v>
      </c>
      <c r="B531" s="1" t="s">
        <v>1486</v>
      </c>
      <c r="C531" s="47" t="s">
        <v>2635</v>
      </c>
      <c r="D531" s="1" t="s">
        <v>1398</v>
      </c>
      <c r="E531" s="46">
        <v>4.2560976536141402</v>
      </c>
      <c r="F531" s="1" t="s">
        <v>1399</v>
      </c>
      <c r="G531" s="46">
        <v>3.4808801167098573</v>
      </c>
      <c r="H531" t="str">
        <f t="shared" si="8"/>
        <v>G1T1701_BR_182_MP__G1T1701_BR_023_P</v>
      </c>
      <c r="I531">
        <v>2</v>
      </c>
      <c r="N531" t="s">
        <v>438</v>
      </c>
      <c r="O531" s="5">
        <v>5.3231839113714896</v>
      </c>
      <c r="R531" t="s">
        <v>842</v>
      </c>
      <c r="S531" s="15">
        <v>3.0801572988483104</v>
      </c>
    </row>
    <row r="532" spans="1:19" x14ac:dyDescent="0.25">
      <c r="A532">
        <v>150</v>
      </c>
      <c r="B532" s="1" t="s">
        <v>1487</v>
      </c>
      <c r="C532" s="47" t="s">
        <v>2635</v>
      </c>
      <c r="D532" s="1" t="s">
        <v>1398</v>
      </c>
      <c r="E532" s="46">
        <v>4.2560976536141402</v>
      </c>
      <c r="F532" s="1" t="s">
        <v>1399</v>
      </c>
      <c r="G532" s="46">
        <v>3.4808801167098573</v>
      </c>
      <c r="H532" t="str">
        <f t="shared" si="8"/>
        <v>G1T1701_BR_182_MP__G1T1701_BR_023_P</v>
      </c>
      <c r="I532">
        <v>2</v>
      </c>
      <c r="N532" t="s">
        <v>2132</v>
      </c>
      <c r="O532" s="5">
        <v>0</v>
      </c>
      <c r="R532" t="s">
        <v>3942</v>
      </c>
      <c r="S532" s="15">
        <v>1.4940356190877944</v>
      </c>
    </row>
    <row r="533" spans="1:19" x14ac:dyDescent="0.25">
      <c r="A533">
        <v>150</v>
      </c>
      <c r="B533" s="1" t="s">
        <v>1488</v>
      </c>
      <c r="C533" s="47" t="s">
        <v>2635</v>
      </c>
      <c r="D533" s="1" t="s">
        <v>1398</v>
      </c>
      <c r="E533" s="46">
        <v>4.2560976536141402</v>
      </c>
      <c r="F533" s="1" t="s">
        <v>1399</v>
      </c>
      <c r="G533" s="46">
        <v>3.4808801167098573</v>
      </c>
      <c r="H533" t="str">
        <f t="shared" si="8"/>
        <v>G1T1701_BR_182_MP__G1T1701_BR_023_P</v>
      </c>
      <c r="I533">
        <v>2</v>
      </c>
      <c r="N533" t="s">
        <v>1</v>
      </c>
      <c r="O533" s="5">
        <v>4.7796770737982897</v>
      </c>
      <c r="R533" t="s">
        <v>3943</v>
      </c>
      <c r="S533" s="15">
        <v>1.1896314840021509</v>
      </c>
    </row>
    <row r="534" spans="1:19" x14ac:dyDescent="0.25">
      <c r="A534">
        <v>150</v>
      </c>
      <c r="B534" s="1" t="s">
        <v>1489</v>
      </c>
      <c r="C534" s="47" t="s">
        <v>2635</v>
      </c>
      <c r="D534" s="1" t="s">
        <v>1398</v>
      </c>
      <c r="E534" s="46">
        <v>4.2560976536141402</v>
      </c>
      <c r="F534" s="1" t="s">
        <v>1399</v>
      </c>
      <c r="G534" s="46">
        <v>3.4808801167098573</v>
      </c>
      <c r="H534" t="str">
        <f t="shared" si="8"/>
        <v>G1T1701_BR_182_MP__G1T1701_BR_023_P</v>
      </c>
      <c r="I534">
        <v>2</v>
      </c>
      <c r="N534" t="s">
        <v>1973</v>
      </c>
      <c r="O534" s="5">
        <v>0</v>
      </c>
      <c r="R534" t="s">
        <v>843</v>
      </c>
      <c r="S534" s="15">
        <v>4.728446720798356</v>
      </c>
    </row>
    <row r="535" spans="1:19" x14ac:dyDescent="0.25">
      <c r="A535">
        <v>150</v>
      </c>
      <c r="B535" s="1" t="s">
        <v>1490</v>
      </c>
      <c r="C535" s="47" t="s">
        <v>2635</v>
      </c>
      <c r="D535" s="1" t="s">
        <v>1398</v>
      </c>
      <c r="E535" s="46">
        <v>4.2560976536141402</v>
      </c>
      <c r="F535" s="1" t="s">
        <v>1399</v>
      </c>
      <c r="G535" s="46">
        <v>3.4808801167098573</v>
      </c>
      <c r="H535" t="str">
        <f t="shared" si="8"/>
        <v>G1T1701_BR_182_MP__G1T1701_BR_023_P</v>
      </c>
      <c r="I535">
        <v>2</v>
      </c>
      <c r="N535" t="s">
        <v>2132</v>
      </c>
      <c r="O535" s="5">
        <v>0</v>
      </c>
      <c r="R535" t="s">
        <v>398</v>
      </c>
      <c r="S535" s="31">
        <v>0</v>
      </c>
    </row>
    <row r="536" spans="1:19" x14ac:dyDescent="0.25">
      <c r="A536">
        <v>150</v>
      </c>
      <c r="B536" s="1" t="s">
        <v>1491</v>
      </c>
      <c r="C536" s="47" t="s">
        <v>2635</v>
      </c>
      <c r="D536" s="1" t="s">
        <v>1398</v>
      </c>
      <c r="E536" s="46">
        <v>4.2560976536141402</v>
      </c>
      <c r="F536" s="1" t="s">
        <v>1399</v>
      </c>
      <c r="G536" s="46">
        <v>3.4808801167098573</v>
      </c>
      <c r="H536" t="str">
        <f t="shared" si="8"/>
        <v>G1T1701_BR_182_MP__G1T1701_BR_023_P</v>
      </c>
      <c r="I536">
        <v>2</v>
      </c>
      <c r="N536" t="s">
        <v>2132</v>
      </c>
      <c r="O536" s="5">
        <v>0</v>
      </c>
      <c r="R536" t="s">
        <v>2690</v>
      </c>
      <c r="S536" s="15">
        <v>5.2361047138245018</v>
      </c>
    </row>
    <row r="537" spans="1:19" x14ac:dyDescent="0.25">
      <c r="A537">
        <v>150</v>
      </c>
      <c r="B537" s="1" t="s">
        <v>1492</v>
      </c>
      <c r="C537" s="47" t="s">
        <v>2635</v>
      </c>
      <c r="D537" s="1" t="s">
        <v>1398</v>
      </c>
      <c r="E537" s="46">
        <v>4.2560976536141402</v>
      </c>
      <c r="F537" s="1" t="s">
        <v>1399</v>
      </c>
      <c r="G537" s="46">
        <v>3.4808801167098573</v>
      </c>
      <c r="H537" t="str">
        <f t="shared" si="8"/>
        <v>G1T1701_BR_182_MP__G1T1701_BR_023_P</v>
      </c>
      <c r="I537">
        <v>2</v>
      </c>
      <c r="N537" t="s">
        <v>809</v>
      </c>
      <c r="O537" s="5">
        <v>5.1599056942779304</v>
      </c>
      <c r="R537" t="s">
        <v>3944</v>
      </c>
      <c r="S537" s="15">
        <v>3.1385981773558815</v>
      </c>
    </row>
    <row r="538" spans="1:19" x14ac:dyDescent="0.25">
      <c r="A538">
        <v>150</v>
      </c>
      <c r="B538" s="1" t="s">
        <v>1493</v>
      </c>
      <c r="C538" s="47" t="s">
        <v>2635</v>
      </c>
      <c r="D538" s="1" t="s">
        <v>1398</v>
      </c>
      <c r="E538" s="46">
        <v>4.2560976536141402</v>
      </c>
      <c r="F538" s="1" t="s">
        <v>1399</v>
      </c>
      <c r="G538" s="46">
        <v>3.4808801167098573</v>
      </c>
      <c r="H538" t="str">
        <f t="shared" si="8"/>
        <v>G1T1701_BR_182_MP__G1T1701_BR_023_P</v>
      </c>
      <c r="I538">
        <v>2</v>
      </c>
      <c r="N538" t="s">
        <v>1842</v>
      </c>
      <c r="O538" s="5">
        <v>0</v>
      </c>
      <c r="R538" t="s">
        <v>844</v>
      </c>
      <c r="S538" s="15">
        <v>1.6995358135002296</v>
      </c>
    </row>
    <row r="539" spans="1:19" x14ac:dyDescent="0.25">
      <c r="A539">
        <v>150</v>
      </c>
      <c r="B539" s="1" t="s">
        <v>1494</v>
      </c>
      <c r="C539" s="47" t="s">
        <v>2635</v>
      </c>
      <c r="D539" s="1" t="s">
        <v>1398</v>
      </c>
      <c r="E539" s="46">
        <v>4.2560976536141402</v>
      </c>
      <c r="F539" s="1" t="s">
        <v>1399</v>
      </c>
      <c r="G539" s="46">
        <v>3.4808801167098573</v>
      </c>
      <c r="H539" t="str">
        <f t="shared" si="8"/>
        <v>G1T1701_BR_182_MP__G1T1701_BR_023_P</v>
      </c>
      <c r="I539">
        <v>2</v>
      </c>
      <c r="N539" t="s">
        <v>1842</v>
      </c>
      <c r="O539" s="5">
        <v>0</v>
      </c>
      <c r="R539" t="s">
        <v>3945</v>
      </c>
      <c r="S539" s="15">
        <v>4.5577882197908348</v>
      </c>
    </row>
    <row r="540" spans="1:19" x14ac:dyDescent="0.25">
      <c r="A540">
        <v>150</v>
      </c>
      <c r="B540" s="1" t="s">
        <v>1495</v>
      </c>
      <c r="C540" s="47" t="s">
        <v>2635</v>
      </c>
      <c r="D540" s="1" t="s">
        <v>1398</v>
      </c>
      <c r="E540" s="46">
        <v>4.2560976536141402</v>
      </c>
      <c r="F540" s="1" t="s">
        <v>1399</v>
      </c>
      <c r="G540" s="46">
        <v>3.4808801167098573</v>
      </c>
      <c r="H540" t="str">
        <f t="shared" si="8"/>
        <v>G1T1701_BR_182_MP__G1T1701_BR_023_P</v>
      </c>
      <c r="I540">
        <v>2</v>
      </c>
      <c r="N540" t="s">
        <v>653</v>
      </c>
      <c r="O540" s="5">
        <v>0</v>
      </c>
      <c r="R540" t="s">
        <v>3946</v>
      </c>
      <c r="S540" s="15">
        <v>2.8965691214284397</v>
      </c>
    </row>
    <row r="541" spans="1:19" x14ac:dyDescent="0.25">
      <c r="A541">
        <v>150</v>
      </c>
      <c r="B541" s="1" t="s">
        <v>1496</v>
      </c>
      <c r="C541" s="47" t="s">
        <v>2635</v>
      </c>
      <c r="D541" s="1" t="s">
        <v>1398</v>
      </c>
      <c r="E541" s="46">
        <v>4.2560976536141402</v>
      </c>
      <c r="F541" s="1" t="s">
        <v>1399</v>
      </c>
      <c r="G541" s="46">
        <v>3.4808801167098573</v>
      </c>
      <c r="H541" t="str">
        <f t="shared" si="8"/>
        <v>G1T1701_BR_182_MP__G1T1701_BR_023_P</v>
      </c>
      <c r="I541">
        <v>2</v>
      </c>
      <c r="N541" t="s">
        <v>438</v>
      </c>
      <c r="O541" s="5">
        <v>5.3231839113714896</v>
      </c>
      <c r="R541" t="s">
        <v>979</v>
      </c>
      <c r="S541" s="15">
        <v>2.7625449311575205</v>
      </c>
    </row>
    <row r="542" spans="1:19" x14ac:dyDescent="0.25">
      <c r="A542">
        <v>150</v>
      </c>
      <c r="B542" s="1" t="s">
        <v>1497</v>
      </c>
      <c r="C542" s="47" t="s">
        <v>2635</v>
      </c>
      <c r="D542" s="1" t="s">
        <v>1398</v>
      </c>
      <c r="E542" s="46">
        <v>4.2560976536141402</v>
      </c>
      <c r="F542" s="1" t="s">
        <v>1399</v>
      </c>
      <c r="G542" s="46">
        <v>3.4808801167098573</v>
      </c>
      <c r="H542" t="str">
        <f t="shared" si="8"/>
        <v>G1T1701_BR_182_MP__G1T1701_BR_023_P</v>
      </c>
      <c r="I542">
        <v>2</v>
      </c>
      <c r="N542" t="s">
        <v>438</v>
      </c>
      <c r="O542" s="5">
        <v>5.3231839113714896</v>
      </c>
      <c r="R542" t="s">
        <v>297</v>
      </c>
      <c r="S542" s="31">
        <v>0</v>
      </c>
    </row>
    <row r="543" spans="1:19" x14ac:dyDescent="0.25">
      <c r="A543">
        <v>150</v>
      </c>
      <c r="B543" s="1" t="s">
        <v>1498</v>
      </c>
      <c r="C543" s="47" t="s">
        <v>2635</v>
      </c>
      <c r="D543" s="1" t="s">
        <v>1398</v>
      </c>
      <c r="E543" s="46">
        <v>4.2560976536141402</v>
      </c>
      <c r="F543" s="1" t="s">
        <v>1399</v>
      </c>
      <c r="G543" s="46">
        <v>3.4808801167098573</v>
      </c>
      <c r="H543" t="str">
        <f t="shared" si="8"/>
        <v>G1T1701_BR_182_MP__G1T1701_BR_023_P</v>
      </c>
      <c r="I543">
        <v>2</v>
      </c>
      <c r="N543" t="s">
        <v>1057</v>
      </c>
      <c r="O543" s="5">
        <v>0</v>
      </c>
      <c r="R543" t="s">
        <v>2691</v>
      </c>
      <c r="S543" s="31">
        <v>0</v>
      </c>
    </row>
    <row r="544" spans="1:19" x14ac:dyDescent="0.25">
      <c r="A544">
        <v>150</v>
      </c>
      <c r="B544" s="1" t="s">
        <v>1499</v>
      </c>
      <c r="C544" s="47" t="s">
        <v>2635</v>
      </c>
      <c r="D544" s="1" t="s">
        <v>1398</v>
      </c>
      <c r="E544" s="46">
        <v>4.2560976536141402</v>
      </c>
      <c r="F544" s="1" t="s">
        <v>1399</v>
      </c>
      <c r="G544" s="46">
        <v>3.4808801167098573</v>
      </c>
      <c r="H544" t="str">
        <f t="shared" si="8"/>
        <v>G1T1701_BR_182_MP__G1T1701_BR_023_P</v>
      </c>
      <c r="I544">
        <v>2</v>
      </c>
      <c r="N544" t="s">
        <v>1057</v>
      </c>
      <c r="O544" s="5">
        <v>0</v>
      </c>
      <c r="R544" t="s">
        <v>4004</v>
      </c>
      <c r="S544" s="15">
        <v>2.1551634744747101</v>
      </c>
    </row>
    <row r="545" spans="1:19" x14ac:dyDescent="0.25">
      <c r="A545">
        <v>150</v>
      </c>
      <c r="B545" s="1" t="s">
        <v>1500</v>
      </c>
      <c r="C545" s="47" t="s">
        <v>2635</v>
      </c>
      <c r="D545" s="1" t="s">
        <v>1398</v>
      </c>
      <c r="E545" s="46">
        <v>4.2560976536141402</v>
      </c>
      <c r="F545" s="1" t="s">
        <v>1399</v>
      </c>
      <c r="G545" s="46">
        <v>3.4808801167098573</v>
      </c>
      <c r="H545" t="str">
        <f t="shared" si="8"/>
        <v>G1T1701_BR_182_MP__G1T1701_BR_023_P</v>
      </c>
      <c r="I545">
        <v>2</v>
      </c>
      <c r="N545" t="s">
        <v>383</v>
      </c>
      <c r="O545" s="5">
        <v>5.9652629613089196</v>
      </c>
      <c r="R545" t="s">
        <v>2001</v>
      </c>
      <c r="S545" s="31">
        <v>0</v>
      </c>
    </row>
    <row r="546" spans="1:19" x14ac:dyDescent="0.25">
      <c r="A546">
        <v>150</v>
      </c>
      <c r="B546" s="1" t="s">
        <v>1501</v>
      </c>
      <c r="C546" s="47" t="s">
        <v>2635</v>
      </c>
      <c r="D546" s="1" t="s">
        <v>1398</v>
      </c>
      <c r="E546" s="46">
        <v>4.2560976536141402</v>
      </c>
      <c r="F546" s="1" t="s">
        <v>1399</v>
      </c>
      <c r="G546" s="46">
        <v>3.4808801167098573</v>
      </c>
      <c r="H546" t="str">
        <f t="shared" si="8"/>
        <v>G1T1701_BR_182_MP__G1T1701_BR_023_P</v>
      </c>
      <c r="I546">
        <v>2</v>
      </c>
      <c r="N546" t="s">
        <v>2132</v>
      </c>
      <c r="O546" s="5">
        <v>0</v>
      </c>
      <c r="R546" t="s">
        <v>2265</v>
      </c>
      <c r="S546" s="31">
        <v>0</v>
      </c>
    </row>
    <row r="547" spans="1:19" x14ac:dyDescent="0.25">
      <c r="A547">
        <v>150</v>
      </c>
      <c r="B547" s="1" t="s">
        <v>1502</v>
      </c>
      <c r="C547" s="47" t="s">
        <v>2635</v>
      </c>
      <c r="D547" s="1" t="s">
        <v>1398</v>
      </c>
      <c r="E547" s="46">
        <v>4.2560976536141402</v>
      </c>
      <c r="F547" s="1" t="s">
        <v>1399</v>
      </c>
      <c r="G547" s="46">
        <v>3.4808801167098573</v>
      </c>
      <c r="H547" t="str">
        <f t="shared" si="8"/>
        <v>G1T1701_BR_182_MP__G1T1701_BR_023_P</v>
      </c>
      <c r="I547">
        <v>2</v>
      </c>
      <c r="N547" t="s">
        <v>809</v>
      </c>
      <c r="O547" s="5">
        <v>5.1599056942779304</v>
      </c>
      <c r="R547" t="s">
        <v>2266</v>
      </c>
      <c r="S547" s="15">
        <v>1.1444754712002889</v>
      </c>
    </row>
    <row r="548" spans="1:19" x14ac:dyDescent="0.25">
      <c r="A548">
        <v>150</v>
      </c>
      <c r="B548" s="1" t="s">
        <v>1503</v>
      </c>
      <c r="C548" s="47" t="s">
        <v>2635</v>
      </c>
      <c r="D548" s="1" t="s">
        <v>1398</v>
      </c>
      <c r="E548" s="46">
        <v>4.2560976536141402</v>
      </c>
      <c r="F548" s="1" t="s">
        <v>1399</v>
      </c>
      <c r="G548" s="46">
        <v>3.4808801167098573</v>
      </c>
      <c r="H548" t="str">
        <f t="shared" si="8"/>
        <v>G1T1701_BR_182_MP__G1T1701_BR_023_P</v>
      </c>
      <c r="I548">
        <v>2</v>
      </c>
      <c r="N548" t="s">
        <v>809</v>
      </c>
      <c r="O548" s="5">
        <v>5.1599056942779304</v>
      </c>
      <c r="R548" t="s">
        <v>2002</v>
      </c>
      <c r="S548" s="15">
        <v>1.6133368732379523</v>
      </c>
    </row>
    <row r="549" spans="1:19" x14ac:dyDescent="0.25">
      <c r="A549">
        <v>155</v>
      </c>
      <c r="B549" s="1" t="s">
        <v>1509</v>
      </c>
      <c r="C549" s="47" t="s">
        <v>2635</v>
      </c>
      <c r="D549" s="1" t="s">
        <v>1398</v>
      </c>
      <c r="E549" s="46">
        <v>4.2560976536141402</v>
      </c>
      <c r="F549" s="1" t="s">
        <v>1399</v>
      </c>
      <c r="G549" s="46">
        <v>3.4808801167098573</v>
      </c>
      <c r="H549" t="str">
        <f t="shared" si="8"/>
        <v>G1T1701_BR_182_MP__G1T1701_BR_023_P</v>
      </c>
      <c r="I549">
        <v>2</v>
      </c>
      <c r="N549" t="s">
        <v>1973</v>
      </c>
      <c r="O549" s="5">
        <v>0</v>
      </c>
      <c r="R549" t="s">
        <v>3947</v>
      </c>
      <c r="S549" s="31">
        <v>0</v>
      </c>
    </row>
    <row r="550" spans="1:19" x14ac:dyDescent="0.25">
      <c r="A550">
        <v>155</v>
      </c>
      <c r="B550" s="1" t="s">
        <v>1510</v>
      </c>
      <c r="C550" s="47" t="s">
        <v>2635</v>
      </c>
      <c r="D550" s="1" t="s">
        <v>1398</v>
      </c>
      <c r="E550" s="46">
        <v>4.2560976536141402</v>
      </c>
      <c r="F550" s="1" t="s">
        <v>1399</v>
      </c>
      <c r="G550" s="46">
        <v>3.4808801167098573</v>
      </c>
      <c r="H550" t="str">
        <f t="shared" si="8"/>
        <v>G1T1701_BR_182_MP__G1T1701_BR_023_P</v>
      </c>
      <c r="I550">
        <v>2</v>
      </c>
      <c r="N550" t="s">
        <v>2132</v>
      </c>
      <c r="O550" s="5">
        <v>0</v>
      </c>
      <c r="R550" t="s">
        <v>3948</v>
      </c>
      <c r="S550" s="15">
        <v>2.1176881291746761</v>
      </c>
    </row>
    <row r="551" spans="1:19" x14ac:dyDescent="0.25">
      <c r="A551">
        <v>155</v>
      </c>
      <c r="B551" s="1" t="s">
        <v>1511</v>
      </c>
      <c r="C551" s="47" t="s">
        <v>2635</v>
      </c>
      <c r="D551" s="1" t="s">
        <v>1398</v>
      </c>
      <c r="E551" s="46">
        <v>4.2560976536141402</v>
      </c>
      <c r="F551" s="1" t="s">
        <v>1399</v>
      </c>
      <c r="G551" s="46">
        <v>3.4808801167098573</v>
      </c>
      <c r="H551" t="str">
        <f t="shared" si="8"/>
        <v>G1T1701_BR_182_MP__G1T1701_BR_023_P</v>
      </c>
      <c r="I551">
        <v>2</v>
      </c>
      <c r="N551" t="s">
        <v>2132</v>
      </c>
      <c r="O551" s="5">
        <v>0</v>
      </c>
      <c r="R551" t="s">
        <v>845</v>
      </c>
      <c r="S551" s="15">
        <v>4.1450178203324635</v>
      </c>
    </row>
    <row r="552" spans="1:19" x14ac:dyDescent="0.25">
      <c r="A552">
        <v>155</v>
      </c>
      <c r="B552" s="1" t="s">
        <v>1512</v>
      </c>
      <c r="C552" s="47" t="s">
        <v>2635</v>
      </c>
      <c r="D552" s="1" t="s">
        <v>1398</v>
      </c>
      <c r="E552" s="46">
        <v>4.2560976536141402</v>
      </c>
      <c r="F552" s="1" t="s">
        <v>1399</v>
      </c>
      <c r="G552" s="46">
        <v>3.4808801167098573</v>
      </c>
      <c r="H552" t="str">
        <f t="shared" si="8"/>
        <v>G1T1701_BR_182_MP__G1T1701_BR_023_P</v>
      </c>
      <c r="I552">
        <v>2</v>
      </c>
      <c r="N552" t="s">
        <v>46</v>
      </c>
      <c r="O552" s="5">
        <v>4.2956017149346</v>
      </c>
      <c r="R552" t="s">
        <v>469</v>
      </c>
      <c r="S552" s="15">
        <v>3.468372529583188</v>
      </c>
    </row>
    <row r="553" spans="1:19" x14ac:dyDescent="0.25">
      <c r="A553">
        <v>155</v>
      </c>
      <c r="B553" s="1" t="s">
        <v>1513</v>
      </c>
      <c r="C553" s="47" t="s">
        <v>2635</v>
      </c>
      <c r="D553" s="1" t="s">
        <v>1398</v>
      </c>
      <c r="E553" s="46">
        <v>4.2560976536141402</v>
      </c>
      <c r="F553" s="1" t="s">
        <v>1399</v>
      </c>
      <c r="G553" s="46">
        <v>3.4808801167098573</v>
      </c>
      <c r="H553" t="str">
        <f t="shared" si="8"/>
        <v>G1T1701_BR_182_MP__G1T1701_BR_023_P</v>
      </c>
      <c r="I553">
        <v>2</v>
      </c>
      <c r="N553" t="s">
        <v>1398</v>
      </c>
      <c r="O553" s="5">
        <v>4.2560976536141402</v>
      </c>
      <c r="R553" t="s">
        <v>688</v>
      </c>
      <c r="S553" s="15">
        <v>1.4625945582329696</v>
      </c>
    </row>
    <row r="554" spans="1:19" x14ac:dyDescent="0.25">
      <c r="A554">
        <v>155</v>
      </c>
      <c r="B554" s="1" t="s">
        <v>1514</v>
      </c>
      <c r="C554" s="47" t="s">
        <v>2635</v>
      </c>
      <c r="D554" s="1" t="s">
        <v>1398</v>
      </c>
      <c r="E554" s="46">
        <v>4.2560976536141402</v>
      </c>
      <c r="F554" s="1" t="s">
        <v>1399</v>
      </c>
      <c r="G554" s="46">
        <v>3.4808801167098573</v>
      </c>
      <c r="H554" t="str">
        <f t="shared" si="8"/>
        <v>G1T1701_BR_182_MP__G1T1701_BR_023_P</v>
      </c>
      <c r="I554">
        <v>2</v>
      </c>
      <c r="N554" t="s">
        <v>1973</v>
      </c>
      <c r="O554" s="5">
        <v>0</v>
      </c>
      <c r="R554" t="s">
        <v>3949</v>
      </c>
      <c r="S554" s="31">
        <v>0</v>
      </c>
    </row>
    <row r="555" spans="1:19" x14ac:dyDescent="0.25">
      <c r="A555">
        <v>155</v>
      </c>
      <c r="B555" s="1" t="s">
        <v>1515</v>
      </c>
      <c r="C555" s="47" t="s">
        <v>2635</v>
      </c>
      <c r="D555" s="1" t="s">
        <v>1398</v>
      </c>
      <c r="E555" s="46">
        <v>4.2560976536141402</v>
      </c>
      <c r="F555" s="1" t="s">
        <v>1399</v>
      </c>
      <c r="G555" s="46">
        <v>3.4808801167098573</v>
      </c>
      <c r="H555" t="str">
        <f t="shared" si="8"/>
        <v>G1T1701_BR_182_MP__G1T1701_BR_023_P</v>
      </c>
      <c r="I555">
        <v>2</v>
      </c>
      <c r="N555" t="s">
        <v>1750</v>
      </c>
      <c r="O555" s="5">
        <v>5.6200333475905397</v>
      </c>
      <c r="R555" t="s">
        <v>2806</v>
      </c>
      <c r="S555" s="31">
        <v>0</v>
      </c>
    </row>
    <row r="556" spans="1:19" x14ac:dyDescent="0.25">
      <c r="A556">
        <v>155</v>
      </c>
      <c r="B556" s="1" t="s">
        <v>1516</v>
      </c>
      <c r="C556" s="47" t="s">
        <v>2635</v>
      </c>
      <c r="D556" s="1" t="s">
        <v>1398</v>
      </c>
      <c r="E556" s="46">
        <v>4.2560976536141402</v>
      </c>
      <c r="F556" s="1" t="s">
        <v>1399</v>
      </c>
      <c r="G556" s="46">
        <v>3.4808801167098573</v>
      </c>
      <c r="H556" t="str">
        <f t="shared" si="8"/>
        <v>G1T1701_BR_182_MP__G1T1701_BR_023_P</v>
      </c>
      <c r="I556">
        <v>2</v>
      </c>
      <c r="N556" t="s">
        <v>1750</v>
      </c>
      <c r="O556" s="5">
        <v>5.6200333475905397</v>
      </c>
      <c r="R556" t="s">
        <v>2692</v>
      </c>
      <c r="S556" s="15">
        <v>2.3462685416067064</v>
      </c>
    </row>
    <row r="557" spans="1:19" x14ac:dyDescent="0.25">
      <c r="A557">
        <v>155</v>
      </c>
      <c r="B557" s="1" t="s">
        <v>1517</v>
      </c>
      <c r="C557" s="47" t="s">
        <v>2635</v>
      </c>
      <c r="D557" s="1" t="s">
        <v>1398</v>
      </c>
      <c r="E557" s="46">
        <v>4.2560976536141402</v>
      </c>
      <c r="F557" s="1" t="s">
        <v>1399</v>
      </c>
      <c r="G557" s="46">
        <v>3.4808801167098573</v>
      </c>
      <c r="H557" t="str">
        <f t="shared" si="8"/>
        <v>G1T1701_BR_182_MP__G1T1701_BR_023_P</v>
      </c>
      <c r="I557">
        <v>2</v>
      </c>
      <c r="N557" t="s">
        <v>2132</v>
      </c>
      <c r="O557" s="5">
        <v>0</v>
      </c>
      <c r="R557" t="s">
        <v>1727</v>
      </c>
      <c r="S557" s="31">
        <v>0</v>
      </c>
    </row>
    <row r="558" spans="1:19" x14ac:dyDescent="0.25">
      <c r="A558">
        <v>155</v>
      </c>
      <c r="B558" s="1" t="s">
        <v>1518</v>
      </c>
      <c r="C558" s="47" t="s">
        <v>2635</v>
      </c>
      <c r="D558" s="1" t="s">
        <v>1398</v>
      </c>
      <c r="E558" s="46">
        <v>4.2560976536141402</v>
      </c>
      <c r="F558" s="1" t="s">
        <v>1399</v>
      </c>
      <c r="G558" s="46">
        <v>3.4808801167098573</v>
      </c>
      <c r="H558" t="str">
        <f t="shared" si="8"/>
        <v>G1T1701_BR_182_MP__G1T1701_BR_023_P</v>
      </c>
      <c r="I558">
        <v>2</v>
      </c>
      <c r="N558" t="s">
        <v>1</v>
      </c>
      <c r="O558" s="5">
        <v>4.7796770737982897</v>
      </c>
      <c r="R558" t="s">
        <v>3950</v>
      </c>
      <c r="S558" s="15">
        <v>4.3415761793054655</v>
      </c>
    </row>
    <row r="559" spans="1:19" x14ac:dyDescent="0.25">
      <c r="A559">
        <v>155</v>
      </c>
      <c r="B559" s="1" t="s">
        <v>1519</v>
      </c>
      <c r="C559" s="47" t="s">
        <v>2635</v>
      </c>
      <c r="D559" s="1" t="s">
        <v>1398</v>
      </c>
      <c r="E559" s="46">
        <v>4.2560976536141402</v>
      </c>
      <c r="F559" s="1" t="s">
        <v>1399</v>
      </c>
      <c r="G559" s="46">
        <v>3.4808801167098573</v>
      </c>
      <c r="H559" t="str">
        <f t="shared" si="8"/>
        <v>G1T1701_BR_182_MP__G1T1701_BR_023_P</v>
      </c>
      <c r="I559">
        <v>2</v>
      </c>
      <c r="N559" t="s">
        <v>1973</v>
      </c>
      <c r="O559" s="5">
        <v>0</v>
      </c>
      <c r="R559" t="s">
        <v>980</v>
      </c>
      <c r="S559" s="31">
        <v>0</v>
      </c>
    </row>
    <row r="560" spans="1:19" x14ac:dyDescent="0.25">
      <c r="A560">
        <v>155</v>
      </c>
      <c r="B560" s="1" t="s">
        <v>1520</v>
      </c>
      <c r="C560" s="47" t="s">
        <v>2635</v>
      </c>
      <c r="D560" s="1" t="s">
        <v>1398</v>
      </c>
      <c r="E560" s="46">
        <v>4.2560976536141402</v>
      </c>
      <c r="F560" s="1" t="s">
        <v>1399</v>
      </c>
      <c r="G560" s="46">
        <v>3.4808801167098573</v>
      </c>
      <c r="H560" t="str">
        <f t="shared" si="8"/>
        <v>G1T1701_BR_182_MP__G1T1701_BR_023_P</v>
      </c>
      <c r="I560">
        <v>2</v>
      </c>
      <c r="N560" t="s">
        <v>1842</v>
      </c>
      <c r="O560" s="5">
        <v>0</v>
      </c>
      <c r="R560" t="s">
        <v>2794</v>
      </c>
      <c r="S560" s="15">
        <v>3.6598676200959206</v>
      </c>
    </row>
    <row r="561" spans="1:19" x14ac:dyDescent="0.25">
      <c r="A561">
        <v>155</v>
      </c>
      <c r="B561" s="1" t="s">
        <v>1521</v>
      </c>
      <c r="C561" s="47" t="s">
        <v>2635</v>
      </c>
      <c r="D561" s="1" t="s">
        <v>1398</v>
      </c>
      <c r="E561" s="46">
        <v>4.2560976536141402</v>
      </c>
      <c r="F561" s="1" t="s">
        <v>1399</v>
      </c>
      <c r="G561" s="46">
        <v>3.4808801167098573</v>
      </c>
      <c r="H561" t="str">
        <f t="shared" si="8"/>
        <v>G1T1701_BR_182_MP__G1T1701_BR_023_P</v>
      </c>
      <c r="I561">
        <v>2</v>
      </c>
      <c r="N561" t="s">
        <v>1</v>
      </c>
      <c r="O561" s="5">
        <v>4.7796770737982897</v>
      </c>
      <c r="R561" t="s">
        <v>3951</v>
      </c>
      <c r="S561" s="15">
        <v>2.8050751026878102</v>
      </c>
    </row>
    <row r="562" spans="1:19" x14ac:dyDescent="0.25">
      <c r="A562">
        <v>155</v>
      </c>
      <c r="B562" s="1" t="s">
        <v>1522</v>
      </c>
      <c r="C562" s="47" t="s">
        <v>2635</v>
      </c>
      <c r="D562" s="1" t="s">
        <v>1398</v>
      </c>
      <c r="E562" s="46">
        <v>4.2560976536141402</v>
      </c>
      <c r="F562" s="1" t="s">
        <v>1399</v>
      </c>
      <c r="G562" s="46">
        <v>3.4808801167098573</v>
      </c>
      <c r="H562" t="str">
        <f t="shared" si="8"/>
        <v>G1T1701_BR_182_MP__G1T1701_BR_023_P</v>
      </c>
      <c r="I562">
        <v>2</v>
      </c>
      <c r="N562" t="s">
        <v>1750</v>
      </c>
      <c r="O562" s="5">
        <v>5.6200333475905397</v>
      </c>
      <c r="R562" t="s">
        <v>2267</v>
      </c>
      <c r="S562" s="15">
        <v>4.1697703014607193</v>
      </c>
    </row>
    <row r="563" spans="1:19" x14ac:dyDescent="0.25">
      <c r="A563">
        <v>155</v>
      </c>
      <c r="B563" s="1" t="s">
        <v>1523</v>
      </c>
      <c r="C563" s="47" t="s">
        <v>2635</v>
      </c>
      <c r="D563" s="1" t="s">
        <v>1398</v>
      </c>
      <c r="E563" s="46">
        <v>4.2560976536141402</v>
      </c>
      <c r="F563" s="1" t="s">
        <v>1399</v>
      </c>
      <c r="G563" s="46">
        <v>3.4808801167098573</v>
      </c>
      <c r="H563" t="str">
        <f t="shared" si="8"/>
        <v>G1T1701_BR_182_MP__G1T1701_BR_023_P</v>
      </c>
      <c r="I563">
        <v>2</v>
      </c>
      <c r="N563" t="s">
        <v>1057</v>
      </c>
      <c r="O563" s="5">
        <v>0</v>
      </c>
      <c r="R563" t="s">
        <v>689</v>
      </c>
      <c r="S563" s="15">
        <v>1.7962701100846985</v>
      </c>
    </row>
    <row r="564" spans="1:19" x14ac:dyDescent="0.25">
      <c r="A564">
        <v>155</v>
      </c>
      <c r="B564" s="1" t="s">
        <v>1524</v>
      </c>
      <c r="C564" s="47" t="s">
        <v>2635</v>
      </c>
      <c r="D564" s="1" t="s">
        <v>1398</v>
      </c>
      <c r="E564" s="46">
        <v>4.2560976536141402</v>
      </c>
      <c r="F564" s="1" t="s">
        <v>1399</v>
      </c>
      <c r="G564" s="46">
        <v>3.4808801167098573</v>
      </c>
      <c r="H564" t="str">
        <f t="shared" si="8"/>
        <v>G1T1701_BR_182_MP__G1T1701_BR_023_P</v>
      </c>
      <c r="I564">
        <v>2</v>
      </c>
      <c r="N564" t="s">
        <v>1717</v>
      </c>
      <c r="O564" s="5">
        <v>3.5040530146640498</v>
      </c>
      <c r="R564" t="s">
        <v>1753</v>
      </c>
      <c r="S564" s="31">
        <v>0</v>
      </c>
    </row>
    <row r="565" spans="1:19" x14ac:dyDescent="0.25">
      <c r="A565">
        <v>155</v>
      </c>
      <c r="B565" s="1" t="s">
        <v>1525</v>
      </c>
      <c r="C565" s="47" t="s">
        <v>2635</v>
      </c>
      <c r="D565" s="1" t="s">
        <v>1398</v>
      </c>
      <c r="E565" s="46">
        <v>4.2560976536141402</v>
      </c>
      <c r="F565" s="1" t="s">
        <v>1399</v>
      </c>
      <c r="G565" s="46">
        <v>3.4808801167098573</v>
      </c>
      <c r="H565" t="str">
        <f t="shared" si="8"/>
        <v>G1T1701_BR_182_MP__G1T1701_BR_023_P</v>
      </c>
      <c r="I565">
        <v>2</v>
      </c>
      <c r="N565" t="s">
        <v>438</v>
      </c>
      <c r="O565" s="5">
        <v>5.3231839113714896</v>
      </c>
      <c r="R565" t="s">
        <v>92</v>
      </c>
      <c r="S565" s="15">
        <v>1.2859673626278567</v>
      </c>
    </row>
    <row r="566" spans="1:19" x14ac:dyDescent="0.25">
      <c r="A566">
        <v>155</v>
      </c>
      <c r="B566" s="1" t="s">
        <v>1526</v>
      </c>
      <c r="C566" s="47" t="s">
        <v>2635</v>
      </c>
      <c r="D566" s="1" t="s">
        <v>1398</v>
      </c>
      <c r="E566" s="46">
        <v>4.2560976536141402</v>
      </c>
      <c r="F566" s="1" t="s">
        <v>1399</v>
      </c>
      <c r="G566" s="46">
        <v>3.4808801167098573</v>
      </c>
      <c r="H566" t="str">
        <f t="shared" si="8"/>
        <v>G1T1701_BR_182_MP__G1T1701_BR_023_P</v>
      </c>
      <c r="I566">
        <v>2</v>
      </c>
      <c r="N566" t="s">
        <v>1</v>
      </c>
      <c r="O566" s="5">
        <v>4.7796770737982897</v>
      </c>
      <c r="R566" t="s">
        <v>2728</v>
      </c>
      <c r="S566" s="31">
        <v>0</v>
      </c>
    </row>
    <row r="567" spans="1:19" x14ac:dyDescent="0.25">
      <c r="A567">
        <v>155</v>
      </c>
      <c r="B567" s="1" t="s">
        <v>1527</v>
      </c>
      <c r="C567" s="47" t="s">
        <v>2635</v>
      </c>
      <c r="D567" s="1" t="s">
        <v>1398</v>
      </c>
      <c r="E567" s="46">
        <v>4.2560976536141402</v>
      </c>
      <c r="F567" s="1" t="s">
        <v>1399</v>
      </c>
      <c r="G567" s="46">
        <v>3.4808801167098573</v>
      </c>
      <c r="H567" t="str">
        <f t="shared" si="8"/>
        <v>G1T1701_BR_182_MP__G1T1701_BR_023_P</v>
      </c>
      <c r="I567">
        <v>2</v>
      </c>
      <c r="N567" t="s">
        <v>438</v>
      </c>
      <c r="O567" s="5">
        <v>5.3231839113714896</v>
      </c>
      <c r="R567" t="s">
        <v>2268</v>
      </c>
      <c r="S567" s="15">
        <v>2.4478143878591392</v>
      </c>
    </row>
    <row r="568" spans="1:19" x14ac:dyDescent="0.25">
      <c r="A568">
        <v>155</v>
      </c>
      <c r="B568" s="1" t="s">
        <v>1528</v>
      </c>
      <c r="C568" s="47" t="s">
        <v>2635</v>
      </c>
      <c r="D568" s="1" t="s">
        <v>1398</v>
      </c>
      <c r="E568" s="46">
        <v>4.2560976536141402</v>
      </c>
      <c r="F568" s="1" t="s">
        <v>1399</v>
      </c>
      <c r="G568" s="46">
        <v>3.4808801167098573</v>
      </c>
      <c r="H568" t="str">
        <f t="shared" si="8"/>
        <v>G1T1701_BR_182_MP__G1T1701_BR_023_P</v>
      </c>
      <c r="I568">
        <v>2</v>
      </c>
      <c r="N568" t="s">
        <v>1</v>
      </c>
      <c r="O568" s="5">
        <v>4.7796770737982897</v>
      </c>
      <c r="R568" t="s">
        <v>2269</v>
      </c>
      <c r="S568" s="15">
        <v>1.8814652333691153</v>
      </c>
    </row>
    <row r="569" spans="1:19" x14ac:dyDescent="0.25">
      <c r="A569">
        <v>155</v>
      </c>
      <c r="B569" s="1" t="s">
        <v>1529</v>
      </c>
      <c r="C569" s="47" t="s">
        <v>2635</v>
      </c>
      <c r="D569" s="1" t="s">
        <v>1398</v>
      </c>
      <c r="E569" s="46">
        <v>4.2560976536141402</v>
      </c>
      <c r="F569" s="1" t="s">
        <v>1399</v>
      </c>
      <c r="G569" s="46">
        <v>3.4808801167098573</v>
      </c>
      <c r="H569" t="str">
        <f t="shared" si="8"/>
        <v>G1T1701_BR_182_MP__G1T1701_BR_023_P</v>
      </c>
      <c r="I569">
        <v>2</v>
      </c>
      <c r="N569" t="s">
        <v>653</v>
      </c>
      <c r="O569" s="5">
        <v>0</v>
      </c>
      <c r="R569" t="s">
        <v>690</v>
      </c>
      <c r="S569" s="15">
        <v>4.1160793856982556</v>
      </c>
    </row>
    <row r="570" spans="1:19" x14ac:dyDescent="0.25">
      <c r="A570">
        <v>155</v>
      </c>
      <c r="B570" s="1" t="s">
        <v>1530</v>
      </c>
      <c r="C570" s="47" t="s">
        <v>2635</v>
      </c>
      <c r="D570" s="1" t="s">
        <v>1398</v>
      </c>
      <c r="E570" s="46">
        <v>4.2560976536141402</v>
      </c>
      <c r="F570" s="1" t="s">
        <v>1399</v>
      </c>
      <c r="G570" s="46">
        <v>3.4808801167098573</v>
      </c>
      <c r="H570" t="str">
        <f t="shared" si="8"/>
        <v>G1T1701_BR_182_MP__G1T1701_BR_023_P</v>
      </c>
      <c r="I570">
        <v>2</v>
      </c>
      <c r="N570" t="s">
        <v>1057</v>
      </c>
      <c r="O570" s="5">
        <v>0</v>
      </c>
      <c r="R570" t="s">
        <v>691</v>
      </c>
      <c r="S570" s="15">
        <v>2.5979495406870678</v>
      </c>
    </row>
    <row r="571" spans="1:19" x14ac:dyDescent="0.25">
      <c r="A571">
        <v>155</v>
      </c>
      <c r="B571" s="1" t="s">
        <v>1531</v>
      </c>
      <c r="C571" s="47" t="s">
        <v>2635</v>
      </c>
      <c r="D571" s="1" t="s">
        <v>1398</v>
      </c>
      <c r="E571" s="46">
        <v>4.2560976536141402</v>
      </c>
      <c r="F571" s="1" t="s">
        <v>1399</v>
      </c>
      <c r="G571" s="46">
        <v>3.4808801167098573</v>
      </c>
      <c r="H571" t="str">
        <f t="shared" si="8"/>
        <v>G1T1701_BR_182_MP__G1T1701_BR_023_P</v>
      </c>
      <c r="I571">
        <v>2</v>
      </c>
      <c r="N571" t="s">
        <v>1842</v>
      </c>
      <c r="O571" s="5">
        <v>0</v>
      </c>
      <c r="R571" t="s">
        <v>1466</v>
      </c>
      <c r="S571" s="15">
        <v>1.8418274966850015</v>
      </c>
    </row>
    <row r="572" spans="1:19" x14ac:dyDescent="0.25">
      <c r="A572">
        <v>156</v>
      </c>
      <c r="B572" s="1" t="s">
        <v>1540</v>
      </c>
      <c r="C572" s="47" t="s">
        <v>2635</v>
      </c>
      <c r="D572" s="1" t="s">
        <v>1398</v>
      </c>
      <c r="E572" s="46">
        <v>4.2560976536141402</v>
      </c>
      <c r="F572" s="1" t="s">
        <v>1399</v>
      </c>
      <c r="G572" s="46">
        <v>3.4808801167098573</v>
      </c>
      <c r="H572" t="str">
        <f t="shared" si="8"/>
        <v>G1T1701_BR_182_MP__G1T1701_BR_023_P</v>
      </c>
      <c r="I572">
        <v>2</v>
      </c>
      <c r="N572" t="s">
        <v>1973</v>
      </c>
      <c r="O572" s="5">
        <v>0</v>
      </c>
      <c r="R572" t="s">
        <v>1305</v>
      </c>
      <c r="S572" s="15">
        <v>3.5297636739235365</v>
      </c>
    </row>
    <row r="573" spans="1:19" x14ac:dyDescent="0.25">
      <c r="A573">
        <v>156</v>
      </c>
      <c r="B573" s="1" t="s">
        <v>1541</v>
      </c>
      <c r="C573" s="47" t="s">
        <v>2635</v>
      </c>
      <c r="D573" s="1" t="s">
        <v>1398</v>
      </c>
      <c r="E573" s="46">
        <v>4.2560976536141402</v>
      </c>
      <c r="F573" s="1" t="s">
        <v>1399</v>
      </c>
      <c r="G573" s="46">
        <v>3.4808801167098573</v>
      </c>
      <c r="H573" t="str">
        <f t="shared" si="8"/>
        <v>G1T1701_BR_182_MP__G1T1701_BR_023_P</v>
      </c>
      <c r="I573">
        <v>2</v>
      </c>
      <c r="N573" t="s">
        <v>383</v>
      </c>
      <c r="O573" s="5">
        <v>5.9652629613089196</v>
      </c>
      <c r="R573" t="s">
        <v>470</v>
      </c>
      <c r="S573" s="31">
        <v>0</v>
      </c>
    </row>
    <row r="574" spans="1:19" x14ac:dyDescent="0.25">
      <c r="A574">
        <v>156</v>
      </c>
      <c r="B574" s="1" t="s">
        <v>1542</v>
      </c>
      <c r="C574" s="47" t="s">
        <v>2635</v>
      </c>
      <c r="D574" s="1" t="s">
        <v>1398</v>
      </c>
      <c r="E574" s="46">
        <v>4.2560976536141402</v>
      </c>
      <c r="F574" s="1" t="s">
        <v>1399</v>
      </c>
      <c r="G574" s="46">
        <v>3.4808801167098573</v>
      </c>
      <c r="H574" t="str">
        <f t="shared" si="8"/>
        <v>G1T1701_BR_182_MP__G1T1701_BR_023_P</v>
      </c>
      <c r="I574">
        <v>2</v>
      </c>
      <c r="N574" t="s">
        <v>383</v>
      </c>
      <c r="O574" s="5">
        <v>5.9652629613089196</v>
      </c>
      <c r="R574" t="s">
        <v>1467</v>
      </c>
      <c r="S574" s="15">
        <v>2.4856607089827634</v>
      </c>
    </row>
    <row r="575" spans="1:19" x14ac:dyDescent="0.25">
      <c r="A575">
        <v>156</v>
      </c>
      <c r="B575" s="1" t="s">
        <v>1543</v>
      </c>
      <c r="C575" s="47" t="s">
        <v>2635</v>
      </c>
      <c r="D575" s="1" t="s">
        <v>1398</v>
      </c>
      <c r="E575" s="46">
        <v>4.2560976536141402</v>
      </c>
      <c r="F575" s="1" t="s">
        <v>1399</v>
      </c>
      <c r="G575" s="46">
        <v>3.4808801167098573</v>
      </c>
      <c r="H575" t="str">
        <f t="shared" si="8"/>
        <v>G1T1701_BR_182_MP__G1T1701_BR_023_P</v>
      </c>
      <c r="I575">
        <v>2</v>
      </c>
      <c r="N575" t="s">
        <v>32</v>
      </c>
      <c r="O575" s="5">
        <v>6.6114529283118104</v>
      </c>
      <c r="R575" t="s">
        <v>2270</v>
      </c>
      <c r="S575" s="15">
        <v>4.2657934889162474</v>
      </c>
    </row>
    <row r="576" spans="1:19" x14ac:dyDescent="0.25">
      <c r="A576">
        <v>156</v>
      </c>
      <c r="B576" s="1" t="s">
        <v>1544</v>
      </c>
      <c r="C576" s="47" t="s">
        <v>2635</v>
      </c>
      <c r="D576" s="1" t="s">
        <v>1398</v>
      </c>
      <c r="E576" s="46">
        <v>4.2560976536141402</v>
      </c>
      <c r="F576" s="1" t="s">
        <v>1399</v>
      </c>
      <c r="G576" s="46">
        <v>3.4808801167098573</v>
      </c>
      <c r="H576" t="str">
        <f t="shared" si="8"/>
        <v>G1T1701_BR_182_MP__G1T1701_BR_023_P</v>
      </c>
      <c r="I576">
        <v>2</v>
      </c>
      <c r="N576" t="s">
        <v>809</v>
      </c>
      <c r="O576" s="5">
        <v>5.1599056942779304</v>
      </c>
      <c r="R576" t="s">
        <v>3952</v>
      </c>
      <c r="S576" s="15">
        <v>5.2627989106943902</v>
      </c>
    </row>
    <row r="577" spans="1:19" x14ac:dyDescent="0.25">
      <c r="A577">
        <v>156</v>
      </c>
      <c r="B577" s="1" t="s">
        <v>1545</v>
      </c>
      <c r="C577" s="47" t="s">
        <v>2635</v>
      </c>
      <c r="D577" s="1" t="s">
        <v>1398</v>
      </c>
      <c r="E577" s="46">
        <v>4.2560976536141402</v>
      </c>
      <c r="F577" s="1" t="s">
        <v>1399</v>
      </c>
      <c r="G577" s="46">
        <v>3.4808801167098573</v>
      </c>
      <c r="H577" t="str">
        <f t="shared" si="8"/>
        <v>G1T1701_BR_182_MP__G1T1701_BR_023_P</v>
      </c>
      <c r="I577">
        <v>2</v>
      </c>
      <c r="N577" t="s">
        <v>1398</v>
      </c>
      <c r="O577" s="5">
        <v>4.2560976536141402</v>
      </c>
      <c r="R577" t="s">
        <v>2271</v>
      </c>
      <c r="S577" s="31">
        <v>0</v>
      </c>
    </row>
    <row r="578" spans="1:19" x14ac:dyDescent="0.25">
      <c r="A578">
        <v>156</v>
      </c>
      <c r="B578" s="1" t="s">
        <v>1546</v>
      </c>
      <c r="C578" s="47" t="s">
        <v>2635</v>
      </c>
      <c r="D578" s="1" t="s">
        <v>1398</v>
      </c>
      <c r="E578" s="46">
        <v>4.2560976536141402</v>
      </c>
      <c r="F578" s="1" t="s">
        <v>1399</v>
      </c>
      <c r="G578" s="46">
        <v>3.4808801167098573</v>
      </c>
      <c r="H578" t="str">
        <f t="shared" ref="H578:H641" si="9">D578&amp;"__"&amp;F578</f>
        <v>G1T1701_BR_182_MP__G1T1701_BR_023_P</v>
      </c>
      <c r="I578">
        <v>2</v>
      </c>
      <c r="N578" t="s">
        <v>1398</v>
      </c>
      <c r="O578" s="5">
        <v>4.2560976536141402</v>
      </c>
      <c r="R578" t="s">
        <v>3953</v>
      </c>
      <c r="S578" s="15">
        <v>3.4109261115861327</v>
      </c>
    </row>
    <row r="579" spans="1:19" x14ac:dyDescent="0.25">
      <c r="A579">
        <v>156</v>
      </c>
      <c r="B579" s="1" t="s">
        <v>1547</v>
      </c>
      <c r="C579" s="47" t="s">
        <v>2635</v>
      </c>
      <c r="D579" s="1" t="s">
        <v>1398</v>
      </c>
      <c r="E579" s="46">
        <v>4.2560976536141402</v>
      </c>
      <c r="F579" s="1" t="s">
        <v>1399</v>
      </c>
      <c r="G579" s="46">
        <v>3.4808801167098573</v>
      </c>
      <c r="H579" t="str">
        <f t="shared" si="9"/>
        <v>G1T1701_BR_182_MP__G1T1701_BR_023_P</v>
      </c>
      <c r="I579">
        <v>2</v>
      </c>
      <c r="N579" t="s">
        <v>1398</v>
      </c>
      <c r="O579" s="5">
        <v>4.2560976536141402</v>
      </c>
      <c r="R579" t="s">
        <v>3954</v>
      </c>
      <c r="S579" s="15">
        <v>3.0236777489288782</v>
      </c>
    </row>
    <row r="580" spans="1:19" x14ac:dyDescent="0.25">
      <c r="A580">
        <v>156</v>
      </c>
      <c r="B580" s="1" t="s">
        <v>1548</v>
      </c>
      <c r="C580" s="47" t="s">
        <v>2635</v>
      </c>
      <c r="D580" s="1" t="s">
        <v>1398</v>
      </c>
      <c r="E580" s="46">
        <v>4.2560976536141402</v>
      </c>
      <c r="F580" s="1" t="s">
        <v>1399</v>
      </c>
      <c r="G580" s="46">
        <v>3.4808801167098573</v>
      </c>
      <c r="H580" t="str">
        <f t="shared" si="9"/>
        <v>G1T1701_BR_182_MP__G1T1701_BR_023_P</v>
      </c>
      <c r="I580">
        <v>2</v>
      </c>
      <c r="N580" t="s">
        <v>2132</v>
      </c>
      <c r="O580" s="5">
        <v>0</v>
      </c>
      <c r="R580" t="s">
        <v>3955</v>
      </c>
      <c r="S580" s="15">
        <v>5.9495204050286308</v>
      </c>
    </row>
    <row r="581" spans="1:19" x14ac:dyDescent="0.25">
      <c r="A581">
        <v>156</v>
      </c>
      <c r="B581" s="1" t="s">
        <v>1549</v>
      </c>
      <c r="C581" s="47" t="s">
        <v>2635</v>
      </c>
      <c r="D581" s="1" t="s">
        <v>1398</v>
      </c>
      <c r="E581" s="46">
        <v>4.2560976536141402</v>
      </c>
      <c r="F581" s="1" t="s">
        <v>1399</v>
      </c>
      <c r="G581" s="46">
        <v>3.4808801167098573</v>
      </c>
      <c r="H581" t="str">
        <f t="shared" si="9"/>
        <v>G1T1701_BR_182_MP__G1T1701_BR_023_P</v>
      </c>
      <c r="I581">
        <v>2</v>
      </c>
      <c r="N581" t="s">
        <v>1842</v>
      </c>
      <c r="O581" s="5">
        <v>0</v>
      </c>
      <c r="R581" t="s">
        <v>2272</v>
      </c>
      <c r="S581" s="31">
        <v>0</v>
      </c>
    </row>
    <row r="582" spans="1:19" x14ac:dyDescent="0.25">
      <c r="A582">
        <v>156</v>
      </c>
      <c r="B582" s="1" t="s">
        <v>1550</v>
      </c>
      <c r="C582" s="47" t="s">
        <v>2635</v>
      </c>
      <c r="D582" s="1" t="s">
        <v>1398</v>
      </c>
      <c r="E582" s="46">
        <v>4.2560976536141402</v>
      </c>
      <c r="F582" s="1" t="s">
        <v>1399</v>
      </c>
      <c r="G582" s="46">
        <v>3.4808801167098573</v>
      </c>
      <c r="H582" t="str">
        <f t="shared" si="9"/>
        <v>G1T1701_BR_182_MP__G1T1701_BR_023_P</v>
      </c>
      <c r="I582">
        <v>2</v>
      </c>
      <c r="N582" t="s">
        <v>2132</v>
      </c>
      <c r="O582" s="5">
        <v>0</v>
      </c>
      <c r="R582" t="s">
        <v>3956</v>
      </c>
      <c r="S582" s="15">
        <v>2.4768484482981714</v>
      </c>
    </row>
    <row r="583" spans="1:19" x14ac:dyDescent="0.25">
      <c r="A583">
        <v>156</v>
      </c>
      <c r="B583" s="1" t="s">
        <v>1551</v>
      </c>
      <c r="C583" s="47" t="s">
        <v>2635</v>
      </c>
      <c r="D583" s="1" t="s">
        <v>1398</v>
      </c>
      <c r="E583" s="46">
        <v>4.2560976536141402</v>
      </c>
      <c r="F583" s="1" t="s">
        <v>1399</v>
      </c>
      <c r="G583" s="46">
        <v>3.4808801167098573</v>
      </c>
      <c r="H583" t="str">
        <f t="shared" si="9"/>
        <v>G1T1701_BR_182_MP__G1T1701_BR_023_P</v>
      </c>
      <c r="I583">
        <v>2</v>
      </c>
      <c r="N583" t="s">
        <v>2132</v>
      </c>
      <c r="O583" s="5">
        <v>0</v>
      </c>
      <c r="R583" t="s">
        <v>3957</v>
      </c>
      <c r="S583" s="15">
        <v>2.4600948271265124</v>
      </c>
    </row>
    <row r="584" spans="1:19" x14ac:dyDescent="0.25">
      <c r="A584">
        <v>156</v>
      </c>
      <c r="B584" s="1" t="s">
        <v>1552</v>
      </c>
      <c r="C584" s="47" t="s">
        <v>2635</v>
      </c>
      <c r="D584" s="1" t="s">
        <v>1398</v>
      </c>
      <c r="E584" s="46">
        <v>4.2560976536141402</v>
      </c>
      <c r="F584" s="1" t="s">
        <v>1399</v>
      </c>
      <c r="G584" s="46">
        <v>3.4808801167098573</v>
      </c>
      <c r="H584" t="str">
        <f t="shared" si="9"/>
        <v>G1T1701_BR_182_MP__G1T1701_BR_023_P</v>
      </c>
      <c r="I584">
        <v>2</v>
      </c>
      <c r="N584" t="s">
        <v>1398</v>
      </c>
      <c r="O584" s="5">
        <v>4.2560976536141402</v>
      </c>
      <c r="R584" t="s">
        <v>53</v>
      </c>
      <c r="S584" s="15">
        <v>2.183187652624428</v>
      </c>
    </row>
    <row r="585" spans="1:19" x14ac:dyDescent="0.25">
      <c r="A585">
        <v>156</v>
      </c>
      <c r="B585" s="1" t="s">
        <v>1553</v>
      </c>
      <c r="C585" s="47" t="s">
        <v>2635</v>
      </c>
      <c r="D585" s="1" t="s">
        <v>1398</v>
      </c>
      <c r="E585" s="46">
        <v>4.2560976536141402</v>
      </c>
      <c r="F585" s="1" t="s">
        <v>1399</v>
      </c>
      <c r="G585" s="46">
        <v>3.4808801167098573</v>
      </c>
      <c r="H585" t="str">
        <f t="shared" si="9"/>
        <v>G1T1701_BR_182_MP__G1T1701_BR_023_P</v>
      </c>
      <c r="I585">
        <v>2</v>
      </c>
      <c r="N585" t="s">
        <v>50</v>
      </c>
      <c r="O585" s="5">
        <v>8.3696883552999601</v>
      </c>
      <c r="R585" t="s">
        <v>1168</v>
      </c>
      <c r="S585" s="15">
        <v>2.5048398313595346</v>
      </c>
    </row>
    <row r="586" spans="1:19" x14ac:dyDescent="0.25">
      <c r="A586">
        <v>156</v>
      </c>
      <c r="B586" s="1" t="s">
        <v>1554</v>
      </c>
      <c r="C586" s="47" t="s">
        <v>2635</v>
      </c>
      <c r="D586" s="1" t="s">
        <v>1398</v>
      </c>
      <c r="E586" s="46">
        <v>4.2560976536141402</v>
      </c>
      <c r="F586" s="1" t="s">
        <v>1399</v>
      </c>
      <c r="G586" s="46">
        <v>3.4808801167098573</v>
      </c>
      <c r="H586" t="str">
        <f t="shared" si="9"/>
        <v>G1T1701_BR_182_MP__G1T1701_BR_023_P</v>
      </c>
      <c r="I586">
        <v>2</v>
      </c>
      <c r="N586" t="s">
        <v>50</v>
      </c>
      <c r="O586" s="5">
        <v>8.3696883552999601</v>
      </c>
      <c r="R586" t="s">
        <v>471</v>
      </c>
      <c r="S586" s="15">
        <v>2.1335627654415044</v>
      </c>
    </row>
    <row r="587" spans="1:19" x14ac:dyDescent="0.25">
      <c r="A587">
        <v>156</v>
      </c>
      <c r="B587" s="1" t="s">
        <v>1555</v>
      </c>
      <c r="C587" s="47" t="s">
        <v>2635</v>
      </c>
      <c r="D587" s="1" t="s">
        <v>1398</v>
      </c>
      <c r="E587" s="46">
        <v>4.2560976536141402</v>
      </c>
      <c r="F587" s="1" t="s">
        <v>1399</v>
      </c>
      <c r="G587" s="46">
        <v>3.4808801167098573</v>
      </c>
      <c r="H587" t="str">
        <f t="shared" si="9"/>
        <v>G1T1701_BR_182_MP__G1T1701_BR_023_P</v>
      </c>
      <c r="I587">
        <v>2</v>
      </c>
      <c r="N587" t="s">
        <v>1</v>
      </c>
      <c r="O587" s="5">
        <v>4.7796770737982897</v>
      </c>
      <c r="R587" t="s">
        <v>3958</v>
      </c>
      <c r="S587" s="15">
        <v>5.9960364026041555</v>
      </c>
    </row>
    <row r="588" spans="1:19" x14ac:dyDescent="0.25">
      <c r="A588">
        <v>156</v>
      </c>
      <c r="B588" s="1" t="s">
        <v>1556</v>
      </c>
      <c r="C588" s="47" t="s">
        <v>2635</v>
      </c>
      <c r="D588" s="1" t="s">
        <v>1398</v>
      </c>
      <c r="E588" s="46">
        <v>4.2560976536141402</v>
      </c>
      <c r="F588" s="1" t="s">
        <v>1399</v>
      </c>
      <c r="G588" s="46">
        <v>3.4808801167098573</v>
      </c>
      <c r="H588" t="str">
        <f t="shared" si="9"/>
        <v>G1T1701_BR_182_MP__G1T1701_BR_023_P</v>
      </c>
      <c r="I588">
        <v>2</v>
      </c>
      <c r="N588" t="s">
        <v>438</v>
      </c>
      <c r="O588" s="5">
        <v>5.3231839113714896</v>
      </c>
      <c r="R588" t="s">
        <v>2729</v>
      </c>
      <c r="S588" s="15">
        <v>2.6224289219275501</v>
      </c>
    </row>
    <row r="589" spans="1:19" x14ac:dyDescent="0.25">
      <c r="A589">
        <v>156</v>
      </c>
      <c r="B589" s="1" t="s">
        <v>1557</v>
      </c>
      <c r="C589" s="47" t="s">
        <v>2635</v>
      </c>
      <c r="D589" s="1" t="s">
        <v>1398</v>
      </c>
      <c r="E589" s="46">
        <v>4.2560976536141402</v>
      </c>
      <c r="F589" s="1" t="s">
        <v>1399</v>
      </c>
      <c r="G589" s="46">
        <v>3.4808801167098573</v>
      </c>
      <c r="H589" t="str">
        <f t="shared" si="9"/>
        <v>G1T1701_BR_182_MP__G1T1701_BR_023_P</v>
      </c>
      <c r="I589">
        <v>2</v>
      </c>
      <c r="N589" t="s">
        <v>1057</v>
      </c>
      <c r="O589" s="5">
        <v>0</v>
      </c>
      <c r="R589" t="s">
        <v>399</v>
      </c>
      <c r="S589" s="15">
        <v>2.4543559450221677</v>
      </c>
    </row>
    <row r="590" spans="1:19" x14ac:dyDescent="0.25">
      <c r="A590">
        <v>156</v>
      </c>
      <c r="B590" s="1" t="s">
        <v>1558</v>
      </c>
      <c r="C590" s="47" t="s">
        <v>2635</v>
      </c>
      <c r="D590" s="1" t="s">
        <v>1398</v>
      </c>
      <c r="E590" s="46">
        <v>4.2560976536141402</v>
      </c>
      <c r="F590" s="1" t="s">
        <v>1399</v>
      </c>
      <c r="G590" s="46">
        <v>3.4808801167098573</v>
      </c>
      <c r="H590" t="str">
        <f t="shared" si="9"/>
        <v>G1T1701_BR_182_MP__G1T1701_BR_023_P</v>
      </c>
      <c r="I590">
        <v>2</v>
      </c>
      <c r="N590" t="s">
        <v>809</v>
      </c>
      <c r="O590" s="5">
        <v>5.1599056942779304</v>
      </c>
      <c r="R590" t="s">
        <v>472</v>
      </c>
      <c r="S590" s="31">
        <v>0</v>
      </c>
    </row>
    <row r="591" spans="1:19" x14ac:dyDescent="0.25">
      <c r="A591">
        <v>156</v>
      </c>
      <c r="B591" s="1" t="s">
        <v>1559</v>
      </c>
      <c r="C591" s="47" t="s">
        <v>2635</v>
      </c>
      <c r="D591" s="1" t="s">
        <v>1398</v>
      </c>
      <c r="E591" s="46">
        <v>4.2560976536141402</v>
      </c>
      <c r="F591" s="1" t="s">
        <v>1399</v>
      </c>
      <c r="G591" s="46">
        <v>3.4808801167098573</v>
      </c>
      <c r="H591" t="str">
        <f t="shared" si="9"/>
        <v>G1T1701_BR_182_MP__G1T1701_BR_023_P</v>
      </c>
      <c r="I591">
        <v>2</v>
      </c>
      <c r="N591" t="s">
        <v>1398</v>
      </c>
      <c r="O591" s="5">
        <v>4.2560976536141402</v>
      </c>
      <c r="R591" t="s">
        <v>2273</v>
      </c>
      <c r="S591" s="31">
        <v>0</v>
      </c>
    </row>
    <row r="592" spans="1:19" x14ac:dyDescent="0.25">
      <c r="A592">
        <v>156</v>
      </c>
      <c r="B592" s="1" t="s">
        <v>1560</v>
      </c>
      <c r="C592" s="47" t="s">
        <v>2635</v>
      </c>
      <c r="D592" s="1" t="s">
        <v>1398</v>
      </c>
      <c r="E592" s="46">
        <v>4.2560976536141402</v>
      </c>
      <c r="F592" s="1" t="s">
        <v>1399</v>
      </c>
      <c r="G592" s="46">
        <v>3.4808801167098573</v>
      </c>
      <c r="H592" t="str">
        <f t="shared" si="9"/>
        <v>G1T1701_BR_182_MP__G1T1701_BR_023_P</v>
      </c>
      <c r="I592">
        <v>2</v>
      </c>
      <c r="N592" t="s">
        <v>653</v>
      </c>
      <c r="O592" s="5">
        <v>0</v>
      </c>
      <c r="R592" t="s">
        <v>54</v>
      </c>
      <c r="S592" s="15">
        <v>2.1355257611053715</v>
      </c>
    </row>
    <row r="593" spans="1:19" x14ac:dyDescent="0.25">
      <c r="A593">
        <v>156</v>
      </c>
      <c r="B593" s="1" t="s">
        <v>1561</v>
      </c>
      <c r="C593" s="47" t="s">
        <v>2635</v>
      </c>
      <c r="D593" s="1" t="s">
        <v>1398</v>
      </c>
      <c r="E593" s="46">
        <v>4.2560976536141402</v>
      </c>
      <c r="F593" s="1" t="s">
        <v>1399</v>
      </c>
      <c r="G593" s="46">
        <v>3.4808801167098573</v>
      </c>
      <c r="H593" t="str">
        <f t="shared" si="9"/>
        <v>G1T1701_BR_182_MP__G1T1701_BR_023_P</v>
      </c>
      <c r="I593">
        <v>2</v>
      </c>
      <c r="N593" t="s">
        <v>2132</v>
      </c>
      <c r="O593" s="5">
        <v>0</v>
      </c>
      <c r="R593" t="s">
        <v>2274</v>
      </c>
      <c r="S593" s="31">
        <v>0</v>
      </c>
    </row>
    <row r="594" spans="1:19" x14ac:dyDescent="0.25">
      <c r="A594">
        <v>156</v>
      </c>
      <c r="B594" s="1" t="s">
        <v>1562</v>
      </c>
      <c r="C594" s="47" t="s">
        <v>2635</v>
      </c>
      <c r="D594" s="1" t="s">
        <v>1398</v>
      </c>
      <c r="E594" s="46">
        <v>4.2560976536141402</v>
      </c>
      <c r="F594" s="1" t="s">
        <v>1399</v>
      </c>
      <c r="G594" s="46">
        <v>3.4808801167098573</v>
      </c>
      <c r="H594" t="str">
        <f t="shared" si="9"/>
        <v>G1T1701_BR_182_MP__G1T1701_BR_023_P</v>
      </c>
      <c r="I594">
        <v>2</v>
      </c>
      <c r="N594" t="s">
        <v>2132</v>
      </c>
      <c r="O594" s="5">
        <v>0</v>
      </c>
      <c r="R594" t="s">
        <v>3959</v>
      </c>
      <c r="S594" s="15">
        <v>2.4193764804379367</v>
      </c>
    </row>
    <row r="595" spans="1:19" x14ac:dyDescent="0.25">
      <c r="A595">
        <v>156</v>
      </c>
      <c r="B595" s="1" t="s">
        <v>1563</v>
      </c>
      <c r="C595" s="47" t="s">
        <v>2635</v>
      </c>
      <c r="D595" s="1" t="s">
        <v>1398</v>
      </c>
      <c r="E595" s="46">
        <v>4.2560976536141402</v>
      </c>
      <c r="F595" s="1" t="s">
        <v>1399</v>
      </c>
      <c r="G595" s="46">
        <v>3.4808801167098573</v>
      </c>
      <c r="H595" t="str">
        <f t="shared" si="9"/>
        <v>G1T1701_BR_182_MP__G1T1701_BR_023_P</v>
      </c>
      <c r="I595">
        <v>2</v>
      </c>
      <c r="N595" t="s">
        <v>1398</v>
      </c>
      <c r="O595" s="5">
        <v>4.2560976536141402</v>
      </c>
      <c r="R595" t="s">
        <v>3960</v>
      </c>
      <c r="S595" s="15">
        <v>2.176795559127251</v>
      </c>
    </row>
    <row r="596" spans="1:19" x14ac:dyDescent="0.25">
      <c r="A596">
        <v>156</v>
      </c>
      <c r="B596" s="1" t="s">
        <v>1564</v>
      </c>
      <c r="C596" s="47" t="s">
        <v>2635</v>
      </c>
      <c r="D596" s="1" t="s">
        <v>1398</v>
      </c>
      <c r="E596" s="46">
        <v>4.2560976536141402</v>
      </c>
      <c r="F596" s="1" t="s">
        <v>1399</v>
      </c>
      <c r="G596" s="46">
        <v>3.4808801167098573</v>
      </c>
      <c r="H596" t="str">
        <f t="shared" si="9"/>
        <v>G1T1701_BR_182_MP__G1T1701_BR_023_P</v>
      </c>
      <c r="I596">
        <v>2</v>
      </c>
      <c r="N596" t="s">
        <v>2132</v>
      </c>
      <c r="O596" s="5">
        <v>0</v>
      </c>
      <c r="R596" t="s">
        <v>1089</v>
      </c>
      <c r="S596" s="31">
        <v>0</v>
      </c>
    </row>
    <row r="597" spans="1:19" x14ac:dyDescent="0.25">
      <c r="A597">
        <v>156</v>
      </c>
      <c r="B597" s="1" t="s">
        <v>1565</v>
      </c>
      <c r="C597" s="47" t="s">
        <v>2635</v>
      </c>
      <c r="D597" s="1" t="s">
        <v>1398</v>
      </c>
      <c r="E597" s="46">
        <v>4.2560976536141402</v>
      </c>
      <c r="F597" s="1" t="s">
        <v>1399</v>
      </c>
      <c r="G597" s="46">
        <v>3.4808801167098573</v>
      </c>
      <c r="H597" t="str">
        <f t="shared" si="9"/>
        <v>G1T1701_BR_182_MP__G1T1701_BR_023_P</v>
      </c>
      <c r="I597">
        <v>2</v>
      </c>
      <c r="N597" t="s">
        <v>653</v>
      </c>
      <c r="O597" s="5">
        <v>0</v>
      </c>
      <c r="R597" t="s">
        <v>2275</v>
      </c>
      <c r="S597" s="15">
        <v>3.9267422579166569</v>
      </c>
    </row>
    <row r="598" spans="1:19" x14ac:dyDescent="0.25">
      <c r="A598">
        <v>156</v>
      </c>
      <c r="B598" s="1" t="s">
        <v>1566</v>
      </c>
      <c r="C598" s="47" t="s">
        <v>2635</v>
      </c>
      <c r="D598" s="1" t="s">
        <v>1398</v>
      </c>
      <c r="E598" s="46">
        <v>4.2560976536141402</v>
      </c>
      <c r="F598" s="1" t="s">
        <v>1399</v>
      </c>
      <c r="G598" s="46">
        <v>3.4808801167098573</v>
      </c>
      <c r="H598" t="str">
        <f t="shared" si="9"/>
        <v>G1T1701_BR_182_MP__G1T1701_BR_023_P</v>
      </c>
      <c r="I598">
        <v>2</v>
      </c>
      <c r="N598" t="s">
        <v>2132</v>
      </c>
      <c r="O598" s="5">
        <v>0</v>
      </c>
      <c r="R598" t="s">
        <v>3961</v>
      </c>
      <c r="S598" s="15">
        <v>2.5255706768589445</v>
      </c>
    </row>
    <row r="599" spans="1:19" x14ac:dyDescent="0.25">
      <c r="A599">
        <v>156</v>
      </c>
      <c r="B599" s="1" t="s">
        <v>1567</v>
      </c>
      <c r="C599" s="47" t="s">
        <v>2635</v>
      </c>
      <c r="D599" s="1" t="s">
        <v>1398</v>
      </c>
      <c r="E599" s="46">
        <v>4.2560976536141402</v>
      </c>
      <c r="F599" s="1" t="s">
        <v>1399</v>
      </c>
      <c r="G599" s="46">
        <v>3.4808801167098573</v>
      </c>
      <c r="H599" t="str">
        <f t="shared" si="9"/>
        <v>G1T1701_BR_182_MP__G1T1701_BR_023_P</v>
      </c>
      <c r="I599">
        <v>2</v>
      </c>
      <c r="N599" t="s">
        <v>1</v>
      </c>
      <c r="O599" s="5">
        <v>4.7796770737982897</v>
      </c>
      <c r="R599" t="s">
        <v>2003</v>
      </c>
      <c r="S599" s="15">
        <v>2.7660405650993605</v>
      </c>
    </row>
    <row r="600" spans="1:19" x14ac:dyDescent="0.25">
      <c r="A600">
        <v>156</v>
      </c>
      <c r="B600" s="1" t="s">
        <v>1568</v>
      </c>
      <c r="C600" s="47" t="s">
        <v>2635</v>
      </c>
      <c r="D600" s="1" t="s">
        <v>1398</v>
      </c>
      <c r="E600" s="46">
        <v>4.2560976536141402</v>
      </c>
      <c r="F600" s="1" t="s">
        <v>1399</v>
      </c>
      <c r="G600" s="46">
        <v>3.4808801167098573</v>
      </c>
      <c r="H600" t="str">
        <f t="shared" si="9"/>
        <v>G1T1701_BR_182_MP__G1T1701_BR_023_P</v>
      </c>
      <c r="I600">
        <v>2</v>
      </c>
      <c r="N600" t="s">
        <v>50</v>
      </c>
      <c r="O600" s="5">
        <v>8.3696883552999601</v>
      </c>
      <c r="R600" t="s">
        <v>3962</v>
      </c>
      <c r="S600" s="31">
        <v>0</v>
      </c>
    </row>
    <row r="601" spans="1:19" x14ac:dyDescent="0.25">
      <c r="A601">
        <v>156</v>
      </c>
      <c r="B601" s="1" t="s">
        <v>1569</v>
      </c>
      <c r="C601" s="47" t="s">
        <v>2635</v>
      </c>
      <c r="D601" s="1" t="s">
        <v>1398</v>
      </c>
      <c r="E601" s="46">
        <v>4.2560976536141402</v>
      </c>
      <c r="F601" s="1" t="s">
        <v>1399</v>
      </c>
      <c r="G601" s="46">
        <v>3.4808801167098573</v>
      </c>
      <c r="H601" t="str">
        <f t="shared" si="9"/>
        <v>G1T1701_BR_182_MP__G1T1701_BR_023_P</v>
      </c>
      <c r="I601">
        <v>2</v>
      </c>
      <c r="N601" t="s">
        <v>1057</v>
      </c>
      <c r="O601" s="5">
        <v>0</v>
      </c>
      <c r="R601" t="s">
        <v>3963</v>
      </c>
      <c r="S601" s="15">
        <v>2.5855626154854026</v>
      </c>
    </row>
    <row r="602" spans="1:19" x14ac:dyDescent="0.25">
      <c r="A602">
        <v>156</v>
      </c>
      <c r="B602" s="1" t="s">
        <v>1570</v>
      </c>
      <c r="C602" s="47" t="s">
        <v>2635</v>
      </c>
      <c r="D602" s="1" t="s">
        <v>1398</v>
      </c>
      <c r="E602" s="46">
        <v>4.2560976536141402</v>
      </c>
      <c r="F602" s="1" t="s">
        <v>1399</v>
      </c>
      <c r="G602" s="46">
        <v>3.4808801167098573</v>
      </c>
      <c r="H602" t="str">
        <f t="shared" si="9"/>
        <v>G1T1701_BR_182_MP__G1T1701_BR_023_P</v>
      </c>
      <c r="I602">
        <v>2</v>
      </c>
      <c r="N602" t="s">
        <v>360</v>
      </c>
      <c r="O602" s="5">
        <v>6.0351067684696904</v>
      </c>
      <c r="R602" t="s">
        <v>3964</v>
      </c>
      <c r="S602" s="15">
        <v>2.6552081133318519</v>
      </c>
    </row>
    <row r="603" spans="1:19" x14ac:dyDescent="0.25">
      <c r="A603">
        <v>156</v>
      </c>
      <c r="B603" s="1" t="s">
        <v>1571</v>
      </c>
      <c r="C603" s="47" t="s">
        <v>2635</v>
      </c>
      <c r="D603" s="1" t="s">
        <v>1398</v>
      </c>
      <c r="E603" s="46">
        <v>4.2560976536141402</v>
      </c>
      <c r="F603" s="1" t="s">
        <v>1399</v>
      </c>
      <c r="G603" s="46">
        <v>3.4808801167098573</v>
      </c>
      <c r="H603" t="str">
        <f t="shared" si="9"/>
        <v>G1T1701_BR_182_MP__G1T1701_BR_023_P</v>
      </c>
      <c r="I603">
        <v>2</v>
      </c>
      <c r="N603" t="s">
        <v>438</v>
      </c>
      <c r="O603" s="5">
        <v>5.3231839113714896</v>
      </c>
      <c r="R603" t="s">
        <v>846</v>
      </c>
      <c r="S603" s="15">
        <v>2.1264036765156056</v>
      </c>
    </row>
    <row r="604" spans="1:19" x14ac:dyDescent="0.25">
      <c r="A604">
        <v>156</v>
      </c>
      <c r="B604" s="1" t="s">
        <v>1572</v>
      </c>
      <c r="C604" s="47" t="s">
        <v>2635</v>
      </c>
      <c r="D604" s="1" t="s">
        <v>1398</v>
      </c>
      <c r="E604" s="46">
        <v>4.2560976536141402</v>
      </c>
      <c r="F604" s="1" t="s">
        <v>1399</v>
      </c>
      <c r="G604" s="46">
        <v>3.4808801167098573</v>
      </c>
      <c r="H604" t="str">
        <f t="shared" si="9"/>
        <v>G1T1701_BR_182_MP__G1T1701_BR_023_P</v>
      </c>
      <c r="I604">
        <v>2</v>
      </c>
      <c r="N604" t="s">
        <v>50</v>
      </c>
      <c r="O604" s="5">
        <v>8.3696883552999601</v>
      </c>
      <c r="R604" t="s">
        <v>3965</v>
      </c>
      <c r="S604" s="15">
        <v>2.5049069187319377</v>
      </c>
    </row>
    <row r="605" spans="1:19" x14ac:dyDescent="0.25">
      <c r="A605">
        <v>156</v>
      </c>
      <c r="B605" s="1" t="s">
        <v>1573</v>
      </c>
      <c r="C605" s="47" t="s">
        <v>2635</v>
      </c>
      <c r="D605" s="1" t="s">
        <v>1398</v>
      </c>
      <c r="E605" s="46">
        <v>4.2560976536141402</v>
      </c>
      <c r="F605" s="1" t="s">
        <v>1399</v>
      </c>
      <c r="G605" s="46">
        <v>3.4808801167098573</v>
      </c>
      <c r="H605" t="str">
        <f t="shared" si="9"/>
        <v>G1T1701_BR_182_MP__G1T1701_BR_023_P</v>
      </c>
      <c r="I605">
        <v>2</v>
      </c>
      <c r="N605" t="s">
        <v>438</v>
      </c>
      <c r="O605" s="5">
        <v>5.3231839113714896</v>
      </c>
      <c r="R605" t="s">
        <v>1090</v>
      </c>
      <c r="S605" s="31">
        <v>0</v>
      </c>
    </row>
    <row r="606" spans="1:19" x14ac:dyDescent="0.25">
      <c r="A606">
        <v>156</v>
      </c>
      <c r="B606" s="1" t="s">
        <v>1574</v>
      </c>
      <c r="C606" s="47" t="s">
        <v>2635</v>
      </c>
      <c r="D606" s="1" t="s">
        <v>1398</v>
      </c>
      <c r="E606" s="46">
        <v>4.2560976536141402</v>
      </c>
      <c r="F606" s="1" t="s">
        <v>1399</v>
      </c>
      <c r="G606" s="46">
        <v>3.4808801167098573</v>
      </c>
      <c r="H606" t="str">
        <f t="shared" si="9"/>
        <v>G1T1701_BR_182_MP__G1T1701_BR_023_P</v>
      </c>
      <c r="I606">
        <v>2</v>
      </c>
      <c r="N606" t="s">
        <v>809</v>
      </c>
      <c r="O606" s="5">
        <v>5.1599056942779304</v>
      </c>
      <c r="R606" t="s">
        <v>3966</v>
      </c>
      <c r="S606" s="31">
        <v>0</v>
      </c>
    </row>
    <row r="607" spans="1:19" x14ac:dyDescent="0.25">
      <c r="A607">
        <v>156</v>
      </c>
      <c r="B607" s="1" t="s">
        <v>1575</v>
      </c>
      <c r="C607" s="47" t="s">
        <v>2635</v>
      </c>
      <c r="D607" s="1" t="s">
        <v>1398</v>
      </c>
      <c r="E607" s="46">
        <v>4.2560976536141402</v>
      </c>
      <c r="F607" s="1" t="s">
        <v>1399</v>
      </c>
      <c r="G607" s="46">
        <v>3.4808801167098573</v>
      </c>
      <c r="H607" t="str">
        <f t="shared" si="9"/>
        <v>G1T1701_BR_182_MP__G1T1701_BR_023_P</v>
      </c>
      <c r="I607">
        <v>2</v>
      </c>
      <c r="N607" t="s">
        <v>1057</v>
      </c>
      <c r="O607" s="5">
        <v>0</v>
      </c>
      <c r="R607" t="s">
        <v>299</v>
      </c>
      <c r="S607" s="15">
        <v>2.5262503487518453</v>
      </c>
    </row>
    <row r="608" spans="1:19" x14ac:dyDescent="0.25">
      <c r="A608">
        <v>156</v>
      </c>
      <c r="B608" s="1" t="s">
        <v>1576</v>
      </c>
      <c r="C608" s="47" t="s">
        <v>2635</v>
      </c>
      <c r="D608" s="1" t="s">
        <v>1398</v>
      </c>
      <c r="E608" s="46">
        <v>4.2560976536141402</v>
      </c>
      <c r="F608" s="1" t="s">
        <v>1399</v>
      </c>
      <c r="G608" s="46">
        <v>3.4808801167098573</v>
      </c>
      <c r="H608" t="str">
        <f t="shared" si="9"/>
        <v>G1T1701_BR_182_MP__G1T1701_BR_023_P</v>
      </c>
      <c r="I608">
        <v>2</v>
      </c>
      <c r="N608" t="s">
        <v>809</v>
      </c>
      <c r="O608" s="5">
        <v>5.1599056942779304</v>
      </c>
      <c r="R608" t="s">
        <v>2004</v>
      </c>
      <c r="S608" s="31">
        <v>0</v>
      </c>
    </row>
    <row r="609" spans="1:19" x14ac:dyDescent="0.25">
      <c r="A609">
        <v>156</v>
      </c>
      <c r="B609" s="1" t="s">
        <v>1577</v>
      </c>
      <c r="C609" s="47" t="s">
        <v>2635</v>
      </c>
      <c r="D609" s="1" t="s">
        <v>1398</v>
      </c>
      <c r="E609" s="46">
        <v>4.2560976536141402</v>
      </c>
      <c r="F609" s="1" t="s">
        <v>1399</v>
      </c>
      <c r="G609" s="46">
        <v>3.4808801167098573</v>
      </c>
      <c r="H609" t="str">
        <f t="shared" si="9"/>
        <v>G1T1701_BR_182_MP__G1T1701_BR_023_P</v>
      </c>
      <c r="I609">
        <v>2</v>
      </c>
      <c r="N609" t="s">
        <v>2132</v>
      </c>
      <c r="O609" s="5">
        <v>0</v>
      </c>
      <c r="R609" t="s">
        <v>3967</v>
      </c>
      <c r="S609" s="15">
        <v>2.8039102216285037</v>
      </c>
    </row>
    <row r="610" spans="1:19" x14ac:dyDescent="0.25">
      <c r="A610">
        <v>156</v>
      </c>
      <c r="B610" s="1" t="s">
        <v>1578</v>
      </c>
      <c r="C610" s="47" t="s">
        <v>2635</v>
      </c>
      <c r="D610" s="1" t="s">
        <v>1398</v>
      </c>
      <c r="E610" s="46">
        <v>4.2560976536141402</v>
      </c>
      <c r="F610" s="1" t="s">
        <v>1399</v>
      </c>
      <c r="G610" s="46">
        <v>3.4808801167098573</v>
      </c>
      <c r="H610" t="str">
        <f t="shared" si="9"/>
        <v>G1T1701_BR_182_MP__G1T1701_BR_023_P</v>
      </c>
      <c r="I610">
        <v>2</v>
      </c>
      <c r="N610" t="s">
        <v>50</v>
      </c>
      <c r="O610" s="5">
        <v>8.3696883552999601</v>
      </c>
      <c r="R610" t="s">
        <v>3968</v>
      </c>
      <c r="S610" s="15">
        <v>3.4670669668769496</v>
      </c>
    </row>
    <row r="611" spans="1:19" x14ac:dyDescent="0.25">
      <c r="A611">
        <v>156</v>
      </c>
      <c r="B611" s="1" t="s">
        <v>1579</v>
      </c>
      <c r="C611" s="47" t="s">
        <v>2635</v>
      </c>
      <c r="D611" s="1" t="s">
        <v>1398</v>
      </c>
      <c r="E611" s="46">
        <v>4.2560976536141402</v>
      </c>
      <c r="F611" s="1" t="s">
        <v>1399</v>
      </c>
      <c r="G611" s="46">
        <v>3.4808801167098573</v>
      </c>
      <c r="H611" t="str">
        <f t="shared" si="9"/>
        <v>G1T1701_BR_182_MP__G1T1701_BR_023_P</v>
      </c>
      <c r="I611">
        <v>2</v>
      </c>
      <c r="N611" t="s">
        <v>1398</v>
      </c>
      <c r="O611" s="5">
        <v>4.2560976536141402</v>
      </c>
      <c r="R611" t="s">
        <v>2730</v>
      </c>
      <c r="S611" s="15">
        <v>4.2727611279184403</v>
      </c>
    </row>
    <row r="612" spans="1:19" x14ac:dyDescent="0.25">
      <c r="A612">
        <v>156</v>
      </c>
      <c r="B612" s="1" t="s">
        <v>1580</v>
      </c>
      <c r="C612" s="47" t="s">
        <v>2635</v>
      </c>
      <c r="D612" s="1" t="s">
        <v>1398</v>
      </c>
      <c r="E612" s="46">
        <v>4.2560976536141402</v>
      </c>
      <c r="F612" s="1" t="s">
        <v>1399</v>
      </c>
      <c r="G612" s="46">
        <v>3.4808801167098573</v>
      </c>
      <c r="H612" t="str">
        <f t="shared" si="9"/>
        <v>G1T1701_BR_182_MP__G1T1701_BR_023_P</v>
      </c>
      <c r="I612">
        <v>2</v>
      </c>
      <c r="N612" t="s">
        <v>438</v>
      </c>
      <c r="O612" s="5">
        <v>5.3231839113714896</v>
      </c>
      <c r="R612" t="s">
        <v>2276</v>
      </c>
      <c r="S612" s="31">
        <v>0</v>
      </c>
    </row>
    <row r="613" spans="1:19" x14ac:dyDescent="0.25">
      <c r="A613">
        <v>156</v>
      </c>
      <c r="B613" s="1" t="s">
        <v>1581</v>
      </c>
      <c r="C613" s="47" t="s">
        <v>2635</v>
      </c>
      <c r="D613" s="1" t="s">
        <v>1398</v>
      </c>
      <c r="E613" s="46">
        <v>4.2560976536141402</v>
      </c>
      <c r="F613" s="1" t="s">
        <v>1399</v>
      </c>
      <c r="G613" s="46">
        <v>3.4808801167098573</v>
      </c>
      <c r="H613" t="str">
        <f t="shared" si="9"/>
        <v>G1T1701_BR_182_MP__G1T1701_BR_023_P</v>
      </c>
      <c r="I613">
        <v>2</v>
      </c>
      <c r="N613" t="s">
        <v>2132</v>
      </c>
      <c r="O613" s="5">
        <v>0</v>
      </c>
      <c r="R613" t="s">
        <v>2005</v>
      </c>
      <c r="S613" s="15">
        <v>2.1038311404647438</v>
      </c>
    </row>
    <row r="614" spans="1:19" x14ac:dyDescent="0.25">
      <c r="A614">
        <v>156</v>
      </c>
      <c r="B614" s="1" t="s">
        <v>1582</v>
      </c>
      <c r="C614" s="47" t="s">
        <v>2635</v>
      </c>
      <c r="D614" s="1" t="s">
        <v>1398</v>
      </c>
      <c r="E614" s="46">
        <v>4.2560976536141402</v>
      </c>
      <c r="F614" s="1" t="s">
        <v>1399</v>
      </c>
      <c r="G614" s="46">
        <v>3.4808801167098573</v>
      </c>
      <c r="H614" t="str">
        <f t="shared" si="9"/>
        <v>G1T1701_BR_182_MP__G1T1701_BR_023_P</v>
      </c>
      <c r="I614">
        <v>2</v>
      </c>
      <c r="N614" t="s">
        <v>438</v>
      </c>
      <c r="O614" s="5">
        <v>5.3231839113714896</v>
      </c>
      <c r="R614" t="s">
        <v>981</v>
      </c>
      <c r="S614" s="15">
        <v>2.3998070688162176</v>
      </c>
    </row>
    <row r="615" spans="1:19" x14ac:dyDescent="0.25">
      <c r="A615">
        <v>156</v>
      </c>
      <c r="B615" s="1" t="s">
        <v>1583</v>
      </c>
      <c r="C615" s="47" t="s">
        <v>2635</v>
      </c>
      <c r="D615" s="1" t="s">
        <v>1398</v>
      </c>
      <c r="E615" s="46">
        <v>4.2560976536141402</v>
      </c>
      <c r="F615" s="1" t="s">
        <v>1399</v>
      </c>
      <c r="G615" s="46">
        <v>3.4808801167098573</v>
      </c>
      <c r="H615" t="str">
        <f t="shared" si="9"/>
        <v>G1T1701_BR_182_MP__G1T1701_BR_023_P</v>
      </c>
      <c r="I615">
        <v>2</v>
      </c>
      <c r="N615" t="s">
        <v>1398</v>
      </c>
      <c r="O615" s="5">
        <v>4.2560976536141402</v>
      </c>
      <c r="R615" t="s">
        <v>2693</v>
      </c>
      <c r="S615" s="15">
        <v>5.6494820000309547</v>
      </c>
    </row>
    <row r="616" spans="1:19" x14ac:dyDescent="0.25">
      <c r="A616">
        <v>156</v>
      </c>
      <c r="B616" s="1" t="s">
        <v>1584</v>
      </c>
      <c r="C616" s="47" t="s">
        <v>2635</v>
      </c>
      <c r="D616" s="1" t="s">
        <v>1398</v>
      </c>
      <c r="E616" s="46">
        <v>4.2560976536141402</v>
      </c>
      <c r="F616" s="1" t="s">
        <v>1399</v>
      </c>
      <c r="G616" s="46">
        <v>3.4808801167098573</v>
      </c>
      <c r="H616" t="str">
        <f t="shared" si="9"/>
        <v>G1T1701_BR_182_MP__G1T1701_BR_023_P</v>
      </c>
      <c r="I616">
        <v>2</v>
      </c>
      <c r="N616" t="s">
        <v>1398</v>
      </c>
      <c r="O616" s="5">
        <v>4.2560976536141402</v>
      </c>
      <c r="R616" t="s">
        <v>1306</v>
      </c>
      <c r="S616" s="31">
        <v>0</v>
      </c>
    </row>
    <row r="617" spans="1:19" x14ac:dyDescent="0.25">
      <c r="A617">
        <v>156</v>
      </c>
      <c r="B617" s="1" t="s">
        <v>1585</v>
      </c>
      <c r="C617" s="47" t="s">
        <v>2635</v>
      </c>
      <c r="D617" s="1" t="s">
        <v>1398</v>
      </c>
      <c r="E617" s="46">
        <v>4.2560976536141402</v>
      </c>
      <c r="F617" s="1" t="s">
        <v>1399</v>
      </c>
      <c r="G617" s="46">
        <v>3.4808801167098573</v>
      </c>
      <c r="H617" t="str">
        <f t="shared" si="9"/>
        <v>G1T1701_BR_182_MP__G1T1701_BR_023_P</v>
      </c>
      <c r="I617">
        <v>2</v>
      </c>
      <c r="N617" t="s">
        <v>1057</v>
      </c>
      <c r="O617" s="5">
        <v>0</v>
      </c>
      <c r="R617" t="s">
        <v>692</v>
      </c>
      <c r="S617" s="15">
        <v>5.9587278250178546</v>
      </c>
    </row>
    <row r="618" spans="1:19" x14ac:dyDescent="0.25">
      <c r="A618">
        <v>156</v>
      </c>
      <c r="B618" s="1" t="s">
        <v>1586</v>
      </c>
      <c r="C618" s="47" t="s">
        <v>2635</v>
      </c>
      <c r="D618" s="1" t="s">
        <v>1398</v>
      </c>
      <c r="E618" s="46">
        <v>4.2560976536141402</v>
      </c>
      <c r="F618" s="1" t="s">
        <v>1399</v>
      </c>
      <c r="G618" s="46">
        <v>3.4808801167098573</v>
      </c>
      <c r="H618" t="str">
        <f t="shared" si="9"/>
        <v>G1T1701_BR_182_MP__G1T1701_BR_023_P</v>
      </c>
      <c r="I618">
        <v>2</v>
      </c>
      <c r="N618" t="s">
        <v>243</v>
      </c>
      <c r="O618" s="5">
        <v>0</v>
      </c>
      <c r="R618" t="s">
        <v>847</v>
      </c>
      <c r="S618" s="15">
        <v>2.6212711473266994</v>
      </c>
    </row>
    <row r="619" spans="1:19" x14ac:dyDescent="0.25">
      <c r="A619">
        <v>156</v>
      </c>
      <c r="B619" s="1" t="s">
        <v>1587</v>
      </c>
      <c r="C619" s="47" t="s">
        <v>2635</v>
      </c>
      <c r="D619" s="1" t="s">
        <v>1398</v>
      </c>
      <c r="E619" s="46">
        <v>4.2560976536141402</v>
      </c>
      <c r="F619" s="1" t="s">
        <v>1399</v>
      </c>
      <c r="G619" s="46">
        <v>3.4808801167098573</v>
      </c>
      <c r="H619" t="str">
        <f t="shared" si="9"/>
        <v>G1T1701_BR_182_MP__G1T1701_BR_023_P</v>
      </c>
      <c r="I619">
        <v>2</v>
      </c>
      <c r="N619" t="s">
        <v>809</v>
      </c>
      <c r="O619" s="5">
        <v>5.1599056942779304</v>
      </c>
      <c r="R619" t="s">
        <v>3969</v>
      </c>
      <c r="S619" s="31">
        <v>0</v>
      </c>
    </row>
    <row r="620" spans="1:19" x14ac:dyDescent="0.25">
      <c r="A620">
        <v>156</v>
      </c>
      <c r="B620" s="1" t="s">
        <v>1588</v>
      </c>
      <c r="C620" s="47" t="s">
        <v>2635</v>
      </c>
      <c r="D620" s="1" t="s">
        <v>1398</v>
      </c>
      <c r="E620" s="46">
        <v>4.2560976536141402</v>
      </c>
      <c r="F620" s="1" t="s">
        <v>1399</v>
      </c>
      <c r="G620" s="46">
        <v>3.4808801167098573</v>
      </c>
      <c r="H620" t="str">
        <f t="shared" si="9"/>
        <v>G1T1701_BR_182_MP__G1T1701_BR_023_P</v>
      </c>
      <c r="I620">
        <v>2</v>
      </c>
      <c r="N620" t="s">
        <v>1398</v>
      </c>
      <c r="O620" s="5">
        <v>4.2560976536141402</v>
      </c>
      <c r="R620" t="s">
        <v>1824</v>
      </c>
      <c r="S620" s="31">
        <v>0</v>
      </c>
    </row>
    <row r="621" spans="1:19" x14ac:dyDescent="0.25">
      <c r="A621">
        <v>156</v>
      </c>
      <c r="B621" s="1" t="s">
        <v>1589</v>
      </c>
      <c r="C621" s="47" t="s">
        <v>2635</v>
      </c>
      <c r="D621" s="1" t="s">
        <v>1398</v>
      </c>
      <c r="E621" s="46">
        <v>4.2560976536141402</v>
      </c>
      <c r="F621" s="1" t="s">
        <v>1399</v>
      </c>
      <c r="G621" s="46">
        <v>3.4808801167098573</v>
      </c>
      <c r="H621" t="str">
        <f t="shared" si="9"/>
        <v>G1T1701_BR_182_MP__G1T1701_BR_023_P</v>
      </c>
      <c r="I621">
        <v>2</v>
      </c>
      <c r="N621" t="s">
        <v>1</v>
      </c>
      <c r="O621" s="5">
        <v>4.7796770737982897</v>
      </c>
      <c r="R621" t="s">
        <v>1091</v>
      </c>
      <c r="S621" s="15">
        <v>2.7315728249008306</v>
      </c>
    </row>
    <row r="622" spans="1:19" x14ac:dyDescent="0.25">
      <c r="A622">
        <v>156</v>
      </c>
      <c r="B622" s="1" t="s">
        <v>1590</v>
      </c>
      <c r="C622" s="47" t="s">
        <v>2635</v>
      </c>
      <c r="D622" s="1" t="s">
        <v>1398</v>
      </c>
      <c r="E622" s="46">
        <v>4.2560976536141402</v>
      </c>
      <c r="F622" s="1" t="s">
        <v>1399</v>
      </c>
      <c r="G622" s="46">
        <v>3.4808801167098573</v>
      </c>
      <c r="H622" t="str">
        <f t="shared" si="9"/>
        <v>G1T1701_BR_182_MP__G1T1701_BR_023_P</v>
      </c>
      <c r="I622">
        <v>2</v>
      </c>
      <c r="N622" t="s">
        <v>1057</v>
      </c>
      <c r="O622" s="5">
        <v>0</v>
      </c>
      <c r="R622" t="s">
        <v>3970</v>
      </c>
      <c r="S622" s="15">
        <v>2.3223111136506414</v>
      </c>
    </row>
    <row r="623" spans="1:19" x14ac:dyDescent="0.25">
      <c r="A623">
        <v>156</v>
      </c>
      <c r="B623" s="1" t="s">
        <v>1591</v>
      </c>
      <c r="C623" s="47" t="s">
        <v>2635</v>
      </c>
      <c r="D623" s="1" t="s">
        <v>1398</v>
      </c>
      <c r="E623" s="46">
        <v>4.2560976536141402</v>
      </c>
      <c r="F623" s="1" t="s">
        <v>1399</v>
      </c>
      <c r="G623" s="46">
        <v>3.4808801167098573</v>
      </c>
      <c r="H623" t="str">
        <f t="shared" si="9"/>
        <v>G1T1701_BR_182_MP__G1T1701_BR_023_P</v>
      </c>
      <c r="I623">
        <v>2</v>
      </c>
      <c r="N623" t="s">
        <v>809</v>
      </c>
      <c r="O623" s="5">
        <v>5.1599056942779304</v>
      </c>
      <c r="R623" t="s">
        <v>2731</v>
      </c>
      <c r="S623" s="15">
        <v>1.9522746820481665</v>
      </c>
    </row>
    <row r="624" spans="1:19" x14ac:dyDescent="0.25">
      <c r="A624">
        <v>156</v>
      </c>
      <c r="B624" s="1" t="s">
        <v>1592</v>
      </c>
      <c r="C624" s="47" t="s">
        <v>2635</v>
      </c>
      <c r="D624" s="1" t="s">
        <v>1398</v>
      </c>
      <c r="E624" s="46">
        <v>4.2560976536141402</v>
      </c>
      <c r="F624" s="1" t="s">
        <v>1399</v>
      </c>
      <c r="G624" s="46">
        <v>3.4808801167098573</v>
      </c>
      <c r="H624" t="str">
        <f t="shared" si="9"/>
        <v>G1T1701_BR_182_MP__G1T1701_BR_023_P</v>
      </c>
      <c r="I624">
        <v>2</v>
      </c>
      <c r="N624" t="s">
        <v>1398</v>
      </c>
      <c r="O624" s="5">
        <v>4.2560976536141402</v>
      </c>
      <c r="R624" t="s">
        <v>1169</v>
      </c>
      <c r="S624" s="31">
        <v>0</v>
      </c>
    </row>
    <row r="625" spans="1:19" x14ac:dyDescent="0.25">
      <c r="A625">
        <v>156</v>
      </c>
      <c r="B625" s="1" t="s">
        <v>1593</v>
      </c>
      <c r="C625" s="47" t="s">
        <v>2635</v>
      </c>
      <c r="D625" s="1" t="s">
        <v>1398</v>
      </c>
      <c r="E625" s="46">
        <v>4.2560976536141402</v>
      </c>
      <c r="F625" s="1" t="s">
        <v>1399</v>
      </c>
      <c r="G625" s="46">
        <v>3.4808801167098573</v>
      </c>
      <c r="H625" t="str">
        <f t="shared" si="9"/>
        <v>G1T1701_BR_182_MP__G1T1701_BR_023_P</v>
      </c>
      <c r="I625">
        <v>2</v>
      </c>
      <c r="N625" t="s">
        <v>243</v>
      </c>
      <c r="O625" s="5">
        <v>0</v>
      </c>
      <c r="R625" t="s">
        <v>2807</v>
      </c>
      <c r="S625" s="15">
        <v>2.306309288429115</v>
      </c>
    </row>
    <row r="626" spans="1:19" x14ac:dyDescent="0.25">
      <c r="A626">
        <v>156</v>
      </c>
      <c r="B626" s="1" t="s">
        <v>1594</v>
      </c>
      <c r="C626" s="47" t="s">
        <v>2635</v>
      </c>
      <c r="D626" s="1" t="s">
        <v>1398</v>
      </c>
      <c r="E626" s="46">
        <v>4.2560976536141402</v>
      </c>
      <c r="F626" s="1" t="s">
        <v>1399</v>
      </c>
      <c r="G626" s="46">
        <v>3.4808801167098573</v>
      </c>
      <c r="H626" t="str">
        <f t="shared" si="9"/>
        <v>G1T1701_BR_182_MP__G1T1701_BR_023_P</v>
      </c>
      <c r="I626">
        <v>2</v>
      </c>
      <c r="N626" t="s">
        <v>1</v>
      </c>
      <c r="O626" s="5">
        <v>4.7796770737982897</v>
      </c>
      <c r="R626" t="s">
        <v>2808</v>
      </c>
      <c r="S626" s="31">
        <v>0</v>
      </c>
    </row>
    <row r="627" spans="1:19" x14ac:dyDescent="0.25">
      <c r="A627">
        <v>156</v>
      </c>
      <c r="B627" s="1" t="s">
        <v>1595</v>
      </c>
      <c r="C627" s="47" t="s">
        <v>2635</v>
      </c>
      <c r="D627" s="1" t="s">
        <v>1398</v>
      </c>
      <c r="E627" s="46">
        <v>4.2560976536141402</v>
      </c>
      <c r="F627" s="1" t="s">
        <v>1399</v>
      </c>
      <c r="G627" s="46">
        <v>3.4808801167098573</v>
      </c>
      <c r="H627" t="str">
        <f t="shared" si="9"/>
        <v>G1T1701_BR_182_MP__G1T1701_BR_023_P</v>
      </c>
      <c r="I627">
        <v>2</v>
      </c>
      <c r="N627" t="s">
        <v>809</v>
      </c>
      <c r="O627" s="5">
        <v>5.1599056942779304</v>
      </c>
      <c r="R627" t="s">
        <v>1876</v>
      </c>
      <c r="S627" s="15">
        <v>4.6059924270219872</v>
      </c>
    </row>
    <row r="628" spans="1:19" x14ac:dyDescent="0.25">
      <c r="A628">
        <v>156</v>
      </c>
      <c r="B628" s="1" t="s">
        <v>1596</v>
      </c>
      <c r="C628" s="47" t="s">
        <v>2635</v>
      </c>
      <c r="D628" s="1" t="s">
        <v>1398</v>
      </c>
      <c r="E628" s="46">
        <v>4.2560976536141402</v>
      </c>
      <c r="F628" s="1" t="s">
        <v>1399</v>
      </c>
      <c r="G628" s="46">
        <v>3.4808801167098573</v>
      </c>
      <c r="H628" t="str">
        <f t="shared" si="9"/>
        <v>G1T1701_BR_182_MP__G1T1701_BR_023_P</v>
      </c>
      <c r="I628">
        <v>2</v>
      </c>
      <c r="N628" t="s">
        <v>294</v>
      </c>
      <c r="O628" s="5">
        <v>6.1982579781398597</v>
      </c>
      <c r="R628" t="s">
        <v>473</v>
      </c>
      <c r="S628" s="15">
        <v>2.1249468336637092</v>
      </c>
    </row>
    <row r="629" spans="1:19" x14ac:dyDescent="0.25">
      <c r="A629">
        <v>156</v>
      </c>
      <c r="B629" s="1" t="s">
        <v>1597</v>
      </c>
      <c r="C629" s="47" t="s">
        <v>2635</v>
      </c>
      <c r="D629" s="1" t="s">
        <v>1398</v>
      </c>
      <c r="E629" s="46">
        <v>4.2560976536141402</v>
      </c>
      <c r="F629" s="1" t="s">
        <v>1399</v>
      </c>
      <c r="G629" s="46">
        <v>3.4808801167098573</v>
      </c>
      <c r="H629" t="str">
        <f t="shared" si="9"/>
        <v>G1T1701_BR_182_MP__G1T1701_BR_023_P</v>
      </c>
      <c r="I629">
        <v>2</v>
      </c>
      <c r="N629" t="s">
        <v>2132</v>
      </c>
      <c r="O629" s="5">
        <v>0</v>
      </c>
      <c r="R629" t="s">
        <v>2006</v>
      </c>
      <c r="S629" s="15">
        <v>3.53983009558047</v>
      </c>
    </row>
    <row r="630" spans="1:19" x14ac:dyDescent="0.25">
      <c r="A630">
        <v>156</v>
      </c>
      <c r="B630" s="1" t="s">
        <v>1598</v>
      </c>
      <c r="C630" s="47" t="s">
        <v>2635</v>
      </c>
      <c r="D630" s="1" t="s">
        <v>1398</v>
      </c>
      <c r="E630" s="46">
        <v>4.2560976536141402</v>
      </c>
      <c r="F630" s="1" t="s">
        <v>1399</v>
      </c>
      <c r="G630" s="46">
        <v>3.4808801167098573</v>
      </c>
      <c r="H630" t="str">
        <f t="shared" si="9"/>
        <v>G1T1701_BR_182_MP__G1T1701_BR_023_P</v>
      </c>
      <c r="I630">
        <v>2</v>
      </c>
      <c r="N630" t="s">
        <v>1973</v>
      </c>
      <c r="O630" s="5">
        <v>0</v>
      </c>
      <c r="R630" t="s">
        <v>3971</v>
      </c>
      <c r="S630" s="15">
        <v>2.7544608135417792</v>
      </c>
    </row>
    <row r="631" spans="1:19" x14ac:dyDescent="0.25">
      <c r="A631">
        <v>156</v>
      </c>
      <c r="B631" s="1" t="s">
        <v>1599</v>
      </c>
      <c r="C631" s="47" t="s">
        <v>2635</v>
      </c>
      <c r="D631" s="1" t="s">
        <v>1398</v>
      </c>
      <c r="E631" s="46">
        <v>4.2560976536141402</v>
      </c>
      <c r="F631" s="1" t="s">
        <v>1399</v>
      </c>
      <c r="G631" s="46">
        <v>3.4808801167098573</v>
      </c>
      <c r="H631" t="str">
        <f t="shared" si="9"/>
        <v>G1T1701_BR_182_MP__G1T1701_BR_023_P</v>
      </c>
      <c r="I631">
        <v>2</v>
      </c>
      <c r="N631" t="s">
        <v>1750</v>
      </c>
      <c r="O631" s="5">
        <v>5.6200333475905397</v>
      </c>
      <c r="R631" t="s">
        <v>84</v>
      </c>
      <c r="S631" s="15">
        <v>4.3371301300662521</v>
      </c>
    </row>
    <row r="632" spans="1:19" x14ac:dyDescent="0.25">
      <c r="A632">
        <v>156</v>
      </c>
      <c r="B632" s="1" t="s">
        <v>1600</v>
      </c>
      <c r="C632" s="47" t="s">
        <v>2635</v>
      </c>
      <c r="D632" s="1" t="s">
        <v>1398</v>
      </c>
      <c r="E632" s="46">
        <v>4.2560976536141402</v>
      </c>
      <c r="F632" s="1" t="s">
        <v>1399</v>
      </c>
      <c r="G632" s="46">
        <v>3.4808801167098573</v>
      </c>
      <c r="H632" t="str">
        <f t="shared" si="9"/>
        <v>G1T1701_BR_182_MP__G1T1701_BR_023_P</v>
      </c>
      <c r="I632">
        <v>2</v>
      </c>
      <c r="N632" t="s">
        <v>1057</v>
      </c>
      <c r="O632" s="5">
        <v>0</v>
      </c>
      <c r="R632" t="s">
        <v>693</v>
      </c>
      <c r="S632" s="15">
        <v>2.4525663926088481</v>
      </c>
    </row>
    <row r="633" spans="1:19" x14ac:dyDescent="0.25">
      <c r="A633">
        <v>156</v>
      </c>
      <c r="B633" s="1" t="s">
        <v>1601</v>
      </c>
      <c r="C633" s="47" t="s">
        <v>2635</v>
      </c>
      <c r="D633" s="1" t="s">
        <v>1398</v>
      </c>
      <c r="E633" s="46">
        <v>4.2560976536141402</v>
      </c>
      <c r="F633" s="1" t="s">
        <v>1399</v>
      </c>
      <c r="G633" s="46">
        <v>3.4808801167098573</v>
      </c>
      <c r="H633" t="str">
        <f t="shared" si="9"/>
        <v>G1T1701_BR_182_MP__G1T1701_BR_023_P</v>
      </c>
      <c r="I633">
        <v>2</v>
      </c>
      <c r="N633" t="s">
        <v>1398</v>
      </c>
      <c r="O633" s="5">
        <v>4.2560976536141402</v>
      </c>
      <c r="R633" t="s">
        <v>848</v>
      </c>
      <c r="S633" s="15">
        <v>2.0796547011007287</v>
      </c>
    </row>
    <row r="634" spans="1:19" x14ac:dyDescent="0.25">
      <c r="A634">
        <v>156</v>
      </c>
      <c r="B634" s="1" t="s">
        <v>1602</v>
      </c>
      <c r="C634" s="47" t="s">
        <v>2635</v>
      </c>
      <c r="D634" s="1" t="s">
        <v>1398</v>
      </c>
      <c r="E634" s="46">
        <v>4.2560976536141402</v>
      </c>
      <c r="F634" s="1" t="s">
        <v>1399</v>
      </c>
      <c r="G634" s="46">
        <v>3.4808801167098573</v>
      </c>
      <c r="H634" t="str">
        <f t="shared" si="9"/>
        <v>G1T1701_BR_182_MP__G1T1701_BR_023_P</v>
      </c>
      <c r="I634">
        <v>2</v>
      </c>
      <c r="N634" t="s">
        <v>1398</v>
      </c>
      <c r="O634" s="5">
        <v>4.2560976536141402</v>
      </c>
      <c r="R634" t="s">
        <v>2277</v>
      </c>
      <c r="S634" s="15">
        <v>3.9769712926829537</v>
      </c>
    </row>
    <row r="635" spans="1:19" x14ac:dyDescent="0.25">
      <c r="A635">
        <v>156</v>
      </c>
      <c r="B635" s="1" t="s">
        <v>1603</v>
      </c>
      <c r="C635" s="47" t="s">
        <v>2635</v>
      </c>
      <c r="D635" s="1" t="s">
        <v>1398</v>
      </c>
      <c r="E635" s="46">
        <v>4.2560976536141402</v>
      </c>
      <c r="F635" s="1" t="s">
        <v>1399</v>
      </c>
      <c r="G635" s="46">
        <v>3.4808801167098573</v>
      </c>
      <c r="H635" t="str">
        <f t="shared" si="9"/>
        <v>G1T1701_BR_182_MP__G1T1701_BR_023_P</v>
      </c>
      <c r="I635">
        <v>2</v>
      </c>
      <c r="N635" t="s">
        <v>1398</v>
      </c>
      <c r="O635" s="5">
        <v>4.2560976536141402</v>
      </c>
      <c r="R635" t="s">
        <v>2278</v>
      </c>
      <c r="S635" s="31">
        <v>0</v>
      </c>
    </row>
    <row r="636" spans="1:19" x14ac:dyDescent="0.25">
      <c r="A636">
        <v>156</v>
      </c>
      <c r="B636" s="1" t="s">
        <v>1604</v>
      </c>
      <c r="C636" s="47" t="s">
        <v>2635</v>
      </c>
      <c r="D636" s="1" t="s">
        <v>1398</v>
      </c>
      <c r="E636" s="46">
        <v>4.2560976536141402</v>
      </c>
      <c r="F636" s="1" t="s">
        <v>1399</v>
      </c>
      <c r="G636" s="46">
        <v>3.4808801167098573</v>
      </c>
      <c r="H636" t="str">
        <f t="shared" si="9"/>
        <v>G1T1701_BR_182_MP__G1T1701_BR_023_P</v>
      </c>
      <c r="I636">
        <v>2</v>
      </c>
      <c r="N636" t="s">
        <v>50</v>
      </c>
      <c r="O636" s="5">
        <v>8.3696883552999601</v>
      </c>
      <c r="R636" t="s">
        <v>1307</v>
      </c>
      <c r="S636" s="31">
        <v>0</v>
      </c>
    </row>
    <row r="637" spans="1:19" x14ac:dyDescent="0.25">
      <c r="A637">
        <v>156</v>
      </c>
      <c r="B637" s="1" t="s">
        <v>1605</v>
      </c>
      <c r="C637" s="47" t="s">
        <v>2635</v>
      </c>
      <c r="D637" s="1" t="s">
        <v>1398</v>
      </c>
      <c r="E637" s="46">
        <v>4.2560976536141402</v>
      </c>
      <c r="F637" s="1" t="s">
        <v>1399</v>
      </c>
      <c r="G637" s="46">
        <v>3.4808801167098573</v>
      </c>
      <c r="H637" t="str">
        <f t="shared" si="9"/>
        <v>G1T1701_BR_182_MP__G1T1701_BR_023_P</v>
      </c>
      <c r="I637">
        <v>2</v>
      </c>
      <c r="N637" t="s">
        <v>438</v>
      </c>
      <c r="O637" s="5">
        <v>5.3231839113714896</v>
      </c>
      <c r="R637" t="s">
        <v>474</v>
      </c>
      <c r="S637" s="15">
        <v>3.2389846776250182</v>
      </c>
    </row>
    <row r="638" spans="1:19" x14ac:dyDescent="0.25">
      <c r="A638">
        <v>156</v>
      </c>
      <c r="B638" s="1" t="s">
        <v>1606</v>
      </c>
      <c r="C638" s="47" t="s">
        <v>2635</v>
      </c>
      <c r="D638" s="1" t="s">
        <v>1398</v>
      </c>
      <c r="E638" s="46">
        <v>4.2560976536141402</v>
      </c>
      <c r="F638" s="1" t="s">
        <v>1399</v>
      </c>
      <c r="G638" s="46">
        <v>3.4808801167098573</v>
      </c>
      <c r="H638" t="str">
        <f t="shared" si="9"/>
        <v>G1T1701_BR_182_MP__G1T1701_BR_023_P</v>
      </c>
      <c r="I638">
        <v>2</v>
      </c>
      <c r="N638" t="s">
        <v>1398</v>
      </c>
      <c r="O638" s="5">
        <v>4.2560976536141402</v>
      </c>
      <c r="R638" t="s">
        <v>694</v>
      </c>
      <c r="S638" s="31">
        <v>0</v>
      </c>
    </row>
    <row r="639" spans="1:19" x14ac:dyDescent="0.25">
      <c r="A639">
        <v>156</v>
      </c>
      <c r="B639" s="1" t="s">
        <v>1607</v>
      </c>
      <c r="C639" s="47" t="s">
        <v>2635</v>
      </c>
      <c r="D639" s="1" t="s">
        <v>1398</v>
      </c>
      <c r="E639" s="46">
        <v>4.2560976536141402</v>
      </c>
      <c r="F639" s="1" t="s">
        <v>1399</v>
      </c>
      <c r="G639" s="46">
        <v>3.4808801167098573</v>
      </c>
      <c r="H639" t="str">
        <f t="shared" si="9"/>
        <v>G1T1701_BR_182_MP__G1T1701_BR_023_P</v>
      </c>
      <c r="I639">
        <v>2</v>
      </c>
      <c r="N639" t="s">
        <v>809</v>
      </c>
      <c r="O639" s="5">
        <v>5.1599056942779304</v>
      </c>
      <c r="R639" t="s">
        <v>3972</v>
      </c>
      <c r="S639" s="31">
        <v>0</v>
      </c>
    </row>
    <row r="640" spans="1:19" x14ac:dyDescent="0.25">
      <c r="A640">
        <v>156</v>
      </c>
      <c r="B640" s="1" t="s">
        <v>1608</v>
      </c>
      <c r="C640" s="47" t="s">
        <v>2635</v>
      </c>
      <c r="D640" s="1" t="s">
        <v>1398</v>
      </c>
      <c r="E640" s="46">
        <v>4.2560976536141402</v>
      </c>
      <c r="F640" s="1" t="s">
        <v>1399</v>
      </c>
      <c r="G640" s="46">
        <v>3.4808801167098573</v>
      </c>
      <c r="H640" t="str">
        <f t="shared" si="9"/>
        <v>G1T1701_BR_182_MP__G1T1701_BR_023_P</v>
      </c>
      <c r="I640">
        <v>2</v>
      </c>
      <c r="N640" t="s">
        <v>1973</v>
      </c>
      <c r="O640" s="5">
        <v>0</v>
      </c>
      <c r="R640" t="s">
        <v>1092</v>
      </c>
      <c r="S640" s="31">
        <v>0</v>
      </c>
    </row>
    <row r="641" spans="1:19" x14ac:dyDescent="0.25">
      <c r="A641">
        <v>156</v>
      </c>
      <c r="B641" s="1" t="s">
        <v>1609</v>
      </c>
      <c r="C641" s="47" t="s">
        <v>2635</v>
      </c>
      <c r="D641" s="1" t="s">
        <v>1398</v>
      </c>
      <c r="E641" s="46">
        <v>4.2560976536141402</v>
      </c>
      <c r="F641" s="1" t="s">
        <v>1399</v>
      </c>
      <c r="G641" s="46">
        <v>3.4808801167098573</v>
      </c>
      <c r="H641" t="str">
        <f t="shared" si="9"/>
        <v>G1T1701_BR_182_MP__G1T1701_BR_023_P</v>
      </c>
      <c r="I641">
        <v>2</v>
      </c>
      <c r="N641" t="s">
        <v>809</v>
      </c>
      <c r="O641" s="5">
        <v>5.1599056942779304</v>
      </c>
      <c r="R641" t="s">
        <v>2732</v>
      </c>
      <c r="S641" s="15">
        <v>5.1939835885147243</v>
      </c>
    </row>
    <row r="642" spans="1:19" x14ac:dyDescent="0.25">
      <c r="A642">
        <v>156</v>
      </c>
      <c r="B642" s="1" t="s">
        <v>1610</v>
      </c>
      <c r="C642" s="47" t="s">
        <v>2635</v>
      </c>
      <c r="D642" s="1" t="s">
        <v>1398</v>
      </c>
      <c r="E642" s="46">
        <v>4.2560976536141402</v>
      </c>
      <c r="F642" s="1" t="s">
        <v>1399</v>
      </c>
      <c r="G642" s="46">
        <v>3.4808801167098573</v>
      </c>
      <c r="H642" t="str">
        <f t="shared" ref="H642:H705" si="10">D642&amp;"__"&amp;F642</f>
        <v>G1T1701_BR_182_MP__G1T1701_BR_023_P</v>
      </c>
      <c r="I642">
        <v>2</v>
      </c>
      <c r="N642" t="s">
        <v>1842</v>
      </c>
      <c r="O642" s="5">
        <v>0</v>
      </c>
      <c r="R642" t="s">
        <v>3973</v>
      </c>
      <c r="S642" s="15">
        <v>2.7265826136220985</v>
      </c>
    </row>
    <row r="643" spans="1:19" x14ac:dyDescent="0.25">
      <c r="A643">
        <v>156</v>
      </c>
      <c r="B643" s="1" t="s">
        <v>1611</v>
      </c>
      <c r="C643" s="47" t="s">
        <v>2635</v>
      </c>
      <c r="D643" s="1" t="s">
        <v>1398</v>
      </c>
      <c r="E643" s="46">
        <v>4.2560976536141402</v>
      </c>
      <c r="F643" s="1" t="s">
        <v>1399</v>
      </c>
      <c r="G643" s="46">
        <v>3.4808801167098573</v>
      </c>
      <c r="H643" t="str">
        <f t="shared" si="10"/>
        <v>G1T1701_BR_182_MP__G1T1701_BR_023_P</v>
      </c>
      <c r="I643">
        <v>2</v>
      </c>
      <c r="N643" t="s">
        <v>809</v>
      </c>
      <c r="O643" s="5">
        <v>5.1599056942779304</v>
      </c>
      <c r="R643" t="s">
        <v>2279</v>
      </c>
      <c r="S643" s="15">
        <v>2.2048063500513213</v>
      </c>
    </row>
    <row r="644" spans="1:19" x14ac:dyDescent="0.25">
      <c r="A644">
        <v>156</v>
      </c>
      <c r="B644" s="1" t="s">
        <v>1612</v>
      </c>
      <c r="C644" s="47" t="s">
        <v>2635</v>
      </c>
      <c r="D644" s="1" t="s">
        <v>1398</v>
      </c>
      <c r="E644" s="46">
        <v>4.2560976536141402</v>
      </c>
      <c r="F644" s="1" t="s">
        <v>1399</v>
      </c>
      <c r="G644" s="46">
        <v>3.4808801167098573</v>
      </c>
      <c r="H644" t="str">
        <f t="shared" si="10"/>
        <v>G1T1701_BR_182_MP__G1T1701_BR_023_P</v>
      </c>
      <c r="I644">
        <v>2</v>
      </c>
      <c r="N644" t="s">
        <v>1057</v>
      </c>
      <c r="O644" s="5">
        <v>0</v>
      </c>
      <c r="R644" t="s">
        <v>695</v>
      </c>
      <c r="S644" s="15">
        <v>2.2494174068090924</v>
      </c>
    </row>
    <row r="645" spans="1:19" x14ac:dyDescent="0.25">
      <c r="A645">
        <v>156</v>
      </c>
      <c r="B645" s="1" t="s">
        <v>1613</v>
      </c>
      <c r="C645" s="47" t="s">
        <v>2635</v>
      </c>
      <c r="D645" s="1" t="s">
        <v>1398</v>
      </c>
      <c r="E645" s="46">
        <v>4.2560976536141402</v>
      </c>
      <c r="F645" s="1" t="s">
        <v>1399</v>
      </c>
      <c r="G645" s="46">
        <v>3.4808801167098573</v>
      </c>
      <c r="H645" t="str">
        <f t="shared" si="10"/>
        <v>G1T1701_BR_182_MP__G1T1701_BR_023_P</v>
      </c>
      <c r="I645">
        <v>2</v>
      </c>
      <c r="N645" t="s">
        <v>1057</v>
      </c>
      <c r="O645" s="5">
        <v>0</v>
      </c>
      <c r="R645" t="s">
        <v>1648</v>
      </c>
      <c r="S645" s="31">
        <v>0</v>
      </c>
    </row>
    <row r="646" spans="1:19" x14ac:dyDescent="0.25">
      <c r="A646">
        <v>156</v>
      </c>
      <c r="B646" s="1" t="s">
        <v>1614</v>
      </c>
      <c r="C646" s="47" t="s">
        <v>2635</v>
      </c>
      <c r="D646" s="1" t="s">
        <v>1398</v>
      </c>
      <c r="E646" s="46">
        <v>4.2560976536141402</v>
      </c>
      <c r="F646" s="1" t="s">
        <v>1399</v>
      </c>
      <c r="G646" s="46">
        <v>3.4808801167098573</v>
      </c>
      <c r="H646" t="str">
        <f t="shared" si="10"/>
        <v>G1T1701_BR_182_MP__G1T1701_BR_023_P</v>
      </c>
      <c r="I646">
        <v>2</v>
      </c>
      <c r="N646" t="s">
        <v>1973</v>
      </c>
      <c r="O646" s="5">
        <v>0</v>
      </c>
      <c r="R646" t="s">
        <v>1468</v>
      </c>
      <c r="S646" s="31">
        <v>0</v>
      </c>
    </row>
    <row r="647" spans="1:19" x14ac:dyDescent="0.25">
      <c r="A647">
        <v>156</v>
      </c>
      <c r="B647" s="1" t="s">
        <v>1615</v>
      </c>
      <c r="C647" s="47" t="s">
        <v>2635</v>
      </c>
      <c r="D647" s="1" t="s">
        <v>1398</v>
      </c>
      <c r="E647" s="46">
        <v>4.2560976536141402</v>
      </c>
      <c r="F647" s="1" t="s">
        <v>1399</v>
      </c>
      <c r="G647" s="46">
        <v>3.4808801167098573</v>
      </c>
      <c r="H647" t="str">
        <f t="shared" si="10"/>
        <v>G1T1701_BR_182_MP__G1T1701_BR_023_P</v>
      </c>
      <c r="I647">
        <v>2</v>
      </c>
      <c r="N647" t="s">
        <v>653</v>
      </c>
      <c r="O647" s="5">
        <v>0</v>
      </c>
      <c r="R647" t="s">
        <v>2008</v>
      </c>
      <c r="S647" s="15">
        <v>2.6158160025777764</v>
      </c>
    </row>
    <row r="648" spans="1:19" x14ac:dyDescent="0.25">
      <c r="A648">
        <v>156</v>
      </c>
      <c r="B648" s="1" t="s">
        <v>1616</v>
      </c>
      <c r="C648" s="47" t="s">
        <v>2635</v>
      </c>
      <c r="D648" s="1" t="s">
        <v>1398</v>
      </c>
      <c r="E648" s="46">
        <v>4.2560976536141402</v>
      </c>
      <c r="F648" s="1" t="s">
        <v>1399</v>
      </c>
      <c r="G648" s="46">
        <v>3.4808801167098573</v>
      </c>
      <c r="H648" t="str">
        <f t="shared" si="10"/>
        <v>G1T1701_BR_182_MP__G1T1701_BR_023_P</v>
      </c>
      <c r="I648">
        <v>2</v>
      </c>
      <c r="N648" t="s">
        <v>383</v>
      </c>
      <c r="O648" s="5">
        <v>5.9652629613089196</v>
      </c>
      <c r="R648" t="s">
        <v>3974</v>
      </c>
      <c r="S648" s="15">
        <v>4.4530254297189833</v>
      </c>
    </row>
    <row r="649" spans="1:19" x14ac:dyDescent="0.25">
      <c r="A649">
        <v>156</v>
      </c>
      <c r="B649" s="1" t="s">
        <v>1617</v>
      </c>
      <c r="C649" s="47" t="s">
        <v>2635</v>
      </c>
      <c r="D649" s="1" t="s">
        <v>1398</v>
      </c>
      <c r="E649" s="46">
        <v>4.2560976536141402</v>
      </c>
      <c r="F649" s="1" t="s">
        <v>1399</v>
      </c>
      <c r="G649" s="46">
        <v>3.4808801167098573</v>
      </c>
      <c r="H649" t="str">
        <f t="shared" si="10"/>
        <v>G1T1701_BR_182_MP__G1T1701_BR_023_P</v>
      </c>
      <c r="I649">
        <v>2</v>
      </c>
      <c r="N649" t="s">
        <v>809</v>
      </c>
      <c r="O649" s="5">
        <v>5.1599056942779304</v>
      </c>
      <c r="R649" t="s">
        <v>3975</v>
      </c>
      <c r="S649" s="31">
        <v>0</v>
      </c>
    </row>
    <row r="650" spans="1:19" x14ac:dyDescent="0.25">
      <c r="A650">
        <v>156</v>
      </c>
      <c r="B650" s="1" t="s">
        <v>1618</v>
      </c>
      <c r="C650" s="47" t="s">
        <v>2635</v>
      </c>
      <c r="D650" s="1" t="s">
        <v>1398</v>
      </c>
      <c r="E650" s="46">
        <v>4.2560976536141402</v>
      </c>
      <c r="F650" s="1" t="s">
        <v>1399</v>
      </c>
      <c r="G650" s="46">
        <v>3.4808801167098573</v>
      </c>
      <c r="H650" t="str">
        <f t="shared" si="10"/>
        <v>G1T1701_BR_182_MP__G1T1701_BR_023_P</v>
      </c>
      <c r="I650">
        <v>2</v>
      </c>
      <c r="N650" t="s">
        <v>2132</v>
      </c>
      <c r="O650" s="5">
        <v>0</v>
      </c>
      <c r="R650" t="s">
        <v>3976</v>
      </c>
      <c r="S650" s="15">
        <v>2.3984619205393005</v>
      </c>
    </row>
    <row r="651" spans="1:19" x14ac:dyDescent="0.25">
      <c r="A651">
        <v>156</v>
      </c>
      <c r="B651" s="1" t="s">
        <v>1619</v>
      </c>
      <c r="C651" s="47" t="s">
        <v>2635</v>
      </c>
      <c r="D651" s="1" t="s">
        <v>1398</v>
      </c>
      <c r="E651" s="46">
        <v>4.2560976536141402</v>
      </c>
      <c r="F651" s="1" t="s">
        <v>1399</v>
      </c>
      <c r="G651" s="46">
        <v>3.9805382011959729</v>
      </c>
      <c r="H651" t="str">
        <f t="shared" si="10"/>
        <v>G1T1701_BR_182_MP__G1T1701_BR_023_P</v>
      </c>
      <c r="I651">
        <v>2</v>
      </c>
      <c r="N651" t="s">
        <v>809</v>
      </c>
      <c r="O651" s="5">
        <v>5.1599056942779304</v>
      </c>
      <c r="R651" t="s">
        <v>1308</v>
      </c>
      <c r="S651" s="31">
        <v>0</v>
      </c>
    </row>
    <row r="652" spans="1:19" x14ac:dyDescent="0.25">
      <c r="A652">
        <v>149</v>
      </c>
      <c r="B652" s="1" t="s">
        <v>1976</v>
      </c>
      <c r="C652" s="47">
        <v>0</v>
      </c>
      <c r="D652" s="1" t="s">
        <v>1973</v>
      </c>
      <c r="E652" s="46">
        <v>0</v>
      </c>
      <c r="F652" s="1" t="s">
        <v>1974</v>
      </c>
      <c r="G652" s="46" t="e">
        <v>#N/A</v>
      </c>
      <c r="H652" t="str">
        <f t="shared" si="10"/>
        <v>G1T1701_BR_166_MP__G1T1701_BR_263_MP</v>
      </c>
      <c r="I652">
        <v>3</v>
      </c>
      <c r="N652" t="s">
        <v>653</v>
      </c>
      <c r="O652" s="5">
        <v>0</v>
      </c>
      <c r="R652" t="s">
        <v>2009</v>
      </c>
      <c r="S652" s="15">
        <v>3.3615834052164035</v>
      </c>
    </row>
    <row r="653" spans="1:19" x14ac:dyDescent="0.25">
      <c r="A653">
        <v>149</v>
      </c>
      <c r="B653" s="1" t="s">
        <v>1977</v>
      </c>
      <c r="C653" s="47">
        <v>0</v>
      </c>
      <c r="D653" s="1" t="s">
        <v>1973</v>
      </c>
      <c r="E653" s="46">
        <v>0</v>
      </c>
      <c r="F653" s="1" t="s">
        <v>1974</v>
      </c>
      <c r="G653" s="46" t="e">
        <v>#N/A</v>
      </c>
      <c r="H653" t="str">
        <f t="shared" si="10"/>
        <v>G1T1701_BR_166_MP__G1T1701_BR_263_MP</v>
      </c>
      <c r="I653">
        <v>3</v>
      </c>
      <c r="N653" t="s">
        <v>653</v>
      </c>
      <c r="O653" s="5">
        <v>0</v>
      </c>
      <c r="R653" t="s">
        <v>2010</v>
      </c>
      <c r="S653" s="15">
        <v>2.0867160045116573</v>
      </c>
    </row>
    <row r="654" spans="1:19" x14ac:dyDescent="0.25">
      <c r="A654">
        <v>149</v>
      </c>
      <c r="B654" s="1" t="s">
        <v>1979</v>
      </c>
      <c r="C654" s="47">
        <v>0</v>
      </c>
      <c r="D654" s="1" t="s">
        <v>1973</v>
      </c>
      <c r="E654" s="46">
        <v>0</v>
      </c>
      <c r="F654" s="1" t="s">
        <v>1974</v>
      </c>
      <c r="G654" s="46" t="e">
        <v>#N/A</v>
      </c>
      <c r="H654" t="str">
        <f t="shared" si="10"/>
        <v>G1T1701_BR_166_MP__G1T1701_BR_263_MP</v>
      </c>
      <c r="I654">
        <v>3</v>
      </c>
      <c r="N654" t="s">
        <v>294</v>
      </c>
      <c r="O654" s="5">
        <v>6.1982579781398597</v>
      </c>
      <c r="R654" t="s">
        <v>2011</v>
      </c>
      <c r="S654" s="31">
        <v>0</v>
      </c>
    </row>
    <row r="655" spans="1:19" x14ac:dyDescent="0.25">
      <c r="A655">
        <v>149</v>
      </c>
      <c r="B655" s="1" t="s">
        <v>1980</v>
      </c>
      <c r="C655" s="47">
        <v>0</v>
      </c>
      <c r="D655" s="1" t="s">
        <v>1973</v>
      </c>
      <c r="E655" s="46">
        <v>0</v>
      </c>
      <c r="F655" s="1" t="s">
        <v>1974</v>
      </c>
      <c r="G655" s="46" t="e">
        <v>#N/A</v>
      </c>
      <c r="H655" t="str">
        <f t="shared" si="10"/>
        <v>G1T1701_BR_166_MP__G1T1701_BR_263_MP</v>
      </c>
      <c r="I655">
        <v>3</v>
      </c>
      <c r="N655" t="s">
        <v>2132</v>
      </c>
      <c r="O655" s="5">
        <v>0</v>
      </c>
      <c r="R655" t="s">
        <v>982</v>
      </c>
      <c r="S655" s="15">
        <v>1.968968340276394</v>
      </c>
    </row>
    <row r="656" spans="1:19" x14ac:dyDescent="0.25">
      <c r="A656">
        <v>149</v>
      </c>
      <c r="B656" s="1" t="s">
        <v>1981</v>
      </c>
      <c r="C656" s="47">
        <v>0</v>
      </c>
      <c r="D656" s="1" t="s">
        <v>1973</v>
      </c>
      <c r="E656" s="46">
        <v>0</v>
      </c>
      <c r="F656" s="1" t="s">
        <v>1974</v>
      </c>
      <c r="G656" s="46" t="e">
        <v>#N/A</v>
      </c>
      <c r="H656" t="str">
        <f t="shared" si="10"/>
        <v>G1T1701_BR_166_MP__G1T1701_BR_263_MP</v>
      </c>
      <c r="I656">
        <v>3</v>
      </c>
      <c r="N656" t="s">
        <v>1750</v>
      </c>
      <c r="O656" s="5">
        <v>5.6200333475905397</v>
      </c>
      <c r="R656" t="s">
        <v>400</v>
      </c>
      <c r="S656" s="31">
        <v>0</v>
      </c>
    </row>
    <row r="657" spans="1:19" x14ac:dyDescent="0.25">
      <c r="A657">
        <v>149</v>
      </c>
      <c r="B657" s="1" t="s">
        <v>1983</v>
      </c>
      <c r="C657" s="47">
        <v>0</v>
      </c>
      <c r="D657" s="1" t="s">
        <v>1973</v>
      </c>
      <c r="E657" s="46">
        <v>0</v>
      </c>
      <c r="F657" s="1" t="s">
        <v>1974</v>
      </c>
      <c r="G657" s="46" t="e">
        <v>#N/A</v>
      </c>
      <c r="H657" t="str">
        <f t="shared" si="10"/>
        <v>G1T1701_BR_166_MP__G1T1701_BR_263_MP</v>
      </c>
      <c r="I657">
        <v>3</v>
      </c>
      <c r="N657" t="s">
        <v>809</v>
      </c>
      <c r="O657" s="5">
        <v>5.1599056942779304</v>
      </c>
      <c r="R657" t="s">
        <v>2007</v>
      </c>
      <c r="S657" s="15">
        <v>2.5522402420749595</v>
      </c>
    </row>
    <row r="658" spans="1:19" x14ac:dyDescent="0.25">
      <c r="A658">
        <v>150</v>
      </c>
      <c r="B658" s="1" t="s">
        <v>2001</v>
      </c>
      <c r="C658" s="47">
        <v>0</v>
      </c>
      <c r="D658" s="1" t="s">
        <v>1973</v>
      </c>
      <c r="E658" s="46">
        <v>0</v>
      </c>
      <c r="F658" s="1" t="s">
        <v>1974</v>
      </c>
      <c r="G658" s="46" t="e">
        <v>#N/A</v>
      </c>
      <c r="H658" t="str">
        <f t="shared" si="10"/>
        <v>G1T1701_BR_166_MP__G1T1701_BR_263_MP</v>
      </c>
      <c r="I658">
        <v>3</v>
      </c>
      <c r="N658" t="s">
        <v>1398</v>
      </c>
      <c r="O658" s="5">
        <v>4.2560976536141402</v>
      </c>
      <c r="R658" t="s">
        <v>4010</v>
      </c>
      <c r="S658" s="31">
        <v>0</v>
      </c>
    </row>
    <row r="659" spans="1:19" x14ac:dyDescent="0.25">
      <c r="A659">
        <v>150</v>
      </c>
      <c r="B659" s="1" t="s">
        <v>2004</v>
      </c>
      <c r="C659" s="47">
        <v>0</v>
      </c>
      <c r="D659" s="1" t="s">
        <v>1973</v>
      </c>
      <c r="E659" s="46">
        <v>0</v>
      </c>
      <c r="F659" s="1" t="s">
        <v>1974</v>
      </c>
      <c r="G659" s="46" t="e">
        <v>#N/A</v>
      </c>
      <c r="H659" t="str">
        <f t="shared" si="10"/>
        <v>G1T1701_BR_166_MP__G1T1701_BR_263_MP</v>
      </c>
      <c r="I659">
        <v>3</v>
      </c>
      <c r="N659" t="s">
        <v>1398</v>
      </c>
      <c r="O659" s="5">
        <v>4.2560976536141402</v>
      </c>
      <c r="R659" t="s">
        <v>4011</v>
      </c>
      <c r="S659" s="15">
        <v>5.8566051890664559</v>
      </c>
    </row>
    <row r="660" spans="1:19" x14ac:dyDescent="0.25">
      <c r="A660">
        <v>150</v>
      </c>
      <c r="B660" s="1" t="s">
        <v>2011</v>
      </c>
      <c r="C660" s="47">
        <v>0</v>
      </c>
      <c r="D660" s="1" t="s">
        <v>1973</v>
      </c>
      <c r="E660" s="46">
        <v>0</v>
      </c>
      <c r="F660" s="1" t="s">
        <v>1974</v>
      </c>
      <c r="G660" s="46" t="e">
        <v>#N/A</v>
      </c>
      <c r="H660" t="str">
        <f t="shared" si="10"/>
        <v>G1T1701_BR_166_MP__G1T1701_BR_263_MP</v>
      </c>
      <c r="I660">
        <v>3</v>
      </c>
      <c r="N660" t="s">
        <v>653</v>
      </c>
      <c r="O660" s="5">
        <v>0</v>
      </c>
      <c r="R660" t="s">
        <v>849</v>
      </c>
      <c r="S660" s="31">
        <v>0</v>
      </c>
    </row>
    <row r="661" spans="1:19" x14ac:dyDescent="0.25">
      <c r="A661">
        <v>150</v>
      </c>
      <c r="B661" s="1" t="s">
        <v>2012</v>
      </c>
      <c r="C661" s="47">
        <v>0</v>
      </c>
      <c r="D661" s="1" t="s">
        <v>1973</v>
      </c>
      <c r="E661" s="46">
        <v>0</v>
      </c>
      <c r="F661" s="1" t="s">
        <v>1974</v>
      </c>
      <c r="G661" s="46" t="e">
        <v>#N/A</v>
      </c>
      <c r="H661" t="str">
        <f t="shared" si="10"/>
        <v>G1T1701_BR_166_MP__G1T1701_BR_263_MP</v>
      </c>
      <c r="I661">
        <v>3</v>
      </c>
      <c r="N661" t="s">
        <v>243</v>
      </c>
      <c r="O661" s="5">
        <v>0</v>
      </c>
      <c r="R661" t="s">
        <v>55</v>
      </c>
      <c r="S661" s="15">
        <v>4.4539034941398521</v>
      </c>
    </row>
    <row r="662" spans="1:19" x14ac:dyDescent="0.25">
      <c r="A662">
        <v>150</v>
      </c>
      <c r="B662" s="1" t="s">
        <v>2013</v>
      </c>
      <c r="C662" s="47">
        <v>0</v>
      </c>
      <c r="D662" s="1" t="s">
        <v>1973</v>
      </c>
      <c r="E662" s="46">
        <v>0</v>
      </c>
      <c r="F662" s="1" t="s">
        <v>1974</v>
      </c>
      <c r="G662" s="46" t="e">
        <v>#N/A</v>
      </c>
      <c r="H662" t="str">
        <f t="shared" si="10"/>
        <v>G1T1701_BR_166_MP__G1T1701_BR_263_MP</v>
      </c>
      <c r="I662">
        <v>3</v>
      </c>
      <c r="N662" t="s">
        <v>1973</v>
      </c>
      <c r="O662" s="5">
        <v>0</v>
      </c>
      <c r="R662" t="s">
        <v>3801</v>
      </c>
      <c r="S662" s="31">
        <v>0</v>
      </c>
    </row>
    <row r="663" spans="1:19" x14ac:dyDescent="0.25">
      <c r="A663">
        <v>150</v>
      </c>
      <c r="B663" s="1" t="s">
        <v>2014</v>
      </c>
      <c r="C663" s="47">
        <v>0</v>
      </c>
      <c r="D663" s="1" t="s">
        <v>1973</v>
      </c>
      <c r="E663" s="46">
        <v>0</v>
      </c>
      <c r="F663" s="1" t="s">
        <v>1974</v>
      </c>
      <c r="G663" s="46" t="e">
        <v>#N/A</v>
      </c>
      <c r="H663" t="str">
        <f t="shared" si="10"/>
        <v>G1T1701_BR_166_MP__G1T1701_BR_263_MP</v>
      </c>
      <c r="I663">
        <v>3</v>
      </c>
      <c r="N663" t="s">
        <v>1</v>
      </c>
      <c r="O663" s="5">
        <v>4.7796770737982897</v>
      </c>
      <c r="R663" t="s">
        <v>93</v>
      </c>
      <c r="S663" s="31">
        <v>0</v>
      </c>
    </row>
    <row r="664" spans="1:19" x14ac:dyDescent="0.25">
      <c r="A664">
        <v>150</v>
      </c>
      <c r="B664" s="1" t="s">
        <v>2017</v>
      </c>
      <c r="C664" s="47">
        <v>0</v>
      </c>
      <c r="D664" s="1" t="s">
        <v>1973</v>
      </c>
      <c r="E664" s="46">
        <v>0</v>
      </c>
      <c r="F664" s="1" t="s">
        <v>1974</v>
      </c>
      <c r="G664" s="46" t="e">
        <v>#N/A</v>
      </c>
      <c r="H664" t="str">
        <f t="shared" si="10"/>
        <v>G1T1701_BR_166_MP__G1T1701_BR_263_MP</v>
      </c>
      <c r="I664">
        <v>3</v>
      </c>
      <c r="N664" t="s">
        <v>1398</v>
      </c>
      <c r="O664" s="5">
        <v>4.2560976536141402</v>
      </c>
      <c r="R664" t="s">
        <v>3802</v>
      </c>
      <c r="S664" s="31">
        <v>0</v>
      </c>
    </row>
    <row r="665" spans="1:19" x14ac:dyDescent="0.25">
      <c r="A665">
        <v>150</v>
      </c>
      <c r="B665" s="1" t="s">
        <v>2018</v>
      </c>
      <c r="C665" s="47">
        <v>0</v>
      </c>
      <c r="D665" s="1" t="s">
        <v>1973</v>
      </c>
      <c r="E665" s="46">
        <v>0</v>
      </c>
      <c r="F665" s="1" t="s">
        <v>1974</v>
      </c>
      <c r="G665" s="46" t="e">
        <v>#N/A</v>
      </c>
      <c r="H665" t="str">
        <f t="shared" si="10"/>
        <v>G1T1701_BR_166_MP__G1T1701_BR_263_MP</v>
      </c>
      <c r="I665">
        <v>3</v>
      </c>
      <c r="N665" t="s">
        <v>1973</v>
      </c>
      <c r="O665" s="5">
        <v>0</v>
      </c>
      <c r="R665" t="s">
        <v>591</v>
      </c>
      <c r="S665" s="31">
        <v>0</v>
      </c>
    </row>
    <row r="666" spans="1:19" x14ac:dyDescent="0.25">
      <c r="A666">
        <v>150</v>
      </c>
      <c r="B666" s="1" t="s">
        <v>2019</v>
      </c>
      <c r="C666" s="47">
        <v>0</v>
      </c>
      <c r="D666" s="1" t="s">
        <v>1973</v>
      </c>
      <c r="E666" s="46">
        <v>0</v>
      </c>
      <c r="F666" s="1" t="s">
        <v>1974</v>
      </c>
      <c r="G666" s="46" t="e">
        <v>#N/A</v>
      </c>
      <c r="H666" t="str">
        <f t="shared" si="10"/>
        <v>G1T1701_BR_166_MP__G1T1701_BR_263_MP</v>
      </c>
      <c r="I666">
        <v>3</v>
      </c>
      <c r="N666" t="s">
        <v>2132</v>
      </c>
      <c r="O666" s="5">
        <v>0</v>
      </c>
      <c r="R666" t="s">
        <v>94</v>
      </c>
      <c r="S666" s="31">
        <v>0</v>
      </c>
    </row>
    <row r="667" spans="1:19" x14ac:dyDescent="0.25">
      <c r="A667">
        <v>150</v>
      </c>
      <c r="B667" s="1" t="s">
        <v>2020</v>
      </c>
      <c r="C667" s="47">
        <v>0</v>
      </c>
      <c r="D667" s="1" t="s">
        <v>1973</v>
      </c>
      <c r="E667" s="46">
        <v>0</v>
      </c>
      <c r="F667" s="1" t="s">
        <v>1974</v>
      </c>
      <c r="G667" s="46" t="e">
        <v>#N/A</v>
      </c>
      <c r="H667" t="str">
        <f t="shared" si="10"/>
        <v>G1T1701_BR_166_MP__G1T1701_BR_263_MP</v>
      </c>
      <c r="I667">
        <v>3</v>
      </c>
      <c r="N667" t="s">
        <v>294</v>
      </c>
      <c r="O667" s="5">
        <v>6.1982579781398597</v>
      </c>
      <c r="R667" t="s">
        <v>696</v>
      </c>
      <c r="S667" s="31">
        <v>0</v>
      </c>
    </row>
    <row r="668" spans="1:19" x14ac:dyDescent="0.25">
      <c r="A668">
        <v>156</v>
      </c>
      <c r="B668" s="1" t="s">
        <v>2074</v>
      </c>
      <c r="C668" s="47">
        <v>0</v>
      </c>
      <c r="D668" s="1" t="s">
        <v>1973</v>
      </c>
      <c r="E668" s="46">
        <v>0</v>
      </c>
      <c r="F668" s="1" t="s">
        <v>1974</v>
      </c>
      <c r="G668" s="46" t="e">
        <v>#N/A</v>
      </c>
      <c r="H668" t="str">
        <f t="shared" si="10"/>
        <v>G1T1701_BR_166_MP__G1T1701_BR_263_MP</v>
      </c>
      <c r="I668">
        <v>3</v>
      </c>
      <c r="N668" t="s">
        <v>1973</v>
      </c>
      <c r="O668" s="5">
        <v>0</v>
      </c>
      <c r="R668" t="s">
        <v>2694</v>
      </c>
      <c r="S668" s="15">
        <v>10.478764923587898</v>
      </c>
    </row>
    <row r="669" spans="1:19" x14ac:dyDescent="0.25">
      <c r="A669">
        <v>156</v>
      </c>
      <c r="B669" s="1" t="s">
        <v>2075</v>
      </c>
      <c r="C669" s="47">
        <v>0</v>
      </c>
      <c r="D669" s="1" t="s">
        <v>1973</v>
      </c>
      <c r="E669" s="46">
        <v>0</v>
      </c>
      <c r="F669" s="1" t="s">
        <v>1974</v>
      </c>
      <c r="G669" s="46" t="e">
        <v>#N/A</v>
      </c>
      <c r="H669" t="str">
        <f t="shared" si="10"/>
        <v>G1T1701_BR_166_MP__G1T1701_BR_263_MP</v>
      </c>
      <c r="I669">
        <v>3</v>
      </c>
      <c r="N669" t="s">
        <v>1398</v>
      </c>
      <c r="O669" s="5">
        <v>4.2560976536141402</v>
      </c>
      <c r="R669" t="s">
        <v>2280</v>
      </c>
      <c r="S669" s="31">
        <v>0</v>
      </c>
    </row>
    <row r="670" spans="1:19" x14ac:dyDescent="0.25">
      <c r="A670">
        <v>156</v>
      </c>
      <c r="B670" s="1" t="s">
        <v>2076</v>
      </c>
      <c r="C670" s="47">
        <v>0</v>
      </c>
      <c r="D670" s="1" t="s">
        <v>1973</v>
      </c>
      <c r="E670" s="46">
        <v>0</v>
      </c>
      <c r="F670" s="1" t="s">
        <v>1974</v>
      </c>
      <c r="G670" s="46" t="e">
        <v>#N/A</v>
      </c>
      <c r="H670" t="str">
        <f t="shared" si="10"/>
        <v>G1T1701_BR_166_MP__G1T1701_BR_263_MP</v>
      </c>
      <c r="I670">
        <v>3</v>
      </c>
      <c r="N670" t="s">
        <v>653</v>
      </c>
      <c r="O670" s="5">
        <v>0</v>
      </c>
      <c r="R670" t="s">
        <v>3803</v>
      </c>
      <c r="S670" s="31">
        <v>0</v>
      </c>
    </row>
    <row r="671" spans="1:19" x14ac:dyDescent="0.25">
      <c r="A671">
        <v>156</v>
      </c>
      <c r="B671" s="1" t="s">
        <v>2077</v>
      </c>
      <c r="C671" s="47">
        <v>0</v>
      </c>
      <c r="D671" s="1" t="s">
        <v>1973</v>
      </c>
      <c r="E671" s="46">
        <v>0</v>
      </c>
      <c r="F671" s="1" t="s">
        <v>1974</v>
      </c>
      <c r="G671" s="46" t="e">
        <v>#N/A</v>
      </c>
      <c r="H671" t="str">
        <f t="shared" si="10"/>
        <v>G1T1701_BR_166_MP__G1T1701_BR_263_MP</v>
      </c>
      <c r="I671">
        <v>3</v>
      </c>
      <c r="N671" t="s">
        <v>1398</v>
      </c>
      <c r="O671" s="5">
        <v>4.2560976536141402</v>
      </c>
      <c r="R671" t="s">
        <v>3804</v>
      </c>
      <c r="S671" s="31">
        <v>0</v>
      </c>
    </row>
    <row r="672" spans="1:19" x14ac:dyDescent="0.25">
      <c r="A672">
        <v>156</v>
      </c>
      <c r="B672" s="1" t="s">
        <v>2078</v>
      </c>
      <c r="C672" s="47">
        <v>0</v>
      </c>
      <c r="D672" s="1" t="s">
        <v>1973</v>
      </c>
      <c r="E672" s="46">
        <v>0</v>
      </c>
      <c r="F672" s="1" t="s">
        <v>1974</v>
      </c>
      <c r="G672" s="46" t="e">
        <v>#N/A</v>
      </c>
      <c r="H672" t="str">
        <f t="shared" si="10"/>
        <v>G1T1701_BR_166_MP__G1T1701_BR_263_MP</v>
      </c>
      <c r="I672">
        <v>3</v>
      </c>
      <c r="N672" t="s">
        <v>1973</v>
      </c>
      <c r="O672" s="5">
        <v>0</v>
      </c>
      <c r="R672" t="s">
        <v>364</v>
      </c>
      <c r="S672" s="31">
        <v>0</v>
      </c>
    </row>
    <row r="673" spans="1:19" x14ac:dyDescent="0.25">
      <c r="A673">
        <v>156</v>
      </c>
      <c r="B673" s="1" t="s">
        <v>2079</v>
      </c>
      <c r="C673" s="47">
        <v>0</v>
      </c>
      <c r="D673" s="1" t="s">
        <v>1973</v>
      </c>
      <c r="E673" s="46">
        <v>0</v>
      </c>
      <c r="F673" s="1" t="s">
        <v>1974</v>
      </c>
      <c r="G673" s="46" t="e">
        <v>#N/A</v>
      </c>
      <c r="H673" t="str">
        <f t="shared" si="10"/>
        <v>G1T1701_BR_166_MP__G1T1701_BR_263_MP</v>
      </c>
      <c r="I673">
        <v>3</v>
      </c>
      <c r="N673" t="s">
        <v>360</v>
      </c>
      <c r="O673" s="5">
        <v>6.0351067684696904</v>
      </c>
      <c r="R673" t="s">
        <v>3805</v>
      </c>
      <c r="S673" s="15">
        <v>3.6552004760677463</v>
      </c>
    </row>
    <row r="674" spans="1:19" x14ac:dyDescent="0.25">
      <c r="A674">
        <v>156</v>
      </c>
      <c r="B674" s="1" t="s">
        <v>2080</v>
      </c>
      <c r="C674" s="47">
        <v>0</v>
      </c>
      <c r="D674" s="1" t="s">
        <v>1973</v>
      </c>
      <c r="E674" s="46">
        <v>0</v>
      </c>
      <c r="F674" s="1" t="s">
        <v>1974</v>
      </c>
      <c r="G674" s="46" t="e">
        <v>#N/A</v>
      </c>
      <c r="H674" t="str">
        <f t="shared" si="10"/>
        <v>G1T1701_BR_166_MP__G1T1701_BR_263_MP</v>
      </c>
      <c r="I674">
        <v>3</v>
      </c>
      <c r="N674" t="s">
        <v>2132</v>
      </c>
      <c r="O674" s="5">
        <v>0</v>
      </c>
      <c r="R674" t="s">
        <v>1469</v>
      </c>
      <c r="S674" s="31">
        <v>0</v>
      </c>
    </row>
    <row r="675" spans="1:19" x14ac:dyDescent="0.25">
      <c r="A675">
        <v>149</v>
      </c>
      <c r="B675" s="1" t="s">
        <v>1972</v>
      </c>
      <c r="C675" s="47">
        <v>1.1999809974012148</v>
      </c>
      <c r="D675" s="1" t="s">
        <v>1973</v>
      </c>
      <c r="E675" s="46">
        <v>0</v>
      </c>
      <c r="F675" s="1" t="s">
        <v>1974</v>
      </c>
      <c r="G675" s="46" t="e">
        <v>#N/A</v>
      </c>
      <c r="H675" t="str">
        <f t="shared" si="10"/>
        <v>G1T1701_BR_166_MP__G1T1701_BR_263_MP</v>
      </c>
      <c r="I675">
        <v>3</v>
      </c>
      <c r="N675" t="s">
        <v>1</v>
      </c>
      <c r="O675" s="5">
        <v>4.7796770737982897</v>
      </c>
      <c r="R675" t="s">
        <v>3806</v>
      </c>
      <c r="S675" s="31">
        <v>0</v>
      </c>
    </row>
    <row r="676" spans="1:19" x14ac:dyDescent="0.25">
      <c r="A676">
        <v>155</v>
      </c>
      <c r="B676" s="1" t="s">
        <v>2039</v>
      </c>
      <c r="C676" s="47">
        <v>1.2195261597694755</v>
      </c>
      <c r="D676" s="1" t="s">
        <v>1973</v>
      </c>
      <c r="E676" s="46">
        <v>0</v>
      </c>
      <c r="F676" s="1" t="s">
        <v>1974</v>
      </c>
      <c r="G676" s="46" t="e">
        <v>#N/A</v>
      </c>
      <c r="H676" t="str">
        <f t="shared" si="10"/>
        <v>G1T1701_BR_166_MP__G1T1701_BR_263_MP</v>
      </c>
      <c r="I676">
        <v>3</v>
      </c>
      <c r="N676" t="s">
        <v>1</v>
      </c>
      <c r="O676" s="5">
        <v>4.7796770737982897</v>
      </c>
      <c r="R676" t="s">
        <v>850</v>
      </c>
      <c r="S676" s="31">
        <v>0</v>
      </c>
    </row>
    <row r="677" spans="1:19" x14ac:dyDescent="0.25">
      <c r="A677">
        <v>149</v>
      </c>
      <c r="B677" s="1" t="s">
        <v>1975</v>
      </c>
      <c r="C677" s="47">
        <v>1.4902539192634707</v>
      </c>
      <c r="D677" s="1" t="s">
        <v>1973</v>
      </c>
      <c r="E677" s="46">
        <v>0</v>
      </c>
      <c r="F677" s="1" t="s">
        <v>1974</v>
      </c>
      <c r="G677" s="46" t="e">
        <v>#N/A</v>
      </c>
      <c r="H677" t="str">
        <f t="shared" si="10"/>
        <v>G1T1701_BR_166_MP__G1T1701_BR_263_MP</v>
      </c>
      <c r="I677">
        <v>3</v>
      </c>
      <c r="N677" t="s">
        <v>809</v>
      </c>
      <c r="O677" s="5">
        <v>5.1599056942779304</v>
      </c>
      <c r="R677" t="s">
        <v>3807</v>
      </c>
      <c r="S677" s="31">
        <v>0</v>
      </c>
    </row>
    <row r="678" spans="1:19" x14ac:dyDescent="0.25">
      <c r="A678">
        <v>150</v>
      </c>
      <c r="B678" s="1" t="s">
        <v>2002</v>
      </c>
      <c r="C678" s="47">
        <v>1.6133368732379523</v>
      </c>
      <c r="D678" s="1" t="s">
        <v>1973</v>
      </c>
      <c r="E678" s="46">
        <v>0</v>
      </c>
      <c r="F678" s="1" t="s">
        <v>1974</v>
      </c>
      <c r="G678" s="46" t="e">
        <v>#N/A</v>
      </c>
      <c r="H678" t="str">
        <f t="shared" si="10"/>
        <v>G1T1701_BR_166_MP__G1T1701_BR_263_MP</v>
      </c>
      <c r="I678">
        <v>3</v>
      </c>
      <c r="N678" t="s">
        <v>2132</v>
      </c>
      <c r="O678" s="5">
        <v>0</v>
      </c>
      <c r="R678" t="s">
        <v>1470</v>
      </c>
      <c r="S678" s="31">
        <v>0</v>
      </c>
    </row>
    <row r="679" spans="1:19" x14ac:dyDescent="0.25">
      <c r="A679">
        <v>149</v>
      </c>
      <c r="B679" s="1" t="s">
        <v>1982</v>
      </c>
      <c r="C679" s="47">
        <v>1.7732532021846463</v>
      </c>
      <c r="D679" s="1" t="s">
        <v>1973</v>
      </c>
      <c r="E679" s="46">
        <v>0</v>
      </c>
      <c r="F679" s="1" t="s">
        <v>1974</v>
      </c>
      <c r="G679" s="46" t="e">
        <v>#N/A</v>
      </c>
      <c r="H679" t="str">
        <f t="shared" si="10"/>
        <v>G1T1701_BR_166_MP__G1T1701_BR_263_MP</v>
      </c>
      <c r="I679">
        <v>3</v>
      </c>
      <c r="N679" t="s">
        <v>1398</v>
      </c>
      <c r="O679" s="5">
        <v>4.2560976536141402</v>
      </c>
      <c r="R679" t="s">
        <v>3808</v>
      </c>
      <c r="S679" s="31">
        <v>0</v>
      </c>
    </row>
    <row r="680" spans="1:19" x14ac:dyDescent="0.25">
      <c r="A680">
        <v>149</v>
      </c>
      <c r="B680" s="1" t="s">
        <v>1984</v>
      </c>
      <c r="C680" s="47">
        <v>1.8300518041475611</v>
      </c>
      <c r="D680" s="1" t="s">
        <v>1973</v>
      </c>
      <c r="E680" s="46">
        <v>0</v>
      </c>
      <c r="F680" s="1" t="s">
        <v>1974</v>
      </c>
      <c r="G680" s="46" t="e">
        <v>#N/A</v>
      </c>
      <c r="H680" t="str">
        <f t="shared" si="10"/>
        <v>G1T1701_BR_166_MP__G1T1701_BR_263_MP</v>
      </c>
      <c r="I680">
        <v>3</v>
      </c>
      <c r="N680" t="s">
        <v>653</v>
      </c>
      <c r="O680" s="5">
        <v>0</v>
      </c>
      <c r="R680" t="s">
        <v>87</v>
      </c>
      <c r="S680" s="31">
        <v>0</v>
      </c>
    </row>
    <row r="681" spans="1:19" x14ac:dyDescent="0.25">
      <c r="A681">
        <v>149</v>
      </c>
      <c r="B681" s="1" t="s">
        <v>1985</v>
      </c>
      <c r="C681" s="47">
        <v>1.9286283504493269</v>
      </c>
      <c r="D681" s="1" t="s">
        <v>1973</v>
      </c>
      <c r="E681" s="46">
        <v>0</v>
      </c>
      <c r="F681" s="1" t="s">
        <v>1974</v>
      </c>
      <c r="G681" s="46" t="e">
        <v>#N/A</v>
      </c>
      <c r="H681" t="str">
        <f t="shared" si="10"/>
        <v>G1T1701_BR_166_MP__G1T1701_BR_263_MP</v>
      </c>
      <c r="I681">
        <v>3</v>
      </c>
      <c r="N681" t="s">
        <v>2132</v>
      </c>
      <c r="O681" s="5">
        <v>0</v>
      </c>
      <c r="R681" t="s">
        <v>1877</v>
      </c>
      <c r="S681" s="31">
        <v>0</v>
      </c>
    </row>
    <row r="682" spans="1:19" x14ac:dyDescent="0.25">
      <c r="A682">
        <v>150</v>
      </c>
      <c r="B682" s="1" t="s">
        <v>2010</v>
      </c>
      <c r="C682" s="47">
        <v>2.0867160045116573</v>
      </c>
      <c r="D682" s="1" t="s">
        <v>1973</v>
      </c>
      <c r="E682" s="46">
        <v>0</v>
      </c>
      <c r="F682" s="1" t="s">
        <v>1974</v>
      </c>
      <c r="G682" s="46" t="e">
        <v>#N/A</v>
      </c>
      <c r="H682" t="str">
        <f t="shared" si="10"/>
        <v>G1T1701_BR_166_MP__G1T1701_BR_263_MP</v>
      </c>
      <c r="I682">
        <v>3</v>
      </c>
      <c r="N682" t="s">
        <v>2132</v>
      </c>
      <c r="O682" s="5">
        <v>0</v>
      </c>
      <c r="R682" t="s">
        <v>2281</v>
      </c>
      <c r="S682" s="15">
        <v>2.918047079556477</v>
      </c>
    </row>
    <row r="683" spans="1:19" x14ac:dyDescent="0.25">
      <c r="A683">
        <v>150</v>
      </c>
      <c r="B683" s="1" t="s">
        <v>2005</v>
      </c>
      <c r="C683" s="47">
        <v>2.1038311404647438</v>
      </c>
      <c r="D683" s="1" t="s">
        <v>1973</v>
      </c>
      <c r="E683" s="46">
        <v>0</v>
      </c>
      <c r="F683" s="1" t="s">
        <v>1974</v>
      </c>
      <c r="G683" s="46" t="e">
        <v>#N/A</v>
      </c>
      <c r="H683" t="str">
        <f t="shared" si="10"/>
        <v>G1T1701_BR_166_MP__G1T1701_BR_263_MP</v>
      </c>
      <c r="I683">
        <v>3</v>
      </c>
      <c r="N683" t="s">
        <v>1398</v>
      </c>
      <c r="O683" s="5">
        <v>4.2560976536141402</v>
      </c>
      <c r="R683" t="s">
        <v>2282</v>
      </c>
      <c r="S683" s="31">
        <v>0</v>
      </c>
    </row>
    <row r="684" spans="1:19" x14ac:dyDescent="0.25">
      <c r="A684">
        <v>155</v>
      </c>
      <c r="B684" s="1" t="s">
        <v>2042</v>
      </c>
      <c r="C684" s="47">
        <v>2.4900655299249492</v>
      </c>
      <c r="D684" s="1" t="s">
        <v>1973</v>
      </c>
      <c r="E684" s="46">
        <v>0</v>
      </c>
      <c r="F684" s="1" t="s">
        <v>1974</v>
      </c>
      <c r="G684" s="46" t="e">
        <v>#N/A</v>
      </c>
      <c r="H684" t="str">
        <f t="shared" si="10"/>
        <v>G1T1701_BR_166_MP__G1T1701_BR_263_MP</v>
      </c>
      <c r="I684">
        <v>3</v>
      </c>
      <c r="N684" t="s">
        <v>1</v>
      </c>
      <c r="O684" s="5">
        <v>4.7796770737982897</v>
      </c>
      <c r="R684" t="s">
        <v>1649</v>
      </c>
      <c r="S684" s="31">
        <v>0</v>
      </c>
    </row>
    <row r="685" spans="1:19" x14ac:dyDescent="0.25">
      <c r="A685">
        <v>150</v>
      </c>
      <c r="B685" s="1" t="s">
        <v>2007</v>
      </c>
      <c r="C685" s="47">
        <v>2.5522402420749595</v>
      </c>
      <c r="D685" s="1" t="s">
        <v>1973</v>
      </c>
      <c r="E685" s="46">
        <v>0</v>
      </c>
      <c r="F685" s="1" t="s">
        <v>1974</v>
      </c>
      <c r="G685" s="46" t="e">
        <v>#N/A</v>
      </c>
      <c r="H685" t="str">
        <f t="shared" si="10"/>
        <v>G1T1701_BR_166_MP__G1T1701_BR_263_MP</v>
      </c>
      <c r="I685">
        <v>3</v>
      </c>
      <c r="N685" t="s">
        <v>438</v>
      </c>
      <c r="O685" s="5">
        <v>5.3231839113714896</v>
      </c>
      <c r="R685" t="s">
        <v>3809</v>
      </c>
      <c r="S685" s="31">
        <v>0</v>
      </c>
    </row>
    <row r="686" spans="1:19" x14ac:dyDescent="0.25">
      <c r="A686">
        <v>150</v>
      </c>
      <c r="B686" s="1" t="s">
        <v>2008</v>
      </c>
      <c r="C686" s="47">
        <v>2.6158160025777764</v>
      </c>
      <c r="D686" s="1" t="s">
        <v>1973</v>
      </c>
      <c r="E686" s="46">
        <v>0</v>
      </c>
      <c r="F686" s="1" t="s">
        <v>1974</v>
      </c>
      <c r="G686" s="46" t="e">
        <v>#N/A</v>
      </c>
      <c r="H686" t="str">
        <f t="shared" si="10"/>
        <v>G1T1701_BR_166_MP__G1T1701_BR_263_MP</v>
      </c>
      <c r="I686">
        <v>3</v>
      </c>
      <c r="N686" t="s">
        <v>2132</v>
      </c>
      <c r="O686" s="5">
        <v>0</v>
      </c>
      <c r="R686" t="s">
        <v>592</v>
      </c>
      <c r="S686" s="15">
        <v>3.2371776426510301</v>
      </c>
    </row>
    <row r="687" spans="1:19" x14ac:dyDescent="0.25">
      <c r="A687">
        <v>150</v>
      </c>
      <c r="B687" s="1" t="s">
        <v>2003</v>
      </c>
      <c r="C687" s="47">
        <v>2.7660405650993605</v>
      </c>
      <c r="D687" s="1" t="s">
        <v>1973</v>
      </c>
      <c r="E687" s="46">
        <v>0</v>
      </c>
      <c r="F687" s="1" t="s">
        <v>1974</v>
      </c>
      <c r="G687" s="46" t="e">
        <v>#N/A</v>
      </c>
      <c r="H687" t="str">
        <f t="shared" si="10"/>
        <v>G1T1701_BR_166_MP__G1T1701_BR_263_MP</v>
      </c>
      <c r="I687">
        <v>3</v>
      </c>
      <c r="N687" t="s">
        <v>1</v>
      </c>
      <c r="O687" s="5">
        <v>4.7796770737982897</v>
      </c>
      <c r="R687" t="s">
        <v>2283</v>
      </c>
      <c r="S687" s="31">
        <v>0</v>
      </c>
    </row>
    <row r="688" spans="1:19" x14ac:dyDescent="0.25">
      <c r="A688">
        <v>149</v>
      </c>
      <c r="B688" s="1" t="s">
        <v>1978</v>
      </c>
      <c r="C688" s="47">
        <v>2.9124404504598713</v>
      </c>
      <c r="D688" s="1" t="s">
        <v>1973</v>
      </c>
      <c r="E688" s="46">
        <v>0</v>
      </c>
      <c r="F688" s="1" t="s">
        <v>1974</v>
      </c>
      <c r="G688" s="46" t="e">
        <v>#N/A</v>
      </c>
      <c r="H688" t="str">
        <f t="shared" si="10"/>
        <v>G1T1701_BR_166_MP__G1T1701_BR_263_MP</v>
      </c>
      <c r="I688">
        <v>3</v>
      </c>
      <c r="N688" t="s">
        <v>1398</v>
      </c>
      <c r="O688" s="5">
        <v>4.2560976536141402</v>
      </c>
      <c r="R688" t="s">
        <v>3810</v>
      </c>
      <c r="S688" s="15">
        <v>6.1529280114005296</v>
      </c>
    </row>
    <row r="689" spans="1:19" x14ac:dyDescent="0.25">
      <c r="A689">
        <v>150</v>
      </c>
      <c r="B689" s="1" t="s">
        <v>2009</v>
      </c>
      <c r="C689" s="47">
        <v>3.3615834052164035</v>
      </c>
      <c r="D689" s="1" t="s">
        <v>1973</v>
      </c>
      <c r="E689" s="46">
        <v>0</v>
      </c>
      <c r="F689" s="1" t="s">
        <v>1974</v>
      </c>
      <c r="G689" s="46" t="e">
        <v>#N/A</v>
      </c>
      <c r="H689" t="str">
        <f t="shared" si="10"/>
        <v>G1T1701_BR_166_MP__G1T1701_BR_263_MP</v>
      </c>
      <c r="I689">
        <v>3</v>
      </c>
      <c r="N689" t="s">
        <v>2132</v>
      </c>
      <c r="O689" s="5">
        <v>0</v>
      </c>
      <c r="R689" t="s">
        <v>1170</v>
      </c>
      <c r="S689" s="31">
        <v>0</v>
      </c>
    </row>
    <row r="690" spans="1:19" x14ac:dyDescent="0.25">
      <c r="A690">
        <v>150</v>
      </c>
      <c r="B690" s="1" t="s">
        <v>2006</v>
      </c>
      <c r="C690" s="47">
        <v>3.53983009558047</v>
      </c>
      <c r="D690" s="1" t="s">
        <v>1973</v>
      </c>
      <c r="E690" s="46">
        <v>0</v>
      </c>
      <c r="F690" s="1" t="s">
        <v>1974</v>
      </c>
      <c r="G690" s="46" t="e">
        <v>#N/A</v>
      </c>
      <c r="H690" t="str">
        <f t="shared" si="10"/>
        <v>G1T1701_BR_166_MP__G1T1701_BR_263_MP</v>
      </c>
      <c r="I690">
        <v>3</v>
      </c>
      <c r="N690" t="s">
        <v>1</v>
      </c>
      <c r="O690" s="5">
        <v>4.7796770737982897</v>
      </c>
      <c r="R690" t="s">
        <v>3811</v>
      </c>
      <c r="S690" s="31">
        <v>0</v>
      </c>
    </row>
    <row r="691" spans="1:19" x14ac:dyDescent="0.25">
      <c r="A691">
        <v>155</v>
      </c>
      <c r="B691" s="1" t="s">
        <v>2043</v>
      </c>
      <c r="C691" s="47">
        <v>3.6716746640765057</v>
      </c>
      <c r="D691" s="1" t="s">
        <v>1973</v>
      </c>
      <c r="E691" s="46">
        <v>0</v>
      </c>
      <c r="F691" s="1" t="s">
        <v>1974</v>
      </c>
      <c r="G691" s="46" t="e">
        <v>#N/A</v>
      </c>
      <c r="H691" t="str">
        <f t="shared" si="10"/>
        <v>G1T1701_BR_166_MP__G1T1701_BR_263_MP</v>
      </c>
      <c r="I691">
        <v>3</v>
      </c>
      <c r="N691" t="s">
        <v>653</v>
      </c>
      <c r="O691" s="5">
        <v>0</v>
      </c>
      <c r="R691" t="s">
        <v>3812</v>
      </c>
      <c r="S691" s="31">
        <v>0</v>
      </c>
    </row>
    <row r="692" spans="1:19" x14ac:dyDescent="0.25">
      <c r="A692">
        <v>150</v>
      </c>
      <c r="B692" s="1" t="s">
        <v>2016</v>
      </c>
      <c r="C692" s="47">
        <v>3.9247188941999394</v>
      </c>
      <c r="D692" s="1" t="s">
        <v>1973</v>
      </c>
      <c r="E692" s="46">
        <v>0</v>
      </c>
      <c r="F692" s="1" t="s">
        <v>1974</v>
      </c>
      <c r="G692" s="46" t="e">
        <v>#N/A</v>
      </c>
      <c r="H692" t="str">
        <f t="shared" si="10"/>
        <v>G1T1701_BR_166_MP__G1T1701_BR_263_MP</v>
      </c>
      <c r="I692">
        <v>3</v>
      </c>
      <c r="N692" t="s">
        <v>1973</v>
      </c>
      <c r="O692" s="5">
        <v>0</v>
      </c>
      <c r="R692" t="s">
        <v>983</v>
      </c>
      <c r="S692" s="15">
        <v>3.0920603805669806</v>
      </c>
    </row>
    <row r="693" spans="1:19" x14ac:dyDescent="0.25">
      <c r="A693">
        <v>150</v>
      </c>
      <c r="B693" s="1" t="s">
        <v>2015</v>
      </c>
      <c r="C693" s="47">
        <v>5.8714848199900214</v>
      </c>
      <c r="D693" s="1" t="s">
        <v>1973</v>
      </c>
      <c r="E693" s="46">
        <v>0</v>
      </c>
      <c r="F693" s="1" t="s">
        <v>1974</v>
      </c>
      <c r="G693" s="46" t="e">
        <v>#N/A</v>
      </c>
      <c r="H693" t="str">
        <f t="shared" si="10"/>
        <v>G1T1701_BR_166_MP__G1T1701_BR_263_MP</v>
      </c>
      <c r="I693">
        <v>3</v>
      </c>
      <c r="N693" t="s">
        <v>1717</v>
      </c>
      <c r="O693" s="5">
        <v>3.5040530146640498</v>
      </c>
      <c r="R693" t="s">
        <v>851</v>
      </c>
      <c r="S693" s="31">
        <v>0</v>
      </c>
    </row>
    <row r="694" spans="1:19" x14ac:dyDescent="0.25">
      <c r="A694">
        <v>155</v>
      </c>
      <c r="B694" s="1" t="s">
        <v>2040</v>
      </c>
      <c r="C694" s="47" t="s">
        <v>2634</v>
      </c>
      <c r="D694" s="1" t="s">
        <v>1973</v>
      </c>
      <c r="E694" s="46">
        <v>0</v>
      </c>
      <c r="F694" s="1" t="s">
        <v>1974</v>
      </c>
      <c r="G694" s="46" t="e">
        <v>#N/A</v>
      </c>
      <c r="H694" t="str">
        <f t="shared" si="10"/>
        <v>G1T1701_BR_166_MP__G1T1701_BR_263_MP</v>
      </c>
      <c r="I694">
        <v>3</v>
      </c>
      <c r="N694" t="s">
        <v>2132</v>
      </c>
      <c r="O694" s="5">
        <v>0</v>
      </c>
      <c r="R694" t="s">
        <v>3813</v>
      </c>
      <c r="S694" s="31">
        <v>0</v>
      </c>
    </row>
    <row r="695" spans="1:19" x14ac:dyDescent="0.25">
      <c r="A695">
        <v>155</v>
      </c>
      <c r="B695" s="1" t="s">
        <v>2041</v>
      </c>
      <c r="C695" s="47" t="s">
        <v>2634</v>
      </c>
      <c r="D695" s="1" t="s">
        <v>1973</v>
      </c>
      <c r="E695" s="46">
        <v>0</v>
      </c>
      <c r="F695" s="1" t="s">
        <v>1974</v>
      </c>
      <c r="G695" s="46" t="e">
        <v>#N/A</v>
      </c>
      <c r="H695" t="str">
        <f t="shared" si="10"/>
        <v>G1T1701_BR_166_MP__G1T1701_BR_263_MP</v>
      </c>
      <c r="I695">
        <v>3</v>
      </c>
      <c r="N695" t="s">
        <v>2132</v>
      </c>
      <c r="O695" s="5">
        <v>0</v>
      </c>
      <c r="R695" t="s">
        <v>2012</v>
      </c>
      <c r="S695" s="31">
        <v>0</v>
      </c>
    </row>
    <row r="696" spans="1:19" x14ac:dyDescent="0.25">
      <c r="A696">
        <v>155</v>
      </c>
      <c r="B696" s="1" t="s">
        <v>2044</v>
      </c>
      <c r="C696" s="47" t="s">
        <v>2634</v>
      </c>
      <c r="D696" s="1" t="s">
        <v>1973</v>
      </c>
      <c r="E696" s="46">
        <v>0</v>
      </c>
      <c r="F696" s="1" t="s">
        <v>1974</v>
      </c>
      <c r="G696" s="46" t="e">
        <v>#N/A</v>
      </c>
      <c r="H696" t="str">
        <f t="shared" si="10"/>
        <v>G1T1701_BR_166_MP__G1T1701_BR_263_MP</v>
      </c>
      <c r="I696">
        <v>3</v>
      </c>
      <c r="N696" t="s">
        <v>2132</v>
      </c>
      <c r="O696" s="5">
        <v>0</v>
      </c>
      <c r="R696" t="s">
        <v>1471</v>
      </c>
      <c r="S696" s="31">
        <v>0</v>
      </c>
    </row>
    <row r="697" spans="1:19" x14ac:dyDescent="0.25">
      <c r="A697">
        <v>155</v>
      </c>
      <c r="B697" s="1" t="s">
        <v>2045</v>
      </c>
      <c r="C697" s="47" t="s">
        <v>2634</v>
      </c>
      <c r="D697" s="1" t="s">
        <v>1973</v>
      </c>
      <c r="E697" s="46">
        <v>0</v>
      </c>
      <c r="F697" s="1" t="s">
        <v>1974</v>
      </c>
      <c r="G697" s="46" t="e">
        <v>#N/A</v>
      </c>
      <c r="H697" t="str">
        <f t="shared" si="10"/>
        <v>G1T1701_BR_166_MP__G1T1701_BR_263_MP</v>
      </c>
      <c r="I697">
        <v>3</v>
      </c>
      <c r="N697" t="s">
        <v>1842</v>
      </c>
      <c r="O697" s="5">
        <v>0</v>
      </c>
      <c r="R697" t="s">
        <v>1878</v>
      </c>
      <c r="S697" s="31">
        <v>0</v>
      </c>
    </row>
    <row r="698" spans="1:19" x14ac:dyDescent="0.25">
      <c r="A698">
        <v>149</v>
      </c>
      <c r="B698" s="1" t="s">
        <v>1986</v>
      </c>
      <c r="C698" s="47" t="s">
        <v>2635</v>
      </c>
      <c r="D698" s="1" t="s">
        <v>1973</v>
      </c>
      <c r="E698" s="46">
        <v>0</v>
      </c>
      <c r="F698" s="1" t="s">
        <v>1974</v>
      </c>
      <c r="G698" s="46" t="e">
        <v>#N/A</v>
      </c>
      <c r="H698" t="str">
        <f t="shared" si="10"/>
        <v>G1T1701_BR_166_MP__G1T1701_BR_263_MP</v>
      </c>
      <c r="I698">
        <v>3</v>
      </c>
      <c r="N698" t="s">
        <v>1</v>
      </c>
      <c r="O698" s="5">
        <v>4.7796770737982897</v>
      </c>
      <c r="R698" t="s">
        <v>2284</v>
      </c>
      <c r="S698" s="31">
        <v>0</v>
      </c>
    </row>
    <row r="699" spans="1:19" x14ac:dyDescent="0.25">
      <c r="A699">
        <v>149</v>
      </c>
      <c r="B699" s="1" t="s">
        <v>1987</v>
      </c>
      <c r="C699" s="47" t="s">
        <v>2635</v>
      </c>
      <c r="D699" s="1" t="s">
        <v>1973</v>
      </c>
      <c r="E699" s="46">
        <v>0</v>
      </c>
      <c r="F699" s="1" t="s">
        <v>1974</v>
      </c>
      <c r="G699" s="46" t="e">
        <v>#N/A</v>
      </c>
      <c r="H699" t="str">
        <f t="shared" si="10"/>
        <v>G1T1701_BR_166_MP__G1T1701_BR_263_MP</v>
      </c>
      <c r="I699">
        <v>3</v>
      </c>
      <c r="N699" t="s">
        <v>1398</v>
      </c>
      <c r="O699" s="5">
        <v>4.2560976536141402</v>
      </c>
      <c r="R699" t="s">
        <v>2285</v>
      </c>
      <c r="S699" s="31">
        <v>0</v>
      </c>
    </row>
    <row r="700" spans="1:19" x14ac:dyDescent="0.25">
      <c r="A700">
        <v>149</v>
      </c>
      <c r="B700" s="1" t="s">
        <v>1988</v>
      </c>
      <c r="C700" s="47" t="s">
        <v>2635</v>
      </c>
      <c r="D700" s="1" t="s">
        <v>1973</v>
      </c>
      <c r="E700" s="46">
        <v>0</v>
      </c>
      <c r="F700" s="1" t="s">
        <v>1974</v>
      </c>
      <c r="G700" s="46" t="e">
        <v>#N/A</v>
      </c>
      <c r="H700" t="str">
        <f t="shared" si="10"/>
        <v>G1T1701_BR_166_MP__G1T1701_BR_263_MP</v>
      </c>
      <c r="I700">
        <v>3</v>
      </c>
      <c r="N700" t="s">
        <v>438</v>
      </c>
      <c r="O700" s="5">
        <v>5.3231839113714896</v>
      </c>
      <c r="R700" t="s">
        <v>3814</v>
      </c>
      <c r="S700" s="31">
        <v>0</v>
      </c>
    </row>
    <row r="701" spans="1:19" x14ac:dyDescent="0.25">
      <c r="A701">
        <v>149</v>
      </c>
      <c r="B701" s="1" t="s">
        <v>1989</v>
      </c>
      <c r="C701" s="47" t="s">
        <v>2635</v>
      </c>
      <c r="D701" s="1" t="s">
        <v>1973</v>
      </c>
      <c r="E701" s="46">
        <v>0</v>
      </c>
      <c r="F701" s="1" t="s">
        <v>1974</v>
      </c>
      <c r="G701" s="46" t="e">
        <v>#N/A</v>
      </c>
      <c r="H701" t="str">
        <f t="shared" si="10"/>
        <v>G1T1701_BR_166_MP__G1T1701_BR_263_MP</v>
      </c>
      <c r="I701">
        <v>3</v>
      </c>
      <c r="N701" t="s">
        <v>1398</v>
      </c>
      <c r="O701" s="5">
        <v>4.2560976536141402</v>
      </c>
      <c r="R701" t="s">
        <v>2286</v>
      </c>
      <c r="S701" s="31">
        <v>0</v>
      </c>
    </row>
    <row r="702" spans="1:19" x14ac:dyDescent="0.25">
      <c r="A702">
        <v>149</v>
      </c>
      <c r="B702" s="1" t="s">
        <v>1990</v>
      </c>
      <c r="C702" s="47" t="s">
        <v>2635</v>
      </c>
      <c r="D702" s="1" t="s">
        <v>1973</v>
      </c>
      <c r="E702" s="46">
        <v>0</v>
      </c>
      <c r="F702" s="1" t="s">
        <v>1974</v>
      </c>
      <c r="G702" s="46" t="e">
        <v>#N/A</v>
      </c>
      <c r="H702" t="str">
        <f t="shared" si="10"/>
        <v>G1T1701_BR_166_MP__G1T1701_BR_263_MP</v>
      </c>
      <c r="I702">
        <v>3</v>
      </c>
      <c r="N702" t="s">
        <v>1842</v>
      </c>
      <c r="O702" s="5">
        <v>0</v>
      </c>
      <c r="R702" t="s">
        <v>697</v>
      </c>
      <c r="S702" s="31">
        <v>0</v>
      </c>
    </row>
    <row r="703" spans="1:19" x14ac:dyDescent="0.25">
      <c r="A703">
        <v>149</v>
      </c>
      <c r="B703" s="1" t="s">
        <v>1991</v>
      </c>
      <c r="C703" s="47" t="s">
        <v>2635</v>
      </c>
      <c r="D703" s="1" t="s">
        <v>1973</v>
      </c>
      <c r="E703" s="46">
        <v>0</v>
      </c>
      <c r="F703" s="1" t="s">
        <v>1974</v>
      </c>
      <c r="G703" s="46" t="e">
        <v>#N/A</v>
      </c>
      <c r="H703" t="str">
        <f t="shared" si="10"/>
        <v>G1T1701_BR_166_MP__G1T1701_BR_263_MP</v>
      </c>
      <c r="I703">
        <v>3</v>
      </c>
      <c r="N703" t="s">
        <v>2132</v>
      </c>
      <c r="O703" s="5">
        <v>0</v>
      </c>
      <c r="R703" t="s">
        <v>1793</v>
      </c>
      <c r="S703" s="31">
        <v>0</v>
      </c>
    </row>
    <row r="704" spans="1:19" x14ac:dyDescent="0.25">
      <c r="A704">
        <v>149</v>
      </c>
      <c r="B704" s="1" t="s">
        <v>1992</v>
      </c>
      <c r="C704" s="47" t="s">
        <v>2635</v>
      </c>
      <c r="D704" s="1" t="s">
        <v>1973</v>
      </c>
      <c r="E704" s="46">
        <v>0</v>
      </c>
      <c r="F704" s="1" t="s">
        <v>1974</v>
      </c>
      <c r="G704" s="46" t="e">
        <v>#N/A</v>
      </c>
      <c r="H704" t="str">
        <f t="shared" si="10"/>
        <v>G1T1701_BR_166_MP__G1T1701_BR_263_MP</v>
      </c>
      <c r="I704">
        <v>3</v>
      </c>
      <c r="N704" t="s">
        <v>294</v>
      </c>
      <c r="O704" s="5">
        <v>6.1982579781398597</v>
      </c>
      <c r="R704" t="s">
        <v>3815</v>
      </c>
      <c r="S704" s="31">
        <v>0</v>
      </c>
    </row>
    <row r="705" spans="1:19" x14ac:dyDescent="0.25">
      <c r="A705">
        <v>149</v>
      </c>
      <c r="B705" s="1" t="s">
        <v>1993</v>
      </c>
      <c r="C705" s="47" t="s">
        <v>2635</v>
      </c>
      <c r="D705" s="1" t="s">
        <v>1973</v>
      </c>
      <c r="E705" s="46">
        <v>0</v>
      </c>
      <c r="F705" s="1" t="s">
        <v>1974</v>
      </c>
      <c r="G705" s="46" t="e">
        <v>#N/A</v>
      </c>
      <c r="H705" t="str">
        <f t="shared" si="10"/>
        <v>G1T1701_BR_166_MP__G1T1701_BR_263_MP</v>
      </c>
      <c r="I705">
        <v>3</v>
      </c>
      <c r="N705" t="s">
        <v>1842</v>
      </c>
      <c r="O705" s="5">
        <v>0</v>
      </c>
      <c r="R705" t="s">
        <v>2287</v>
      </c>
      <c r="S705" s="15">
        <v>3.6409717258705836</v>
      </c>
    </row>
    <row r="706" spans="1:19" x14ac:dyDescent="0.25">
      <c r="A706">
        <v>149</v>
      </c>
      <c r="B706" s="1" t="s">
        <v>1994</v>
      </c>
      <c r="C706" s="47" t="s">
        <v>2635</v>
      </c>
      <c r="D706" s="1" t="s">
        <v>1973</v>
      </c>
      <c r="E706" s="46">
        <v>0</v>
      </c>
      <c r="F706" s="1" t="s">
        <v>1974</v>
      </c>
      <c r="G706" s="46" t="e">
        <v>#N/A</v>
      </c>
      <c r="H706" t="str">
        <f t="shared" ref="H706:H769" si="11">D706&amp;"__"&amp;F706</f>
        <v>G1T1701_BR_166_MP__G1T1701_BR_263_MP</v>
      </c>
      <c r="I706">
        <v>3</v>
      </c>
      <c r="N706" t="s">
        <v>243</v>
      </c>
      <c r="O706" s="5">
        <v>0</v>
      </c>
      <c r="R706" t="s">
        <v>3816</v>
      </c>
      <c r="S706" s="31">
        <v>0</v>
      </c>
    </row>
    <row r="707" spans="1:19" x14ac:dyDescent="0.25">
      <c r="A707">
        <v>149</v>
      </c>
      <c r="B707" s="1" t="s">
        <v>1995</v>
      </c>
      <c r="C707" s="47" t="s">
        <v>2635</v>
      </c>
      <c r="D707" s="1" t="s">
        <v>1973</v>
      </c>
      <c r="E707" s="46">
        <v>0</v>
      </c>
      <c r="F707" s="1" t="s">
        <v>1974</v>
      </c>
      <c r="G707" s="46" t="e">
        <v>#N/A</v>
      </c>
      <c r="H707" t="str">
        <f t="shared" si="11"/>
        <v>G1T1701_BR_166_MP__G1T1701_BR_263_MP</v>
      </c>
      <c r="I707">
        <v>3</v>
      </c>
      <c r="N707" t="s">
        <v>1842</v>
      </c>
      <c r="O707" s="5">
        <v>0</v>
      </c>
      <c r="R707" t="s">
        <v>698</v>
      </c>
      <c r="S707" s="31">
        <v>0</v>
      </c>
    </row>
    <row r="708" spans="1:19" x14ac:dyDescent="0.25">
      <c r="A708">
        <v>149</v>
      </c>
      <c r="B708" s="1" t="s">
        <v>1996</v>
      </c>
      <c r="C708" s="47" t="s">
        <v>2635</v>
      </c>
      <c r="D708" s="1" t="s">
        <v>1973</v>
      </c>
      <c r="E708" s="46">
        <v>0</v>
      </c>
      <c r="F708" s="1" t="s">
        <v>1974</v>
      </c>
      <c r="G708" s="46" t="e">
        <v>#N/A</v>
      </c>
      <c r="H708" t="str">
        <f t="shared" si="11"/>
        <v>G1T1701_BR_166_MP__G1T1701_BR_263_MP</v>
      </c>
      <c r="I708">
        <v>3</v>
      </c>
      <c r="N708" t="s">
        <v>1973</v>
      </c>
      <c r="O708" s="5">
        <v>0</v>
      </c>
      <c r="R708" t="s">
        <v>3817</v>
      </c>
      <c r="S708" s="31">
        <v>0</v>
      </c>
    </row>
    <row r="709" spans="1:19" x14ac:dyDescent="0.25">
      <c r="A709">
        <v>149</v>
      </c>
      <c r="B709" s="1" t="s">
        <v>1997</v>
      </c>
      <c r="C709" s="47" t="s">
        <v>2635</v>
      </c>
      <c r="D709" s="1" t="s">
        <v>1973</v>
      </c>
      <c r="E709" s="46">
        <v>0</v>
      </c>
      <c r="F709" s="1" t="s">
        <v>1974</v>
      </c>
      <c r="G709" s="46" t="e">
        <v>#N/A</v>
      </c>
      <c r="H709" t="str">
        <f t="shared" si="11"/>
        <v>G1T1701_BR_166_MP__G1T1701_BR_263_MP</v>
      </c>
      <c r="I709">
        <v>3</v>
      </c>
      <c r="N709" t="s">
        <v>2132</v>
      </c>
      <c r="O709" s="5">
        <v>0</v>
      </c>
      <c r="R709" t="s">
        <v>2288</v>
      </c>
      <c r="S709" s="31">
        <v>0</v>
      </c>
    </row>
    <row r="710" spans="1:19" x14ac:dyDescent="0.25">
      <c r="A710">
        <v>149</v>
      </c>
      <c r="B710" s="1" t="s">
        <v>1998</v>
      </c>
      <c r="C710" s="47" t="s">
        <v>2635</v>
      </c>
      <c r="D710" s="1" t="s">
        <v>1973</v>
      </c>
      <c r="E710" s="46">
        <v>0</v>
      </c>
      <c r="F710" s="1" t="s">
        <v>1974</v>
      </c>
      <c r="G710" s="46" t="e">
        <v>#N/A</v>
      </c>
      <c r="H710" t="str">
        <f t="shared" si="11"/>
        <v>G1T1701_BR_166_MP__G1T1701_BR_263_MP</v>
      </c>
      <c r="I710">
        <v>3</v>
      </c>
      <c r="N710" t="s">
        <v>50</v>
      </c>
      <c r="O710" s="5">
        <v>8.3696883552999601</v>
      </c>
      <c r="R710" t="s">
        <v>475</v>
      </c>
      <c r="S710" s="31">
        <v>0</v>
      </c>
    </row>
    <row r="711" spans="1:19" x14ac:dyDescent="0.25">
      <c r="A711">
        <v>149</v>
      </c>
      <c r="B711" s="1" t="s">
        <v>1999</v>
      </c>
      <c r="C711" s="47" t="s">
        <v>2635</v>
      </c>
      <c r="D711" s="1" t="s">
        <v>1973</v>
      </c>
      <c r="E711" s="46">
        <v>0</v>
      </c>
      <c r="F711" s="1" t="s">
        <v>1974</v>
      </c>
      <c r="G711" s="46" t="e">
        <v>#N/A</v>
      </c>
      <c r="H711" t="str">
        <f t="shared" si="11"/>
        <v>G1T1701_BR_166_MP__G1T1701_BR_263_MP</v>
      </c>
      <c r="I711">
        <v>3</v>
      </c>
      <c r="N711" t="s">
        <v>2132</v>
      </c>
      <c r="O711" s="5">
        <v>0</v>
      </c>
      <c r="R711" t="s">
        <v>699</v>
      </c>
      <c r="S711" s="15">
        <v>5.8434010287729361</v>
      </c>
    </row>
    <row r="712" spans="1:19" x14ac:dyDescent="0.25">
      <c r="A712">
        <v>149</v>
      </c>
      <c r="B712" s="1" t="s">
        <v>2000</v>
      </c>
      <c r="C712" s="47" t="s">
        <v>2635</v>
      </c>
      <c r="D712" s="1" t="s">
        <v>1973</v>
      </c>
      <c r="E712" s="46">
        <v>0</v>
      </c>
      <c r="F712" s="1" t="s">
        <v>1974</v>
      </c>
      <c r="G712" s="46" t="e">
        <v>#N/A</v>
      </c>
      <c r="H712" t="str">
        <f t="shared" si="11"/>
        <v>G1T1701_BR_166_MP__G1T1701_BR_263_MP</v>
      </c>
      <c r="I712">
        <v>3</v>
      </c>
      <c r="N712" t="s">
        <v>1842</v>
      </c>
      <c r="O712" s="5">
        <v>0</v>
      </c>
      <c r="R712" t="s">
        <v>1879</v>
      </c>
      <c r="S712" s="31">
        <v>0</v>
      </c>
    </row>
    <row r="713" spans="1:19" x14ac:dyDescent="0.25">
      <c r="A713">
        <v>150</v>
      </c>
      <c r="B713" s="1" t="s">
        <v>2021</v>
      </c>
      <c r="C713" s="47" t="s">
        <v>2635</v>
      </c>
      <c r="D713" s="1" t="s">
        <v>1973</v>
      </c>
      <c r="E713" s="46">
        <v>0</v>
      </c>
      <c r="F713" s="1" t="s">
        <v>1974</v>
      </c>
      <c r="G713" s="46" t="e">
        <v>#N/A</v>
      </c>
      <c r="H713" t="str">
        <f t="shared" si="11"/>
        <v>G1T1701_BR_166_MP__G1T1701_BR_263_MP</v>
      </c>
      <c r="I713">
        <v>3</v>
      </c>
      <c r="N713" t="s">
        <v>438</v>
      </c>
      <c r="O713" s="5">
        <v>5.3231839113714896</v>
      </c>
      <c r="R713" t="s">
        <v>1171</v>
      </c>
      <c r="S713" s="31">
        <v>0</v>
      </c>
    </row>
    <row r="714" spans="1:19" x14ac:dyDescent="0.25">
      <c r="A714">
        <v>150</v>
      </c>
      <c r="B714" s="1" t="s">
        <v>2022</v>
      </c>
      <c r="C714" s="47" t="s">
        <v>2635</v>
      </c>
      <c r="D714" s="1" t="s">
        <v>1973</v>
      </c>
      <c r="E714" s="46">
        <v>0</v>
      </c>
      <c r="F714" s="1" t="s">
        <v>1974</v>
      </c>
      <c r="G714" s="46" t="e">
        <v>#N/A</v>
      </c>
      <c r="H714" t="str">
        <f t="shared" si="11"/>
        <v>G1T1701_BR_166_MP__G1T1701_BR_263_MP</v>
      </c>
      <c r="I714">
        <v>3</v>
      </c>
      <c r="N714" t="s">
        <v>809</v>
      </c>
      <c r="O714" s="5">
        <v>5.1599056942779304</v>
      </c>
      <c r="R714" t="s">
        <v>3818</v>
      </c>
      <c r="S714" s="15">
        <v>4.8360991091796022</v>
      </c>
    </row>
    <row r="715" spans="1:19" x14ac:dyDescent="0.25">
      <c r="A715">
        <v>150</v>
      </c>
      <c r="B715" s="1" t="s">
        <v>2023</v>
      </c>
      <c r="C715" s="47" t="s">
        <v>2635</v>
      </c>
      <c r="D715" s="1" t="s">
        <v>1973</v>
      </c>
      <c r="E715" s="46">
        <v>0</v>
      </c>
      <c r="F715" s="1" t="s">
        <v>1974</v>
      </c>
      <c r="G715" s="46" t="e">
        <v>#N/A</v>
      </c>
      <c r="H715" t="str">
        <f t="shared" si="11"/>
        <v>G1T1701_BR_166_MP__G1T1701_BR_263_MP</v>
      </c>
      <c r="I715">
        <v>3</v>
      </c>
      <c r="N715" t="s">
        <v>1969</v>
      </c>
      <c r="O715" s="5">
        <v>0</v>
      </c>
      <c r="R715" t="s">
        <v>2289</v>
      </c>
      <c r="S715" s="31">
        <v>0</v>
      </c>
    </row>
    <row r="716" spans="1:19" x14ac:dyDescent="0.25">
      <c r="A716">
        <v>150</v>
      </c>
      <c r="B716" s="1" t="s">
        <v>2024</v>
      </c>
      <c r="C716" s="47" t="s">
        <v>2635</v>
      </c>
      <c r="D716" s="1" t="s">
        <v>1973</v>
      </c>
      <c r="E716" s="46">
        <v>0</v>
      </c>
      <c r="F716" s="1" t="s">
        <v>1974</v>
      </c>
      <c r="G716" s="46" t="e">
        <v>#N/A</v>
      </c>
      <c r="H716" t="str">
        <f t="shared" si="11"/>
        <v>G1T1701_BR_166_MP__G1T1701_BR_263_MP</v>
      </c>
      <c r="I716">
        <v>3</v>
      </c>
      <c r="N716" t="s">
        <v>2132</v>
      </c>
      <c r="O716" s="5">
        <v>0</v>
      </c>
      <c r="R716" t="s">
        <v>852</v>
      </c>
      <c r="S716" s="31">
        <v>0</v>
      </c>
    </row>
    <row r="717" spans="1:19" x14ac:dyDescent="0.25">
      <c r="A717">
        <v>150</v>
      </c>
      <c r="B717" s="1" t="s">
        <v>2025</v>
      </c>
      <c r="C717" s="47" t="s">
        <v>2635</v>
      </c>
      <c r="D717" s="1" t="s">
        <v>1973</v>
      </c>
      <c r="E717" s="46">
        <v>0</v>
      </c>
      <c r="F717" s="1" t="s">
        <v>1974</v>
      </c>
      <c r="G717" s="46" t="e">
        <v>#N/A</v>
      </c>
      <c r="H717" t="str">
        <f t="shared" si="11"/>
        <v>G1T1701_BR_166_MP__G1T1701_BR_263_MP</v>
      </c>
      <c r="I717">
        <v>3</v>
      </c>
      <c r="N717" t="s">
        <v>1842</v>
      </c>
      <c r="O717" s="5">
        <v>0</v>
      </c>
      <c r="R717" t="s">
        <v>700</v>
      </c>
      <c r="S717" s="15">
        <v>6.183247104923578</v>
      </c>
    </row>
    <row r="718" spans="1:19" x14ac:dyDescent="0.25">
      <c r="A718">
        <v>150</v>
      </c>
      <c r="B718" s="1" t="s">
        <v>2026</v>
      </c>
      <c r="C718" s="47" t="s">
        <v>2635</v>
      </c>
      <c r="D718" s="1" t="s">
        <v>1973</v>
      </c>
      <c r="E718" s="46">
        <v>0</v>
      </c>
      <c r="F718" s="1" t="s">
        <v>1974</v>
      </c>
      <c r="G718" s="46" t="e">
        <v>#N/A</v>
      </c>
      <c r="H718" t="str">
        <f t="shared" si="11"/>
        <v>G1T1701_BR_166_MP__G1T1701_BR_263_MP</v>
      </c>
      <c r="I718">
        <v>3</v>
      </c>
      <c r="N718" t="s">
        <v>1973</v>
      </c>
      <c r="O718" s="5">
        <v>0</v>
      </c>
      <c r="R718" t="s">
        <v>3819</v>
      </c>
      <c r="S718" s="15">
        <v>4.7786886258129888</v>
      </c>
    </row>
    <row r="719" spans="1:19" x14ac:dyDescent="0.25">
      <c r="A719">
        <v>150</v>
      </c>
      <c r="B719" s="1" t="s">
        <v>2027</v>
      </c>
      <c r="C719" s="47" t="s">
        <v>2635</v>
      </c>
      <c r="D719" s="1" t="s">
        <v>1973</v>
      </c>
      <c r="E719" s="46">
        <v>0</v>
      </c>
      <c r="F719" s="1" t="s">
        <v>1974</v>
      </c>
      <c r="G719" s="46" t="e">
        <v>#N/A</v>
      </c>
      <c r="H719" t="str">
        <f t="shared" si="11"/>
        <v>G1T1701_BR_166_MP__G1T1701_BR_263_MP</v>
      </c>
      <c r="I719">
        <v>3</v>
      </c>
      <c r="N719" t="s">
        <v>1057</v>
      </c>
      <c r="O719" s="5">
        <v>0</v>
      </c>
      <c r="R719" t="s">
        <v>2733</v>
      </c>
      <c r="S719" s="31">
        <v>0</v>
      </c>
    </row>
    <row r="720" spans="1:19" x14ac:dyDescent="0.25">
      <c r="A720">
        <v>150</v>
      </c>
      <c r="B720" s="1" t="s">
        <v>2028</v>
      </c>
      <c r="C720" s="47" t="s">
        <v>2635</v>
      </c>
      <c r="D720" s="1" t="s">
        <v>1973</v>
      </c>
      <c r="E720" s="46">
        <v>0</v>
      </c>
      <c r="F720" s="1" t="s">
        <v>1974</v>
      </c>
      <c r="G720" s="46" t="e">
        <v>#N/A</v>
      </c>
      <c r="H720" t="str">
        <f t="shared" si="11"/>
        <v>G1T1701_BR_166_MP__G1T1701_BR_263_MP</v>
      </c>
      <c r="I720">
        <v>3</v>
      </c>
      <c r="N720" t="s">
        <v>1398</v>
      </c>
      <c r="O720" s="5">
        <v>4.2560976536141402</v>
      </c>
      <c r="R720" t="s">
        <v>3820</v>
      </c>
      <c r="S720" s="31">
        <v>0</v>
      </c>
    </row>
    <row r="721" spans="1:19" x14ac:dyDescent="0.25">
      <c r="A721">
        <v>150</v>
      </c>
      <c r="B721" s="1" t="s">
        <v>2029</v>
      </c>
      <c r="C721" s="47" t="s">
        <v>2635</v>
      </c>
      <c r="D721" s="1" t="s">
        <v>1973</v>
      </c>
      <c r="E721" s="46">
        <v>0</v>
      </c>
      <c r="F721" s="1" t="s">
        <v>1974</v>
      </c>
      <c r="G721" s="46" t="e">
        <v>#N/A</v>
      </c>
      <c r="H721" t="str">
        <f t="shared" si="11"/>
        <v>G1T1701_BR_166_MP__G1T1701_BR_263_MP</v>
      </c>
      <c r="I721">
        <v>3</v>
      </c>
      <c r="N721" t="s">
        <v>438</v>
      </c>
      <c r="O721" s="5">
        <v>5.3231839113714896</v>
      </c>
      <c r="R721" t="s">
        <v>3821</v>
      </c>
      <c r="S721" s="15">
        <v>4.4061076997889099</v>
      </c>
    </row>
    <row r="722" spans="1:19" x14ac:dyDescent="0.25">
      <c r="A722">
        <v>150</v>
      </c>
      <c r="B722" s="1" t="s">
        <v>2030</v>
      </c>
      <c r="C722" s="47" t="s">
        <v>2635</v>
      </c>
      <c r="D722" s="1" t="s">
        <v>1973</v>
      </c>
      <c r="E722" s="46">
        <v>0</v>
      </c>
      <c r="F722" s="1" t="s">
        <v>1974</v>
      </c>
      <c r="G722" s="46" t="e">
        <v>#N/A</v>
      </c>
      <c r="H722" t="str">
        <f t="shared" si="11"/>
        <v>G1T1701_BR_166_MP__G1T1701_BR_263_MP</v>
      </c>
      <c r="I722">
        <v>3</v>
      </c>
      <c r="N722" t="s">
        <v>1057</v>
      </c>
      <c r="O722" s="5">
        <v>0</v>
      </c>
      <c r="R722" t="s">
        <v>1472</v>
      </c>
      <c r="S722" s="31">
        <v>0</v>
      </c>
    </row>
    <row r="723" spans="1:19" x14ac:dyDescent="0.25">
      <c r="A723">
        <v>150</v>
      </c>
      <c r="B723" s="1" t="s">
        <v>2031</v>
      </c>
      <c r="C723" s="47" t="s">
        <v>2635</v>
      </c>
      <c r="D723" s="1" t="s">
        <v>1973</v>
      </c>
      <c r="E723" s="46">
        <v>0</v>
      </c>
      <c r="F723" s="1" t="s">
        <v>1974</v>
      </c>
      <c r="G723" s="46" t="e">
        <v>#N/A</v>
      </c>
      <c r="H723" t="str">
        <f t="shared" si="11"/>
        <v>G1T1701_BR_166_MP__G1T1701_BR_263_MP</v>
      </c>
      <c r="I723">
        <v>3</v>
      </c>
      <c r="N723" t="s">
        <v>1973</v>
      </c>
      <c r="O723" s="5">
        <v>0</v>
      </c>
      <c r="R723" t="s">
        <v>3822</v>
      </c>
      <c r="S723" s="31">
        <v>0</v>
      </c>
    </row>
    <row r="724" spans="1:19" x14ac:dyDescent="0.25">
      <c r="A724">
        <v>150</v>
      </c>
      <c r="B724" s="1" t="s">
        <v>2032</v>
      </c>
      <c r="C724" s="47" t="s">
        <v>2635</v>
      </c>
      <c r="D724" s="1" t="s">
        <v>1973</v>
      </c>
      <c r="E724" s="46">
        <v>0</v>
      </c>
      <c r="F724" s="1" t="s">
        <v>1974</v>
      </c>
      <c r="G724" s="46" t="e">
        <v>#N/A</v>
      </c>
      <c r="H724" t="str">
        <f t="shared" si="11"/>
        <v>G1T1701_BR_166_MP__G1T1701_BR_263_MP</v>
      </c>
      <c r="I724">
        <v>3</v>
      </c>
      <c r="N724" t="s">
        <v>1842</v>
      </c>
      <c r="O724" s="5">
        <v>0</v>
      </c>
      <c r="R724" t="s">
        <v>3823</v>
      </c>
      <c r="S724" s="31">
        <v>0</v>
      </c>
    </row>
    <row r="725" spans="1:19" x14ac:dyDescent="0.25">
      <c r="A725">
        <v>150</v>
      </c>
      <c r="B725" s="1" t="s">
        <v>2033</v>
      </c>
      <c r="C725" s="47" t="s">
        <v>2635</v>
      </c>
      <c r="D725" s="1" t="s">
        <v>1973</v>
      </c>
      <c r="E725" s="46">
        <v>0</v>
      </c>
      <c r="F725" s="1" t="s">
        <v>1974</v>
      </c>
      <c r="G725" s="46" t="e">
        <v>#N/A</v>
      </c>
      <c r="H725" t="str">
        <f t="shared" si="11"/>
        <v>G1T1701_BR_166_MP__G1T1701_BR_263_MP</v>
      </c>
      <c r="I725">
        <v>3</v>
      </c>
      <c r="N725" t="s">
        <v>2132</v>
      </c>
      <c r="O725" s="5">
        <v>0</v>
      </c>
      <c r="R725" t="s">
        <v>3824</v>
      </c>
      <c r="S725" s="31">
        <v>0</v>
      </c>
    </row>
    <row r="726" spans="1:19" x14ac:dyDescent="0.25">
      <c r="A726">
        <v>150</v>
      </c>
      <c r="B726" s="1" t="s">
        <v>2034</v>
      </c>
      <c r="C726" s="47" t="s">
        <v>2635</v>
      </c>
      <c r="D726" s="1" t="s">
        <v>1973</v>
      </c>
      <c r="E726" s="46">
        <v>0</v>
      </c>
      <c r="F726" s="1" t="s">
        <v>1974</v>
      </c>
      <c r="G726" s="46" t="e">
        <v>#N/A</v>
      </c>
      <c r="H726" t="str">
        <f t="shared" si="11"/>
        <v>G1T1701_BR_166_MP__G1T1701_BR_263_MP</v>
      </c>
      <c r="I726">
        <v>3</v>
      </c>
      <c r="N726" t="s">
        <v>1398</v>
      </c>
      <c r="O726" s="5">
        <v>4.2560976536141402</v>
      </c>
      <c r="R726" t="s">
        <v>3825</v>
      </c>
      <c r="S726" s="31">
        <v>0</v>
      </c>
    </row>
    <row r="727" spans="1:19" x14ac:dyDescent="0.25">
      <c r="A727">
        <v>150</v>
      </c>
      <c r="B727" s="1" t="s">
        <v>2035</v>
      </c>
      <c r="C727" s="47" t="s">
        <v>2635</v>
      </c>
      <c r="D727" s="1" t="s">
        <v>1973</v>
      </c>
      <c r="E727" s="46">
        <v>0</v>
      </c>
      <c r="F727" s="1" t="s">
        <v>1974</v>
      </c>
      <c r="G727" s="46" t="e">
        <v>#N/A</v>
      </c>
      <c r="H727" t="str">
        <f t="shared" si="11"/>
        <v>G1T1701_BR_166_MP__G1T1701_BR_263_MP</v>
      </c>
      <c r="I727">
        <v>3</v>
      </c>
      <c r="N727" t="s">
        <v>50</v>
      </c>
      <c r="O727" s="5">
        <v>8.3696883552999601</v>
      </c>
      <c r="R727" t="s">
        <v>1473</v>
      </c>
      <c r="S727" s="31">
        <v>0</v>
      </c>
    </row>
    <row r="728" spans="1:19" x14ac:dyDescent="0.25">
      <c r="A728">
        <v>150</v>
      </c>
      <c r="B728" s="1" t="s">
        <v>2036</v>
      </c>
      <c r="C728" s="47" t="s">
        <v>2635</v>
      </c>
      <c r="D728" s="1" t="s">
        <v>1973</v>
      </c>
      <c r="E728" s="46">
        <v>0</v>
      </c>
      <c r="F728" s="1" t="s">
        <v>1974</v>
      </c>
      <c r="G728" s="46" t="e">
        <v>#N/A</v>
      </c>
      <c r="H728" t="str">
        <f t="shared" si="11"/>
        <v>G1T1701_BR_166_MP__G1T1701_BR_263_MP</v>
      </c>
      <c r="I728">
        <v>3</v>
      </c>
      <c r="N728" t="s">
        <v>438</v>
      </c>
      <c r="O728" s="5">
        <v>5.3231839113714896</v>
      </c>
      <c r="R728" t="s">
        <v>2290</v>
      </c>
      <c r="S728" s="31">
        <v>0</v>
      </c>
    </row>
    <row r="729" spans="1:19" x14ac:dyDescent="0.25">
      <c r="A729">
        <v>150</v>
      </c>
      <c r="B729" s="1" t="s">
        <v>2037</v>
      </c>
      <c r="C729" s="47" t="s">
        <v>2635</v>
      </c>
      <c r="D729" s="1" t="s">
        <v>1973</v>
      </c>
      <c r="E729" s="46">
        <v>0</v>
      </c>
      <c r="F729" s="1" t="s">
        <v>1974</v>
      </c>
      <c r="G729" s="46" t="e">
        <v>#N/A</v>
      </c>
      <c r="H729" t="str">
        <f t="shared" si="11"/>
        <v>G1T1701_BR_166_MP__G1T1701_BR_263_MP</v>
      </c>
      <c r="I729">
        <v>3</v>
      </c>
      <c r="N729" t="s">
        <v>1973</v>
      </c>
      <c r="O729" s="5">
        <v>0</v>
      </c>
      <c r="R729" t="s">
        <v>2291</v>
      </c>
      <c r="S729" s="31">
        <v>0</v>
      </c>
    </row>
    <row r="730" spans="1:19" x14ac:dyDescent="0.25">
      <c r="A730">
        <v>150</v>
      </c>
      <c r="B730" s="1" t="s">
        <v>2038</v>
      </c>
      <c r="C730" s="47" t="s">
        <v>2635</v>
      </c>
      <c r="D730" s="1" t="s">
        <v>1973</v>
      </c>
      <c r="E730" s="46">
        <v>0</v>
      </c>
      <c r="F730" s="1" t="s">
        <v>1974</v>
      </c>
      <c r="G730" s="46" t="e">
        <v>#N/A</v>
      </c>
      <c r="H730" t="str">
        <f t="shared" si="11"/>
        <v>G1T1701_BR_166_MP__G1T1701_BR_263_MP</v>
      </c>
      <c r="I730">
        <v>3</v>
      </c>
      <c r="N730" t="s">
        <v>383</v>
      </c>
      <c r="O730" s="5">
        <v>5.9652629613089196</v>
      </c>
      <c r="R730" t="s">
        <v>853</v>
      </c>
      <c r="S730" s="31">
        <v>0</v>
      </c>
    </row>
    <row r="731" spans="1:19" x14ac:dyDescent="0.25">
      <c r="A731">
        <v>155</v>
      </c>
      <c r="B731" s="1" t="s">
        <v>2046</v>
      </c>
      <c r="C731" s="47" t="s">
        <v>2635</v>
      </c>
      <c r="D731" s="1" t="s">
        <v>1973</v>
      </c>
      <c r="E731" s="46">
        <v>0</v>
      </c>
      <c r="F731" s="1" t="s">
        <v>1974</v>
      </c>
      <c r="G731" s="46" t="e">
        <v>#N/A</v>
      </c>
      <c r="H731" t="str">
        <f t="shared" si="11"/>
        <v>G1T1701_BR_166_MP__G1T1701_BR_263_MP</v>
      </c>
      <c r="I731">
        <v>3</v>
      </c>
      <c r="N731" t="s">
        <v>1842</v>
      </c>
      <c r="O731" s="5">
        <v>0</v>
      </c>
      <c r="R731" t="s">
        <v>3826</v>
      </c>
      <c r="S731" s="31">
        <v>0</v>
      </c>
    </row>
    <row r="732" spans="1:19" x14ac:dyDescent="0.25">
      <c r="A732">
        <v>155</v>
      </c>
      <c r="B732" s="1" t="s">
        <v>2047</v>
      </c>
      <c r="C732" s="47" t="s">
        <v>2635</v>
      </c>
      <c r="D732" s="1" t="s">
        <v>1973</v>
      </c>
      <c r="E732" s="46">
        <v>0</v>
      </c>
      <c r="F732" s="1" t="s">
        <v>1974</v>
      </c>
      <c r="G732" s="46" t="e">
        <v>#N/A</v>
      </c>
      <c r="H732" t="str">
        <f t="shared" si="11"/>
        <v>G1T1701_BR_166_MP__G1T1701_BR_263_MP</v>
      </c>
      <c r="I732">
        <v>3</v>
      </c>
      <c r="N732" t="s">
        <v>2132</v>
      </c>
      <c r="O732" s="5">
        <v>0</v>
      </c>
      <c r="R732" t="s">
        <v>4005</v>
      </c>
      <c r="S732" s="15">
        <v>4.6639023106506832</v>
      </c>
    </row>
    <row r="733" spans="1:19" x14ac:dyDescent="0.25">
      <c r="A733">
        <v>155</v>
      </c>
      <c r="B733" s="1" t="s">
        <v>2048</v>
      </c>
      <c r="C733" s="47" t="s">
        <v>2635</v>
      </c>
      <c r="D733" s="1" t="s">
        <v>1973</v>
      </c>
      <c r="E733" s="46">
        <v>0</v>
      </c>
      <c r="F733" s="1" t="s">
        <v>1974</v>
      </c>
      <c r="G733" s="46" t="e">
        <v>#N/A</v>
      </c>
      <c r="H733" t="str">
        <f t="shared" si="11"/>
        <v>G1T1701_BR_166_MP__G1T1701_BR_263_MP</v>
      </c>
      <c r="I733">
        <v>3</v>
      </c>
      <c r="N733" t="s">
        <v>2132</v>
      </c>
      <c r="O733" s="5">
        <v>0</v>
      </c>
      <c r="R733" t="s">
        <v>701</v>
      </c>
      <c r="S733" s="31">
        <v>0</v>
      </c>
    </row>
    <row r="734" spans="1:19" x14ac:dyDescent="0.25">
      <c r="A734">
        <v>155</v>
      </c>
      <c r="B734" s="1" t="s">
        <v>2049</v>
      </c>
      <c r="C734" s="47" t="s">
        <v>2635</v>
      </c>
      <c r="D734" s="1" t="s">
        <v>1973</v>
      </c>
      <c r="E734" s="46">
        <v>0</v>
      </c>
      <c r="F734" s="1" t="s">
        <v>1974</v>
      </c>
      <c r="G734" s="46" t="e">
        <v>#N/A</v>
      </c>
      <c r="H734" t="str">
        <f t="shared" si="11"/>
        <v>G1T1701_BR_166_MP__G1T1701_BR_263_MP</v>
      </c>
      <c r="I734">
        <v>3</v>
      </c>
      <c r="N734" t="s">
        <v>2132</v>
      </c>
      <c r="O734" s="5">
        <v>0</v>
      </c>
      <c r="R734" t="s">
        <v>2292</v>
      </c>
      <c r="S734" s="15">
        <v>2.8609217234427815</v>
      </c>
    </row>
    <row r="735" spans="1:19" x14ac:dyDescent="0.25">
      <c r="A735">
        <v>155</v>
      </c>
      <c r="B735" s="1" t="s">
        <v>2050</v>
      </c>
      <c r="C735" s="47" t="s">
        <v>2635</v>
      </c>
      <c r="D735" s="1" t="s">
        <v>1973</v>
      </c>
      <c r="E735" s="46">
        <v>0</v>
      </c>
      <c r="F735" s="1" t="s">
        <v>1974</v>
      </c>
      <c r="G735" s="46" t="e">
        <v>#N/A</v>
      </c>
      <c r="H735" t="str">
        <f t="shared" si="11"/>
        <v>G1T1701_BR_166_MP__G1T1701_BR_263_MP</v>
      </c>
      <c r="I735">
        <v>3</v>
      </c>
      <c r="N735" t="s">
        <v>1</v>
      </c>
      <c r="O735" s="5">
        <v>4.7796770737982897</v>
      </c>
      <c r="R735" t="s">
        <v>3827</v>
      </c>
      <c r="S735" s="31">
        <v>0</v>
      </c>
    </row>
    <row r="736" spans="1:19" x14ac:dyDescent="0.25">
      <c r="A736">
        <v>155</v>
      </c>
      <c r="B736" s="1" t="s">
        <v>2051</v>
      </c>
      <c r="C736" s="47" t="s">
        <v>2635</v>
      </c>
      <c r="D736" s="1" t="s">
        <v>1973</v>
      </c>
      <c r="E736" s="46">
        <v>0</v>
      </c>
      <c r="F736" s="1" t="s">
        <v>1974</v>
      </c>
      <c r="G736" s="46" t="e">
        <v>#N/A</v>
      </c>
      <c r="H736" t="str">
        <f t="shared" si="11"/>
        <v>G1T1701_BR_166_MP__G1T1701_BR_263_MP</v>
      </c>
      <c r="I736">
        <v>3</v>
      </c>
      <c r="N736" t="s">
        <v>1398</v>
      </c>
      <c r="O736" s="5">
        <v>4.2560976536141402</v>
      </c>
      <c r="R736" t="s">
        <v>1880</v>
      </c>
      <c r="S736" s="31">
        <v>0</v>
      </c>
    </row>
    <row r="737" spans="1:19" x14ac:dyDescent="0.25">
      <c r="A737">
        <v>155</v>
      </c>
      <c r="B737" s="1" t="s">
        <v>2052</v>
      </c>
      <c r="C737" s="47" t="s">
        <v>2635</v>
      </c>
      <c r="D737" s="1" t="s">
        <v>1973</v>
      </c>
      <c r="E737" s="46">
        <v>0</v>
      </c>
      <c r="F737" s="1" t="s">
        <v>1974</v>
      </c>
      <c r="G737" s="46" t="e">
        <v>#N/A</v>
      </c>
      <c r="H737" t="str">
        <f t="shared" si="11"/>
        <v>G1T1701_BR_166_MP__G1T1701_BR_263_MP</v>
      </c>
      <c r="I737">
        <v>3</v>
      </c>
      <c r="N737" t="s">
        <v>1398</v>
      </c>
      <c r="O737" s="5">
        <v>4.2560976536141402</v>
      </c>
      <c r="R737" t="s">
        <v>56</v>
      </c>
      <c r="S737" s="31">
        <v>0</v>
      </c>
    </row>
    <row r="738" spans="1:19" x14ac:dyDescent="0.25">
      <c r="A738">
        <v>155</v>
      </c>
      <c r="B738" s="1" t="s">
        <v>2053</v>
      </c>
      <c r="C738" s="47" t="s">
        <v>2635</v>
      </c>
      <c r="D738" s="1" t="s">
        <v>1973</v>
      </c>
      <c r="E738" s="46">
        <v>0</v>
      </c>
      <c r="F738" s="1" t="s">
        <v>1974</v>
      </c>
      <c r="G738" s="46" t="e">
        <v>#N/A</v>
      </c>
      <c r="H738" t="str">
        <f t="shared" si="11"/>
        <v>G1T1701_BR_166_MP__G1T1701_BR_263_MP</v>
      </c>
      <c r="I738">
        <v>3</v>
      </c>
      <c r="N738" t="s">
        <v>1973</v>
      </c>
      <c r="O738" s="5">
        <v>0</v>
      </c>
      <c r="R738" t="s">
        <v>31</v>
      </c>
      <c r="S738" s="31">
        <v>0</v>
      </c>
    </row>
    <row r="739" spans="1:19" x14ac:dyDescent="0.25">
      <c r="A739">
        <v>155</v>
      </c>
      <c r="B739" s="1" t="s">
        <v>2054</v>
      </c>
      <c r="C739" s="47" t="s">
        <v>2635</v>
      </c>
      <c r="D739" s="1" t="s">
        <v>1973</v>
      </c>
      <c r="E739" s="46">
        <v>0</v>
      </c>
      <c r="F739" s="1" t="s">
        <v>1974</v>
      </c>
      <c r="G739" s="46" t="e">
        <v>#N/A</v>
      </c>
      <c r="H739" t="str">
        <f t="shared" si="11"/>
        <v>G1T1701_BR_166_MP__G1T1701_BR_263_MP</v>
      </c>
      <c r="I739">
        <v>3</v>
      </c>
      <c r="N739" t="s">
        <v>2132</v>
      </c>
      <c r="O739" s="5">
        <v>0</v>
      </c>
      <c r="R739" t="s">
        <v>3828</v>
      </c>
      <c r="S739" s="31">
        <v>0</v>
      </c>
    </row>
    <row r="740" spans="1:19" x14ac:dyDescent="0.25">
      <c r="A740">
        <v>155</v>
      </c>
      <c r="B740" s="1" t="s">
        <v>2055</v>
      </c>
      <c r="C740" s="47" t="s">
        <v>2635</v>
      </c>
      <c r="D740" s="1" t="s">
        <v>1973</v>
      </c>
      <c r="E740" s="46">
        <v>0</v>
      </c>
      <c r="F740" s="1" t="s">
        <v>1974</v>
      </c>
      <c r="G740" s="46" t="e">
        <v>#N/A</v>
      </c>
      <c r="H740" t="str">
        <f t="shared" si="11"/>
        <v>G1T1701_BR_166_MP__G1T1701_BR_263_MP</v>
      </c>
      <c r="I740">
        <v>3</v>
      </c>
      <c r="N740" t="s">
        <v>653</v>
      </c>
      <c r="O740" s="5">
        <v>0</v>
      </c>
      <c r="R740" t="s">
        <v>3829</v>
      </c>
      <c r="S740" s="15">
        <v>4.7962394169228801</v>
      </c>
    </row>
    <row r="741" spans="1:19" x14ac:dyDescent="0.25">
      <c r="A741">
        <v>155</v>
      </c>
      <c r="B741" s="1" t="s">
        <v>2056</v>
      </c>
      <c r="C741" s="47" t="s">
        <v>2635</v>
      </c>
      <c r="D741" s="1" t="s">
        <v>1973</v>
      </c>
      <c r="E741" s="46">
        <v>0</v>
      </c>
      <c r="F741" s="1" t="s">
        <v>1974</v>
      </c>
      <c r="G741" s="46" t="e">
        <v>#N/A</v>
      </c>
      <c r="H741" t="str">
        <f t="shared" si="11"/>
        <v>G1T1701_BR_166_MP__G1T1701_BR_263_MP</v>
      </c>
      <c r="I741">
        <v>3</v>
      </c>
      <c r="N741" t="s">
        <v>2132</v>
      </c>
      <c r="O741" s="5">
        <v>0</v>
      </c>
      <c r="R741" t="s">
        <v>2293</v>
      </c>
      <c r="S741" s="31">
        <v>0</v>
      </c>
    </row>
    <row r="742" spans="1:19" x14ac:dyDescent="0.25">
      <c r="A742">
        <v>155</v>
      </c>
      <c r="B742" s="1" t="s">
        <v>2057</v>
      </c>
      <c r="C742" s="47" t="s">
        <v>2635</v>
      </c>
      <c r="D742" s="1" t="s">
        <v>1973</v>
      </c>
      <c r="E742" s="46">
        <v>0</v>
      </c>
      <c r="F742" s="1" t="s">
        <v>1974</v>
      </c>
      <c r="G742" s="46" t="e">
        <v>#N/A</v>
      </c>
      <c r="H742" t="str">
        <f t="shared" si="11"/>
        <v>G1T1701_BR_166_MP__G1T1701_BR_263_MP</v>
      </c>
      <c r="I742">
        <v>3</v>
      </c>
      <c r="N742" t="s">
        <v>1973</v>
      </c>
      <c r="O742" s="5">
        <v>0</v>
      </c>
      <c r="R742" t="s">
        <v>2294</v>
      </c>
      <c r="S742" s="31">
        <v>0</v>
      </c>
    </row>
    <row r="743" spans="1:19" x14ac:dyDescent="0.25">
      <c r="A743">
        <v>155</v>
      </c>
      <c r="B743" s="1" t="s">
        <v>2058</v>
      </c>
      <c r="C743" s="47" t="s">
        <v>2635</v>
      </c>
      <c r="D743" s="1" t="s">
        <v>1973</v>
      </c>
      <c r="E743" s="46">
        <v>0</v>
      </c>
      <c r="F743" s="1" t="s">
        <v>1974</v>
      </c>
      <c r="G743" s="46" t="e">
        <v>#N/A</v>
      </c>
      <c r="H743" t="str">
        <f t="shared" si="11"/>
        <v>G1T1701_BR_166_MP__G1T1701_BR_263_MP</v>
      </c>
      <c r="I743">
        <v>3</v>
      </c>
      <c r="N743" t="s">
        <v>2132</v>
      </c>
      <c r="O743" s="5">
        <v>0</v>
      </c>
      <c r="R743" t="s">
        <v>2295</v>
      </c>
      <c r="S743" s="31">
        <v>0</v>
      </c>
    </row>
    <row r="744" spans="1:19" x14ac:dyDescent="0.25">
      <c r="A744">
        <v>155</v>
      </c>
      <c r="B744" s="1" t="s">
        <v>2059</v>
      </c>
      <c r="C744" s="47" t="s">
        <v>2635</v>
      </c>
      <c r="D744" s="1" t="s">
        <v>1973</v>
      </c>
      <c r="E744" s="46">
        <v>0</v>
      </c>
      <c r="F744" s="1" t="s">
        <v>1974</v>
      </c>
      <c r="G744" s="46" t="e">
        <v>#N/A</v>
      </c>
      <c r="H744" t="str">
        <f t="shared" si="11"/>
        <v>G1T1701_BR_166_MP__G1T1701_BR_263_MP</v>
      </c>
      <c r="I744">
        <v>3</v>
      </c>
      <c r="R744" t="s">
        <v>2013</v>
      </c>
      <c r="S744" s="31">
        <v>0</v>
      </c>
    </row>
    <row r="745" spans="1:19" x14ac:dyDescent="0.25">
      <c r="A745">
        <v>155</v>
      </c>
      <c r="B745" s="1" t="s">
        <v>2060</v>
      </c>
      <c r="C745" s="47" t="s">
        <v>2635</v>
      </c>
      <c r="D745" s="1" t="s">
        <v>1973</v>
      </c>
      <c r="E745" s="46">
        <v>0</v>
      </c>
      <c r="F745" s="1" t="s">
        <v>1974</v>
      </c>
      <c r="G745" s="46" t="e">
        <v>#N/A</v>
      </c>
      <c r="H745" t="str">
        <f t="shared" si="11"/>
        <v>G1T1701_BR_166_MP__G1T1701_BR_263_MP</v>
      </c>
      <c r="I745">
        <v>3</v>
      </c>
      <c r="R745" t="s">
        <v>3830</v>
      </c>
      <c r="S745" s="31">
        <v>0</v>
      </c>
    </row>
    <row r="746" spans="1:19" x14ac:dyDescent="0.25">
      <c r="A746">
        <v>155</v>
      </c>
      <c r="B746" s="1" t="s">
        <v>2061</v>
      </c>
      <c r="C746" s="47" t="s">
        <v>2635</v>
      </c>
      <c r="D746" s="1" t="s">
        <v>1973</v>
      </c>
      <c r="E746" s="46">
        <v>0</v>
      </c>
      <c r="F746" s="1" t="s">
        <v>1974</v>
      </c>
      <c r="G746" s="46" t="e">
        <v>#N/A</v>
      </c>
      <c r="H746" t="str">
        <f t="shared" si="11"/>
        <v>G1T1701_BR_166_MP__G1T1701_BR_263_MP</v>
      </c>
      <c r="I746">
        <v>3</v>
      </c>
      <c r="R746" t="s">
        <v>1309</v>
      </c>
      <c r="S746" s="31">
        <v>0</v>
      </c>
    </row>
    <row r="747" spans="1:19" x14ac:dyDescent="0.25">
      <c r="A747">
        <v>155</v>
      </c>
      <c r="B747" s="1" t="s">
        <v>2062</v>
      </c>
      <c r="C747" s="47" t="s">
        <v>2635</v>
      </c>
      <c r="D747" s="1" t="s">
        <v>1973</v>
      </c>
      <c r="E747" s="46">
        <v>0</v>
      </c>
      <c r="F747" s="1" t="s">
        <v>1974</v>
      </c>
      <c r="G747" s="46" t="e">
        <v>#N/A</v>
      </c>
      <c r="H747" t="str">
        <f t="shared" si="11"/>
        <v>G1T1701_BR_166_MP__G1T1701_BR_263_MP</v>
      </c>
      <c r="I747">
        <v>3</v>
      </c>
      <c r="R747" t="s">
        <v>1474</v>
      </c>
      <c r="S747" s="31">
        <v>0</v>
      </c>
    </row>
    <row r="748" spans="1:19" x14ac:dyDescent="0.25">
      <c r="A748">
        <v>155</v>
      </c>
      <c r="B748" s="1" t="s">
        <v>2063</v>
      </c>
      <c r="C748" s="47" t="s">
        <v>2635</v>
      </c>
      <c r="D748" s="1" t="s">
        <v>1973</v>
      </c>
      <c r="E748" s="46">
        <v>0</v>
      </c>
      <c r="F748" s="1" t="s">
        <v>1974</v>
      </c>
      <c r="G748" s="46" t="e">
        <v>#N/A</v>
      </c>
      <c r="H748" t="str">
        <f t="shared" si="11"/>
        <v>G1T1701_BR_166_MP__G1T1701_BR_263_MP</v>
      </c>
      <c r="I748">
        <v>3</v>
      </c>
      <c r="R748" t="s">
        <v>3831</v>
      </c>
      <c r="S748" s="31">
        <v>0</v>
      </c>
    </row>
    <row r="749" spans="1:19" x14ac:dyDescent="0.25">
      <c r="A749">
        <v>155</v>
      </c>
      <c r="B749" s="1" t="s">
        <v>2064</v>
      </c>
      <c r="C749" s="47" t="s">
        <v>2635</v>
      </c>
      <c r="D749" s="1" t="s">
        <v>1973</v>
      </c>
      <c r="E749" s="46">
        <v>0</v>
      </c>
      <c r="F749" s="1" t="s">
        <v>1974</v>
      </c>
      <c r="G749" s="46" t="e">
        <v>#N/A</v>
      </c>
      <c r="H749" t="str">
        <f t="shared" si="11"/>
        <v>G1T1701_BR_166_MP__G1T1701_BR_263_MP</v>
      </c>
      <c r="I749">
        <v>3</v>
      </c>
      <c r="R749" t="s">
        <v>476</v>
      </c>
      <c r="S749" s="31">
        <v>0</v>
      </c>
    </row>
    <row r="750" spans="1:19" x14ac:dyDescent="0.25">
      <c r="A750">
        <v>155</v>
      </c>
      <c r="B750" s="1" t="s">
        <v>2065</v>
      </c>
      <c r="C750" s="47" t="s">
        <v>2635</v>
      </c>
      <c r="D750" s="1" t="s">
        <v>1973</v>
      </c>
      <c r="E750" s="46">
        <v>0</v>
      </c>
      <c r="F750" s="1" t="s">
        <v>1974</v>
      </c>
      <c r="G750" s="46" t="e">
        <v>#N/A</v>
      </c>
      <c r="H750" t="str">
        <f t="shared" si="11"/>
        <v>G1T1701_BR_166_MP__G1T1701_BR_263_MP</v>
      </c>
      <c r="I750">
        <v>3</v>
      </c>
      <c r="R750" t="s">
        <v>2296</v>
      </c>
      <c r="S750" s="31">
        <v>0</v>
      </c>
    </row>
    <row r="751" spans="1:19" x14ac:dyDescent="0.25">
      <c r="A751">
        <v>155</v>
      </c>
      <c r="B751" s="1" t="s">
        <v>2066</v>
      </c>
      <c r="C751" s="47" t="s">
        <v>2635</v>
      </c>
      <c r="D751" s="1" t="s">
        <v>1973</v>
      </c>
      <c r="E751" s="46">
        <v>0</v>
      </c>
      <c r="F751" s="1" t="s">
        <v>1974</v>
      </c>
      <c r="G751" s="46" t="e">
        <v>#N/A</v>
      </c>
      <c r="H751" t="str">
        <f t="shared" si="11"/>
        <v>G1T1701_BR_166_MP__G1T1701_BR_263_MP</v>
      </c>
      <c r="I751">
        <v>3</v>
      </c>
      <c r="R751" t="s">
        <v>3832</v>
      </c>
      <c r="S751" s="31">
        <v>0</v>
      </c>
    </row>
    <row r="752" spans="1:19" x14ac:dyDescent="0.25">
      <c r="A752">
        <v>155</v>
      </c>
      <c r="B752" s="1" t="s">
        <v>2067</v>
      </c>
      <c r="C752" s="47" t="s">
        <v>2635</v>
      </c>
      <c r="D752" s="1" t="s">
        <v>1973</v>
      </c>
      <c r="E752" s="46">
        <v>0</v>
      </c>
      <c r="F752" s="1" t="s">
        <v>1974</v>
      </c>
      <c r="G752" s="46" t="e">
        <v>#N/A</v>
      </c>
      <c r="H752" t="str">
        <f t="shared" si="11"/>
        <v>G1T1701_BR_166_MP__G1T1701_BR_263_MP</v>
      </c>
      <c r="I752">
        <v>3</v>
      </c>
      <c r="R752" t="s">
        <v>1093</v>
      </c>
      <c r="S752" s="31">
        <v>0</v>
      </c>
    </row>
    <row r="753" spans="1:19" x14ac:dyDescent="0.25">
      <c r="A753">
        <v>155</v>
      </c>
      <c r="B753" s="1" t="s">
        <v>2068</v>
      </c>
      <c r="C753" s="47" t="s">
        <v>2635</v>
      </c>
      <c r="D753" s="1" t="s">
        <v>1973</v>
      </c>
      <c r="E753" s="46">
        <v>0</v>
      </c>
      <c r="F753" s="1" t="s">
        <v>1974</v>
      </c>
      <c r="G753" s="46" t="e">
        <v>#N/A</v>
      </c>
      <c r="H753" t="str">
        <f t="shared" si="11"/>
        <v>G1T1701_BR_166_MP__G1T1701_BR_263_MP</v>
      </c>
      <c r="I753">
        <v>3</v>
      </c>
      <c r="R753" t="s">
        <v>2734</v>
      </c>
      <c r="S753" s="31">
        <v>0</v>
      </c>
    </row>
    <row r="754" spans="1:19" x14ac:dyDescent="0.25">
      <c r="A754">
        <v>155</v>
      </c>
      <c r="B754" s="1" t="s">
        <v>2069</v>
      </c>
      <c r="C754" s="47" t="s">
        <v>2635</v>
      </c>
      <c r="D754" s="1" t="s">
        <v>1973</v>
      </c>
      <c r="E754" s="46">
        <v>0</v>
      </c>
      <c r="F754" s="1" t="s">
        <v>1974</v>
      </c>
      <c r="G754" s="46" t="e">
        <v>#N/A</v>
      </c>
      <c r="H754" t="str">
        <f t="shared" si="11"/>
        <v>G1T1701_BR_166_MP__G1T1701_BR_263_MP</v>
      </c>
      <c r="I754">
        <v>3</v>
      </c>
      <c r="R754" t="s">
        <v>702</v>
      </c>
      <c r="S754" s="31">
        <v>0</v>
      </c>
    </row>
    <row r="755" spans="1:19" x14ac:dyDescent="0.25">
      <c r="A755">
        <v>155</v>
      </c>
      <c r="B755" s="1" t="s">
        <v>2070</v>
      </c>
      <c r="C755" s="47" t="s">
        <v>2635</v>
      </c>
      <c r="D755" s="1" t="s">
        <v>1973</v>
      </c>
      <c r="E755" s="46">
        <v>0</v>
      </c>
      <c r="F755" s="1" t="s">
        <v>1974</v>
      </c>
      <c r="G755" s="46" t="e">
        <v>#N/A</v>
      </c>
      <c r="H755" t="str">
        <f t="shared" si="11"/>
        <v>G1T1701_BR_166_MP__G1T1701_BR_263_MP</v>
      </c>
      <c r="I755">
        <v>3</v>
      </c>
      <c r="R755" t="s">
        <v>3833</v>
      </c>
      <c r="S755" s="15">
        <v>5.2034206096892843</v>
      </c>
    </row>
    <row r="756" spans="1:19" x14ac:dyDescent="0.25">
      <c r="A756">
        <v>155</v>
      </c>
      <c r="B756" s="1" t="s">
        <v>2071</v>
      </c>
      <c r="C756" s="47" t="s">
        <v>2635</v>
      </c>
      <c r="D756" s="1" t="s">
        <v>1973</v>
      </c>
      <c r="E756" s="46">
        <v>0</v>
      </c>
      <c r="F756" s="1" t="s">
        <v>1974</v>
      </c>
      <c r="G756" s="46" t="e">
        <v>#N/A</v>
      </c>
      <c r="H756" t="str">
        <f t="shared" si="11"/>
        <v>G1T1701_BR_166_MP__G1T1701_BR_263_MP</v>
      </c>
      <c r="I756">
        <v>3</v>
      </c>
      <c r="R756" t="s">
        <v>3834</v>
      </c>
      <c r="S756" s="15">
        <v>4.8924641628289249</v>
      </c>
    </row>
    <row r="757" spans="1:19" x14ac:dyDescent="0.25">
      <c r="A757">
        <v>155</v>
      </c>
      <c r="B757" s="1" t="s">
        <v>2072</v>
      </c>
      <c r="C757" s="47" t="s">
        <v>2635</v>
      </c>
      <c r="D757" s="1" t="s">
        <v>1973</v>
      </c>
      <c r="E757" s="46">
        <v>0</v>
      </c>
      <c r="F757" s="1" t="s">
        <v>1974</v>
      </c>
      <c r="G757" s="46" t="e">
        <v>#N/A</v>
      </c>
      <c r="H757" t="str">
        <f t="shared" si="11"/>
        <v>G1T1701_BR_166_MP__G1T1701_BR_263_MP</v>
      </c>
      <c r="I757">
        <v>3</v>
      </c>
      <c r="R757" t="s">
        <v>477</v>
      </c>
      <c r="S757" s="31">
        <v>0</v>
      </c>
    </row>
    <row r="758" spans="1:19" x14ac:dyDescent="0.25">
      <c r="A758">
        <v>155</v>
      </c>
      <c r="B758" s="1" t="s">
        <v>2073</v>
      </c>
      <c r="C758" s="47" t="s">
        <v>2635</v>
      </c>
      <c r="D758" s="1" t="s">
        <v>1973</v>
      </c>
      <c r="E758" s="46">
        <v>0</v>
      </c>
      <c r="F758" s="1" t="s">
        <v>1974</v>
      </c>
      <c r="G758" s="46" t="e">
        <v>#N/A</v>
      </c>
      <c r="H758" t="str">
        <f t="shared" si="11"/>
        <v>G1T1701_BR_166_MP__G1T1701_BR_263_MP</v>
      </c>
      <c r="I758">
        <v>3</v>
      </c>
      <c r="R758" t="s">
        <v>2014</v>
      </c>
      <c r="S758" s="31">
        <v>0</v>
      </c>
    </row>
    <row r="759" spans="1:19" x14ac:dyDescent="0.25">
      <c r="A759">
        <v>156</v>
      </c>
      <c r="B759" s="1" t="s">
        <v>2081</v>
      </c>
      <c r="C759" s="47" t="s">
        <v>2635</v>
      </c>
      <c r="D759" s="1" t="s">
        <v>1973</v>
      </c>
      <c r="E759" s="46">
        <v>0</v>
      </c>
      <c r="F759" s="1" t="s">
        <v>1974</v>
      </c>
      <c r="G759" s="46" t="e">
        <v>#N/A</v>
      </c>
      <c r="H759" t="str">
        <f t="shared" si="11"/>
        <v>G1T1701_BR_166_MP__G1T1701_BR_263_MP</v>
      </c>
      <c r="I759">
        <v>3</v>
      </c>
      <c r="R759" t="s">
        <v>300</v>
      </c>
      <c r="S759" s="31">
        <v>0</v>
      </c>
    </row>
    <row r="760" spans="1:19" x14ac:dyDescent="0.25">
      <c r="A760">
        <v>156</v>
      </c>
      <c r="B760" s="1" t="s">
        <v>2082</v>
      </c>
      <c r="C760" s="47" t="s">
        <v>2635</v>
      </c>
      <c r="D760" s="1" t="s">
        <v>1973</v>
      </c>
      <c r="E760" s="46">
        <v>0</v>
      </c>
      <c r="F760" s="1" t="s">
        <v>1974</v>
      </c>
      <c r="G760" s="46" t="e">
        <v>#N/A</v>
      </c>
      <c r="H760" t="str">
        <f t="shared" si="11"/>
        <v>G1T1701_BR_166_MP__G1T1701_BR_263_MP</v>
      </c>
      <c r="I760">
        <v>3</v>
      </c>
      <c r="R760" t="s">
        <v>2015</v>
      </c>
      <c r="S760" s="15">
        <v>5.8714848199900214</v>
      </c>
    </row>
    <row r="761" spans="1:19" x14ac:dyDescent="0.25">
      <c r="A761">
        <v>156</v>
      </c>
      <c r="B761" s="1" t="s">
        <v>2083</v>
      </c>
      <c r="C761" s="47" t="s">
        <v>2635</v>
      </c>
      <c r="D761" s="1" t="s">
        <v>1973</v>
      </c>
      <c r="E761" s="46">
        <v>0</v>
      </c>
      <c r="F761" s="1" t="s">
        <v>1974</v>
      </c>
      <c r="G761" s="46" t="e">
        <v>#N/A</v>
      </c>
      <c r="H761" t="str">
        <f t="shared" si="11"/>
        <v>G1T1701_BR_166_MP__G1T1701_BR_263_MP</v>
      </c>
      <c r="I761">
        <v>3</v>
      </c>
      <c r="R761" t="s">
        <v>1172</v>
      </c>
      <c r="S761" s="31">
        <v>0</v>
      </c>
    </row>
    <row r="762" spans="1:19" x14ac:dyDescent="0.25">
      <c r="A762">
        <v>156</v>
      </c>
      <c r="B762" s="1" t="s">
        <v>2084</v>
      </c>
      <c r="C762" s="47" t="s">
        <v>2635</v>
      </c>
      <c r="D762" s="1" t="s">
        <v>1973</v>
      </c>
      <c r="E762" s="46">
        <v>0</v>
      </c>
      <c r="F762" s="1" t="s">
        <v>1974</v>
      </c>
      <c r="G762" s="46" t="e">
        <v>#N/A</v>
      </c>
      <c r="H762" t="str">
        <f t="shared" si="11"/>
        <v>G1T1701_BR_166_MP__G1T1701_BR_263_MP</v>
      </c>
      <c r="I762">
        <v>3</v>
      </c>
      <c r="R762" t="s">
        <v>248</v>
      </c>
      <c r="S762" s="15">
        <v>3.3223896593991578</v>
      </c>
    </row>
    <row r="763" spans="1:19" x14ac:dyDescent="0.25">
      <c r="A763">
        <v>156</v>
      </c>
      <c r="B763" s="1" t="s">
        <v>2085</v>
      </c>
      <c r="C763" s="47" t="s">
        <v>2635</v>
      </c>
      <c r="D763" s="1" t="s">
        <v>1973</v>
      </c>
      <c r="E763" s="46">
        <v>0</v>
      </c>
      <c r="F763" s="1" t="s">
        <v>1974</v>
      </c>
      <c r="G763" s="46" t="e">
        <v>#N/A</v>
      </c>
      <c r="H763" t="str">
        <f t="shared" si="11"/>
        <v>G1T1701_BR_166_MP__G1T1701_BR_263_MP</v>
      </c>
      <c r="I763">
        <v>3</v>
      </c>
      <c r="R763" t="s">
        <v>1754</v>
      </c>
      <c r="S763" s="31">
        <v>0</v>
      </c>
    </row>
    <row r="764" spans="1:19" x14ac:dyDescent="0.25">
      <c r="A764">
        <v>156</v>
      </c>
      <c r="B764" s="1" t="s">
        <v>2086</v>
      </c>
      <c r="C764" s="47" t="s">
        <v>2635</v>
      </c>
      <c r="D764" s="1" t="s">
        <v>1973</v>
      </c>
      <c r="E764" s="46">
        <v>0</v>
      </c>
      <c r="F764" s="1" t="s">
        <v>1974</v>
      </c>
      <c r="G764" s="46" t="e">
        <v>#N/A</v>
      </c>
      <c r="H764" t="str">
        <f t="shared" si="11"/>
        <v>G1T1701_BR_166_MP__G1T1701_BR_263_MP</v>
      </c>
      <c r="I764">
        <v>3</v>
      </c>
      <c r="R764" t="s">
        <v>1650</v>
      </c>
      <c r="S764" s="31">
        <v>0</v>
      </c>
    </row>
    <row r="765" spans="1:19" x14ac:dyDescent="0.25">
      <c r="A765">
        <v>156</v>
      </c>
      <c r="B765" s="1" t="s">
        <v>2087</v>
      </c>
      <c r="C765" s="47" t="s">
        <v>2635</v>
      </c>
      <c r="D765" s="1" t="s">
        <v>1973</v>
      </c>
      <c r="E765" s="46">
        <v>0</v>
      </c>
      <c r="F765" s="1" t="s">
        <v>1974</v>
      </c>
      <c r="G765" s="46" t="e">
        <v>#N/A</v>
      </c>
      <c r="H765" t="str">
        <f t="shared" si="11"/>
        <v>G1T1701_BR_166_MP__G1T1701_BR_263_MP</v>
      </c>
      <c r="I765">
        <v>3</v>
      </c>
      <c r="R765" t="s">
        <v>3835</v>
      </c>
      <c r="S765" s="15">
        <v>5.3263713891685072</v>
      </c>
    </row>
    <row r="766" spans="1:19" x14ac:dyDescent="0.25">
      <c r="A766">
        <v>156</v>
      </c>
      <c r="B766" s="1" t="s">
        <v>2088</v>
      </c>
      <c r="C766" s="47" t="s">
        <v>2635</v>
      </c>
      <c r="D766" s="1" t="s">
        <v>1973</v>
      </c>
      <c r="E766" s="46">
        <v>0</v>
      </c>
      <c r="F766" s="1" t="s">
        <v>1974</v>
      </c>
      <c r="G766" s="46" t="e">
        <v>#N/A</v>
      </c>
      <c r="H766" t="str">
        <f t="shared" si="11"/>
        <v>G1T1701_BR_166_MP__G1T1701_BR_263_MP</v>
      </c>
      <c r="I766">
        <v>3</v>
      </c>
      <c r="R766" t="s">
        <v>1070</v>
      </c>
      <c r="S766" s="31">
        <v>0</v>
      </c>
    </row>
    <row r="767" spans="1:19" x14ac:dyDescent="0.25">
      <c r="A767">
        <v>156</v>
      </c>
      <c r="B767" s="1" t="s">
        <v>2089</v>
      </c>
      <c r="C767" s="47" t="s">
        <v>2635</v>
      </c>
      <c r="D767" s="1" t="s">
        <v>1973</v>
      </c>
      <c r="E767" s="46">
        <v>0</v>
      </c>
      <c r="F767" s="1" t="s">
        <v>1974</v>
      </c>
      <c r="G767" s="46" t="e">
        <v>#N/A</v>
      </c>
      <c r="H767" t="str">
        <f t="shared" si="11"/>
        <v>G1T1701_BR_166_MP__G1T1701_BR_263_MP</v>
      </c>
      <c r="I767">
        <v>3</v>
      </c>
      <c r="R767" t="s">
        <v>3836</v>
      </c>
      <c r="S767" s="15">
        <v>5.2649743923047838</v>
      </c>
    </row>
    <row r="768" spans="1:19" x14ac:dyDescent="0.25">
      <c r="A768">
        <v>156</v>
      </c>
      <c r="B768" s="1" t="s">
        <v>2090</v>
      </c>
      <c r="C768" s="47" t="s">
        <v>2635</v>
      </c>
      <c r="D768" s="1" t="s">
        <v>1973</v>
      </c>
      <c r="E768" s="46">
        <v>0</v>
      </c>
      <c r="F768" s="1" t="s">
        <v>1974</v>
      </c>
      <c r="G768" s="46" t="e">
        <v>#N/A</v>
      </c>
      <c r="H768" t="str">
        <f t="shared" si="11"/>
        <v>G1T1701_BR_166_MP__G1T1701_BR_263_MP</v>
      </c>
      <c r="I768">
        <v>3</v>
      </c>
      <c r="R768" t="s">
        <v>1310</v>
      </c>
      <c r="S768" s="15">
        <v>3.7207343566509934</v>
      </c>
    </row>
    <row r="769" spans="1:19" x14ac:dyDescent="0.25">
      <c r="A769">
        <v>156</v>
      </c>
      <c r="B769" s="1" t="s">
        <v>2091</v>
      </c>
      <c r="C769" s="47" t="s">
        <v>2635</v>
      </c>
      <c r="D769" s="1" t="s">
        <v>1973</v>
      </c>
      <c r="E769" s="46">
        <v>0</v>
      </c>
      <c r="F769" s="1" t="s">
        <v>1974</v>
      </c>
      <c r="G769" s="46" t="e">
        <v>#N/A</v>
      </c>
      <c r="H769" t="str">
        <f t="shared" si="11"/>
        <v>G1T1701_BR_166_MP__G1T1701_BR_263_MP</v>
      </c>
      <c r="I769">
        <v>3</v>
      </c>
      <c r="R769" t="s">
        <v>3837</v>
      </c>
      <c r="S769" s="31">
        <v>0</v>
      </c>
    </row>
    <row r="770" spans="1:19" x14ac:dyDescent="0.25">
      <c r="A770">
        <v>156</v>
      </c>
      <c r="B770" s="1" t="s">
        <v>2092</v>
      </c>
      <c r="C770" s="47" t="s">
        <v>2635</v>
      </c>
      <c r="D770" s="1" t="s">
        <v>1973</v>
      </c>
      <c r="E770" s="46">
        <v>0</v>
      </c>
      <c r="F770" s="1" t="s">
        <v>1974</v>
      </c>
      <c r="G770" s="46" t="e">
        <v>#N/A</v>
      </c>
      <c r="H770" t="str">
        <f t="shared" ref="H770:H833" si="12">D770&amp;"__"&amp;F770</f>
        <v>G1T1701_BR_166_MP__G1T1701_BR_263_MP</v>
      </c>
      <c r="I770">
        <v>3</v>
      </c>
      <c r="R770" t="s">
        <v>854</v>
      </c>
      <c r="S770" s="15">
        <v>6.6877323219253899</v>
      </c>
    </row>
    <row r="771" spans="1:19" x14ac:dyDescent="0.25">
      <c r="A771">
        <v>156</v>
      </c>
      <c r="B771" s="1" t="s">
        <v>2093</v>
      </c>
      <c r="C771" s="47" t="s">
        <v>2635</v>
      </c>
      <c r="D771" s="1" t="s">
        <v>1973</v>
      </c>
      <c r="E771" s="46">
        <v>0</v>
      </c>
      <c r="F771" s="1" t="s">
        <v>1974</v>
      </c>
      <c r="G771" s="46" t="e">
        <v>#N/A</v>
      </c>
      <c r="H771" t="str">
        <f t="shared" si="12"/>
        <v>G1T1701_BR_166_MP__G1T1701_BR_263_MP</v>
      </c>
      <c r="I771">
        <v>3</v>
      </c>
      <c r="R771" t="s">
        <v>1173</v>
      </c>
      <c r="S771" s="15">
        <v>4.7974711295203223</v>
      </c>
    </row>
    <row r="772" spans="1:19" x14ac:dyDescent="0.25">
      <c r="A772">
        <v>156</v>
      </c>
      <c r="B772" s="1" t="s">
        <v>2094</v>
      </c>
      <c r="C772" s="47" t="s">
        <v>2635</v>
      </c>
      <c r="D772" s="1" t="s">
        <v>1973</v>
      </c>
      <c r="E772" s="46">
        <v>0</v>
      </c>
      <c r="F772" s="1" t="s">
        <v>1974</v>
      </c>
      <c r="G772" s="46" t="e">
        <v>#N/A</v>
      </c>
      <c r="H772" t="str">
        <f t="shared" si="12"/>
        <v>G1T1701_BR_166_MP__G1T1701_BR_263_MP</v>
      </c>
      <c r="I772">
        <v>3</v>
      </c>
      <c r="R772" t="s">
        <v>2297</v>
      </c>
      <c r="S772" s="31">
        <v>0</v>
      </c>
    </row>
    <row r="773" spans="1:19" x14ac:dyDescent="0.25">
      <c r="A773">
        <v>156</v>
      </c>
      <c r="B773" s="1" t="s">
        <v>2095</v>
      </c>
      <c r="C773" s="47" t="s">
        <v>2635</v>
      </c>
      <c r="D773" s="1" t="s">
        <v>1973</v>
      </c>
      <c r="E773" s="46">
        <v>0</v>
      </c>
      <c r="F773" s="1" t="s">
        <v>1974</v>
      </c>
      <c r="G773" s="46" t="e">
        <v>#N/A</v>
      </c>
      <c r="H773" t="str">
        <f t="shared" si="12"/>
        <v>G1T1701_BR_166_MP__G1T1701_BR_263_MP</v>
      </c>
      <c r="I773">
        <v>3</v>
      </c>
      <c r="R773" t="s">
        <v>2298</v>
      </c>
      <c r="S773" s="31">
        <v>0</v>
      </c>
    </row>
    <row r="774" spans="1:19" x14ac:dyDescent="0.25">
      <c r="A774">
        <v>156</v>
      </c>
      <c r="B774" s="1" t="s">
        <v>2096</v>
      </c>
      <c r="C774" s="47" t="s">
        <v>2635</v>
      </c>
      <c r="D774" s="1" t="s">
        <v>1973</v>
      </c>
      <c r="E774" s="46">
        <v>0</v>
      </c>
      <c r="F774" s="1" t="s">
        <v>1974</v>
      </c>
      <c r="G774" s="46" t="e">
        <v>#N/A</v>
      </c>
      <c r="H774" t="str">
        <f t="shared" si="12"/>
        <v>G1T1701_BR_166_MP__G1T1701_BR_263_MP</v>
      </c>
      <c r="I774">
        <v>3</v>
      </c>
      <c r="R774" t="s">
        <v>3838</v>
      </c>
      <c r="S774" s="31">
        <v>0</v>
      </c>
    </row>
    <row r="775" spans="1:19" x14ac:dyDescent="0.25">
      <c r="A775">
        <v>156</v>
      </c>
      <c r="B775" s="1" t="s">
        <v>2097</v>
      </c>
      <c r="C775" s="47" t="s">
        <v>2635</v>
      </c>
      <c r="D775" s="1" t="s">
        <v>1973</v>
      </c>
      <c r="E775" s="46">
        <v>0</v>
      </c>
      <c r="F775" s="1" t="s">
        <v>1974</v>
      </c>
      <c r="G775" s="46" t="e">
        <v>#N/A</v>
      </c>
      <c r="H775" t="str">
        <f t="shared" si="12"/>
        <v>G1T1701_BR_166_MP__G1T1701_BR_263_MP</v>
      </c>
      <c r="I775">
        <v>3</v>
      </c>
      <c r="R775" t="s">
        <v>1651</v>
      </c>
      <c r="S775" s="31">
        <v>0</v>
      </c>
    </row>
    <row r="776" spans="1:19" x14ac:dyDescent="0.25">
      <c r="A776">
        <v>156</v>
      </c>
      <c r="B776" s="1" t="s">
        <v>2098</v>
      </c>
      <c r="C776" s="47" t="s">
        <v>2635</v>
      </c>
      <c r="D776" s="1" t="s">
        <v>1973</v>
      </c>
      <c r="E776" s="46">
        <v>0</v>
      </c>
      <c r="F776" s="1" t="s">
        <v>1974</v>
      </c>
      <c r="G776" s="46" t="e">
        <v>#N/A</v>
      </c>
      <c r="H776" t="str">
        <f t="shared" si="12"/>
        <v>G1T1701_BR_166_MP__G1T1701_BR_263_MP</v>
      </c>
      <c r="I776">
        <v>3</v>
      </c>
      <c r="R776" t="s">
        <v>3839</v>
      </c>
      <c r="S776" s="31">
        <v>0</v>
      </c>
    </row>
    <row r="777" spans="1:19" x14ac:dyDescent="0.25">
      <c r="A777">
        <v>156</v>
      </c>
      <c r="B777" s="1" t="s">
        <v>2099</v>
      </c>
      <c r="C777" s="47" t="s">
        <v>2635</v>
      </c>
      <c r="D777" s="1" t="s">
        <v>1973</v>
      </c>
      <c r="E777" s="46">
        <v>0</v>
      </c>
      <c r="F777" s="1" t="s">
        <v>1974</v>
      </c>
      <c r="G777" s="46" t="e">
        <v>#N/A</v>
      </c>
      <c r="H777" t="str">
        <f t="shared" si="12"/>
        <v>G1T1701_BR_166_MP__G1T1701_BR_263_MP</v>
      </c>
      <c r="I777">
        <v>3</v>
      </c>
      <c r="R777" t="s">
        <v>1881</v>
      </c>
      <c r="S777" s="31">
        <v>0</v>
      </c>
    </row>
    <row r="778" spans="1:19" x14ac:dyDescent="0.25">
      <c r="A778">
        <v>156</v>
      </c>
      <c r="B778" s="1" t="s">
        <v>2100</v>
      </c>
      <c r="C778" s="47" t="s">
        <v>2635</v>
      </c>
      <c r="D778" s="1" t="s">
        <v>1973</v>
      </c>
      <c r="E778" s="46">
        <v>0</v>
      </c>
      <c r="F778" s="1" t="s">
        <v>1974</v>
      </c>
      <c r="G778" s="46" t="e">
        <v>#N/A</v>
      </c>
      <c r="H778" t="str">
        <f t="shared" si="12"/>
        <v>G1T1701_BR_166_MP__G1T1701_BR_263_MP</v>
      </c>
      <c r="I778">
        <v>3</v>
      </c>
      <c r="R778" t="s">
        <v>1174</v>
      </c>
      <c r="S778" s="31">
        <v>0</v>
      </c>
    </row>
    <row r="779" spans="1:19" x14ac:dyDescent="0.25">
      <c r="A779">
        <v>156</v>
      </c>
      <c r="B779" s="1" t="s">
        <v>2101</v>
      </c>
      <c r="C779" s="47" t="s">
        <v>2635</v>
      </c>
      <c r="D779" s="1" t="s">
        <v>1973</v>
      </c>
      <c r="E779" s="46">
        <v>0</v>
      </c>
      <c r="F779" s="1" t="s">
        <v>1974</v>
      </c>
      <c r="G779" s="46" t="e">
        <v>#N/A</v>
      </c>
      <c r="H779" t="str">
        <f t="shared" si="12"/>
        <v>G1T1701_BR_166_MP__G1T1701_BR_263_MP</v>
      </c>
      <c r="I779">
        <v>3</v>
      </c>
      <c r="R779" t="s">
        <v>3840</v>
      </c>
      <c r="S779" s="15">
        <v>5.2838352852470916</v>
      </c>
    </row>
    <row r="780" spans="1:19" x14ac:dyDescent="0.25">
      <c r="A780">
        <v>156</v>
      </c>
      <c r="B780" s="1" t="s">
        <v>2102</v>
      </c>
      <c r="C780" s="47" t="s">
        <v>2635</v>
      </c>
      <c r="D780" s="1" t="s">
        <v>1973</v>
      </c>
      <c r="E780" s="46">
        <v>0</v>
      </c>
      <c r="F780" s="1" t="s">
        <v>1974</v>
      </c>
      <c r="G780" s="46" t="e">
        <v>#N/A</v>
      </c>
      <c r="H780" t="str">
        <f t="shared" si="12"/>
        <v>G1T1701_BR_166_MP__G1T1701_BR_263_MP</v>
      </c>
      <c r="I780">
        <v>3</v>
      </c>
      <c r="R780" t="s">
        <v>3841</v>
      </c>
      <c r="S780" s="15">
        <v>3.8051610806801053</v>
      </c>
    </row>
    <row r="781" spans="1:19" x14ac:dyDescent="0.25">
      <c r="A781">
        <v>156</v>
      </c>
      <c r="B781" s="1" t="s">
        <v>2103</v>
      </c>
      <c r="C781" s="47" t="s">
        <v>2635</v>
      </c>
      <c r="D781" s="1" t="s">
        <v>1973</v>
      </c>
      <c r="E781" s="46">
        <v>0</v>
      </c>
      <c r="F781" s="1" t="s">
        <v>1974</v>
      </c>
      <c r="G781" s="46" t="e">
        <v>#N/A</v>
      </c>
      <c r="H781" t="str">
        <f t="shared" si="12"/>
        <v>G1T1701_BR_166_MP__G1T1701_BR_263_MP</v>
      </c>
      <c r="I781">
        <v>3</v>
      </c>
      <c r="R781" t="s">
        <v>3842</v>
      </c>
      <c r="S781" s="31">
        <v>0</v>
      </c>
    </row>
    <row r="782" spans="1:19" x14ac:dyDescent="0.25">
      <c r="A782">
        <v>156</v>
      </c>
      <c r="B782" s="1" t="s">
        <v>2104</v>
      </c>
      <c r="C782" s="47" t="s">
        <v>2635</v>
      </c>
      <c r="D782" s="1" t="s">
        <v>1973</v>
      </c>
      <c r="E782" s="46">
        <v>0</v>
      </c>
      <c r="F782" s="1" t="s">
        <v>1974</v>
      </c>
      <c r="G782" s="46" t="e">
        <v>#N/A</v>
      </c>
      <c r="H782" t="str">
        <f t="shared" si="12"/>
        <v>G1T1701_BR_166_MP__G1T1701_BR_263_MP</v>
      </c>
      <c r="I782">
        <v>3</v>
      </c>
      <c r="R782" t="s">
        <v>3843</v>
      </c>
      <c r="S782" s="15">
        <v>5.8744225620318664</v>
      </c>
    </row>
    <row r="783" spans="1:19" x14ac:dyDescent="0.25">
      <c r="A783">
        <v>156</v>
      </c>
      <c r="B783" s="1" t="s">
        <v>2105</v>
      </c>
      <c r="C783" s="47" t="s">
        <v>2635</v>
      </c>
      <c r="D783" s="1" t="s">
        <v>1973</v>
      </c>
      <c r="E783" s="46">
        <v>0</v>
      </c>
      <c r="F783" s="1" t="s">
        <v>1974</v>
      </c>
      <c r="G783" s="46" t="e">
        <v>#N/A</v>
      </c>
      <c r="H783" t="str">
        <f t="shared" si="12"/>
        <v>G1T1701_BR_166_MP__G1T1701_BR_263_MP</v>
      </c>
      <c r="I783">
        <v>3</v>
      </c>
      <c r="R783" t="s">
        <v>3844</v>
      </c>
      <c r="S783" s="31">
        <v>0</v>
      </c>
    </row>
    <row r="784" spans="1:19" x14ac:dyDescent="0.25">
      <c r="A784">
        <v>156</v>
      </c>
      <c r="B784" s="1" t="s">
        <v>2106</v>
      </c>
      <c r="C784" s="47" t="s">
        <v>2635</v>
      </c>
      <c r="D784" s="1" t="s">
        <v>1973</v>
      </c>
      <c r="E784" s="46">
        <v>0</v>
      </c>
      <c r="F784" s="1" t="s">
        <v>1974</v>
      </c>
      <c r="G784" s="46" t="e">
        <v>#N/A</v>
      </c>
      <c r="H784" t="str">
        <f t="shared" si="12"/>
        <v>G1T1701_BR_166_MP__G1T1701_BR_263_MP</v>
      </c>
      <c r="I784">
        <v>3</v>
      </c>
      <c r="R784" t="s">
        <v>1311</v>
      </c>
      <c r="S784" s="31">
        <v>0</v>
      </c>
    </row>
    <row r="785" spans="1:19" x14ac:dyDescent="0.25">
      <c r="A785">
        <v>156</v>
      </c>
      <c r="B785" s="1" t="s">
        <v>2107</v>
      </c>
      <c r="C785" s="47" t="s">
        <v>2635</v>
      </c>
      <c r="D785" s="1" t="s">
        <v>1973</v>
      </c>
      <c r="E785" s="46">
        <v>0</v>
      </c>
      <c r="F785" s="1" t="s">
        <v>1974</v>
      </c>
      <c r="G785" s="46" t="e">
        <v>#N/A</v>
      </c>
      <c r="H785" t="str">
        <f t="shared" si="12"/>
        <v>G1T1701_BR_166_MP__G1T1701_BR_263_MP</v>
      </c>
      <c r="I785">
        <v>3</v>
      </c>
      <c r="R785" t="s">
        <v>855</v>
      </c>
      <c r="S785" s="15">
        <v>5.043102011781615</v>
      </c>
    </row>
    <row r="786" spans="1:19" x14ac:dyDescent="0.25">
      <c r="A786">
        <v>156</v>
      </c>
      <c r="B786" s="1" t="s">
        <v>2108</v>
      </c>
      <c r="C786" s="47" t="s">
        <v>2635</v>
      </c>
      <c r="D786" s="1" t="s">
        <v>1973</v>
      </c>
      <c r="E786" s="46">
        <v>0</v>
      </c>
      <c r="F786" s="1" t="s">
        <v>1974</v>
      </c>
      <c r="G786" s="46" t="e">
        <v>#N/A</v>
      </c>
      <c r="H786" t="str">
        <f t="shared" si="12"/>
        <v>G1T1701_BR_166_MP__G1T1701_BR_263_MP</v>
      </c>
      <c r="I786">
        <v>3</v>
      </c>
      <c r="R786" t="s">
        <v>593</v>
      </c>
      <c r="S786" s="31">
        <v>0</v>
      </c>
    </row>
    <row r="787" spans="1:19" x14ac:dyDescent="0.25">
      <c r="A787">
        <v>156</v>
      </c>
      <c r="B787" s="1" t="s">
        <v>2109</v>
      </c>
      <c r="C787" s="47" t="s">
        <v>2635</v>
      </c>
      <c r="D787" s="1" t="s">
        <v>1973</v>
      </c>
      <c r="E787" s="46">
        <v>0</v>
      </c>
      <c r="F787" s="1" t="s">
        <v>1974</v>
      </c>
      <c r="G787" s="46" t="e">
        <v>#N/A</v>
      </c>
      <c r="H787" t="str">
        <f t="shared" si="12"/>
        <v>G1T1701_BR_166_MP__G1T1701_BR_263_MP</v>
      </c>
      <c r="I787">
        <v>3</v>
      </c>
      <c r="R787" t="s">
        <v>365</v>
      </c>
      <c r="S787" s="31">
        <v>0</v>
      </c>
    </row>
    <row r="788" spans="1:19" x14ac:dyDescent="0.25">
      <c r="A788">
        <v>156</v>
      </c>
      <c r="B788" s="1" t="s">
        <v>2110</v>
      </c>
      <c r="C788" s="47" t="s">
        <v>2635</v>
      </c>
      <c r="D788" s="1" t="s">
        <v>1973</v>
      </c>
      <c r="E788" s="46">
        <v>0</v>
      </c>
      <c r="F788" s="1" t="s">
        <v>1974</v>
      </c>
      <c r="G788" s="46" t="e">
        <v>#N/A</v>
      </c>
      <c r="H788" t="str">
        <f t="shared" si="12"/>
        <v>G1T1701_BR_166_MP__G1T1701_BR_263_MP</v>
      </c>
      <c r="I788">
        <v>3</v>
      </c>
      <c r="R788" t="s">
        <v>3845</v>
      </c>
      <c r="S788" s="31">
        <v>0</v>
      </c>
    </row>
    <row r="789" spans="1:19" x14ac:dyDescent="0.25">
      <c r="A789">
        <v>156</v>
      </c>
      <c r="B789" s="1" t="s">
        <v>2111</v>
      </c>
      <c r="C789" s="47" t="s">
        <v>2635</v>
      </c>
      <c r="D789" s="1" t="s">
        <v>1973</v>
      </c>
      <c r="E789" s="46">
        <v>0</v>
      </c>
      <c r="F789" s="1" t="s">
        <v>1974</v>
      </c>
      <c r="G789" s="46" t="e">
        <v>#N/A</v>
      </c>
      <c r="H789" t="str">
        <f t="shared" si="12"/>
        <v>G1T1701_BR_166_MP__G1T1701_BR_263_MP</v>
      </c>
      <c r="I789">
        <v>3</v>
      </c>
      <c r="R789" t="s">
        <v>478</v>
      </c>
      <c r="S789" s="31">
        <v>0</v>
      </c>
    </row>
    <row r="790" spans="1:19" x14ac:dyDescent="0.25">
      <c r="A790">
        <v>156</v>
      </c>
      <c r="B790" s="1" t="s">
        <v>2112</v>
      </c>
      <c r="C790" s="47" t="s">
        <v>2635</v>
      </c>
      <c r="D790" s="1" t="s">
        <v>1973</v>
      </c>
      <c r="E790" s="46">
        <v>0</v>
      </c>
      <c r="F790" s="1" t="s">
        <v>1974</v>
      </c>
      <c r="G790" s="46" t="e">
        <v>#N/A</v>
      </c>
      <c r="H790" t="str">
        <f t="shared" si="12"/>
        <v>G1T1701_BR_166_MP__G1T1701_BR_263_MP</v>
      </c>
      <c r="I790">
        <v>3</v>
      </c>
      <c r="R790" t="s">
        <v>3846</v>
      </c>
      <c r="S790" s="31">
        <v>0</v>
      </c>
    </row>
    <row r="791" spans="1:19" x14ac:dyDescent="0.25">
      <c r="A791">
        <v>156</v>
      </c>
      <c r="B791" s="1" t="s">
        <v>2113</v>
      </c>
      <c r="C791" s="47" t="s">
        <v>2635</v>
      </c>
      <c r="D791" s="1" t="s">
        <v>1973</v>
      </c>
      <c r="E791" s="46">
        <v>0</v>
      </c>
      <c r="F791" s="1" t="s">
        <v>1974</v>
      </c>
      <c r="G791" s="46" t="e">
        <v>#N/A</v>
      </c>
      <c r="H791" t="str">
        <f t="shared" si="12"/>
        <v>G1T1701_BR_166_MP__G1T1701_BR_263_MP</v>
      </c>
      <c r="I791">
        <v>3</v>
      </c>
      <c r="R791" t="s">
        <v>3847</v>
      </c>
      <c r="S791" s="15">
        <v>4.9207243630174959</v>
      </c>
    </row>
    <row r="792" spans="1:19" x14ac:dyDescent="0.25">
      <c r="A792">
        <v>156</v>
      </c>
      <c r="B792" s="1" t="s">
        <v>2114</v>
      </c>
      <c r="C792" s="47" t="s">
        <v>2635</v>
      </c>
      <c r="D792" s="1" t="s">
        <v>1973</v>
      </c>
      <c r="E792" s="46">
        <v>0</v>
      </c>
      <c r="F792" s="1" t="s">
        <v>1974</v>
      </c>
      <c r="G792" s="46" t="e">
        <v>#N/A</v>
      </c>
      <c r="H792" t="str">
        <f t="shared" si="12"/>
        <v>G1T1701_BR_166_MP__G1T1701_BR_263_MP</v>
      </c>
      <c r="I792">
        <v>3</v>
      </c>
      <c r="R792" t="s">
        <v>3848</v>
      </c>
      <c r="S792" s="15">
        <v>3.5319656755588555</v>
      </c>
    </row>
    <row r="793" spans="1:19" x14ac:dyDescent="0.25">
      <c r="A793">
        <v>156</v>
      </c>
      <c r="B793" s="1" t="s">
        <v>2115</v>
      </c>
      <c r="C793" s="47" t="s">
        <v>2635</v>
      </c>
      <c r="D793" s="1" t="s">
        <v>1973</v>
      </c>
      <c r="E793" s="46">
        <v>0</v>
      </c>
      <c r="F793" s="1" t="s">
        <v>1974</v>
      </c>
      <c r="G793" s="46" t="e">
        <v>#N/A</v>
      </c>
      <c r="H793" t="str">
        <f t="shared" si="12"/>
        <v>G1T1701_BR_166_MP__G1T1701_BR_263_MP</v>
      </c>
      <c r="I793">
        <v>3</v>
      </c>
      <c r="R793" t="s">
        <v>2299</v>
      </c>
      <c r="S793" s="31">
        <v>0</v>
      </c>
    </row>
    <row r="794" spans="1:19" x14ac:dyDescent="0.25">
      <c r="A794">
        <v>156</v>
      </c>
      <c r="B794" s="1" t="s">
        <v>2116</v>
      </c>
      <c r="C794" s="47" t="s">
        <v>2635</v>
      </c>
      <c r="D794" s="1" t="s">
        <v>1973</v>
      </c>
      <c r="E794" s="46">
        <v>0</v>
      </c>
      <c r="F794" s="1" t="s">
        <v>1974</v>
      </c>
      <c r="G794" s="46" t="e">
        <v>#N/A</v>
      </c>
      <c r="H794" t="str">
        <f t="shared" si="12"/>
        <v>G1T1701_BR_166_MP__G1T1701_BR_263_MP</v>
      </c>
      <c r="I794">
        <v>3</v>
      </c>
      <c r="R794" t="s">
        <v>1175</v>
      </c>
      <c r="S794" s="31">
        <v>0</v>
      </c>
    </row>
    <row r="795" spans="1:19" x14ac:dyDescent="0.25">
      <c r="A795">
        <v>156</v>
      </c>
      <c r="B795" s="1" t="s">
        <v>2117</v>
      </c>
      <c r="C795" s="47" t="s">
        <v>2635</v>
      </c>
      <c r="D795" s="1" t="s">
        <v>1973</v>
      </c>
      <c r="E795" s="46">
        <v>0</v>
      </c>
      <c r="F795" s="1" t="s">
        <v>1974</v>
      </c>
      <c r="G795" s="46" t="e">
        <v>#N/A</v>
      </c>
      <c r="H795" t="str">
        <f t="shared" si="12"/>
        <v>G1T1701_BR_166_MP__G1T1701_BR_263_MP</v>
      </c>
      <c r="I795">
        <v>3</v>
      </c>
      <c r="R795" t="s">
        <v>3849</v>
      </c>
      <c r="S795" s="15">
        <v>3.0740311795663628</v>
      </c>
    </row>
    <row r="796" spans="1:19" x14ac:dyDescent="0.25">
      <c r="A796">
        <v>156</v>
      </c>
      <c r="B796" s="1" t="s">
        <v>2118</v>
      </c>
      <c r="C796" s="47" t="s">
        <v>2635</v>
      </c>
      <c r="D796" s="1" t="s">
        <v>1973</v>
      </c>
      <c r="E796" s="46">
        <v>0</v>
      </c>
      <c r="F796" s="1" t="s">
        <v>1974</v>
      </c>
      <c r="G796" s="46" t="e">
        <v>#N/A</v>
      </c>
      <c r="H796" t="str">
        <f t="shared" si="12"/>
        <v>G1T1701_BR_166_MP__G1T1701_BR_263_MP</v>
      </c>
      <c r="I796">
        <v>3</v>
      </c>
      <c r="R796" t="s">
        <v>3850</v>
      </c>
      <c r="S796" s="31">
        <v>0</v>
      </c>
    </row>
    <row r="797" spans="1:19" x14ac:dyDescent="0.25">
      <c r="A797">
        <v>156</v>
      </c>
      <c r="B797" s="1" t="s">
        <v>2119</v>
      </c>
      <c r="C797" s="47" t="s">
        <v>2635</v>
      </c>
      <c r="D797" s="1" t="s">
        <v>1973</v>
      </c>
      <c r="E797" s="46">
        <v>0</v>
      </c>
      <c r="F797" s="1" t="s">
        <v>1974</v>
      </c>
      <c r="G797" s="46" t="e">
        <v>#N/A</v>
      </c>
      <c r="H797" t="str">
        <f t="shared" si="12"/>
        <v>G1T1701_BR_166_MP__G1T1701_BR_263_MP</v>
      </c>
      <c r="I797">
        <v>3</v>
      </c>
      <c r="R797" t="s">
        <v>2016</v>
      </c>
      <c r="S797" s="15">
        <v>3.9247188941999394</v>
      </c>
    </row>
    <row r="798" spans="1:19" x14ac:dyDescent="0.25">
      <c r="A798">
        <v>156</v>
      </c>
      <c r="B798" s="1" t="s">
        <v>2120</v>
      </c>
      <c r="C798" s="47" t="s">
        <v>2635</v>
      </c>
      <c r="D798" s="1" t="s">
        <v>1973</v>
      </c>
      <c r="E798" s="46">
        <v>0</v>
      </c>
      <c r="F798" s="1" t="s">
        <v>1974</v>
      </c>
      <c r="G798" s="46" t="e">
        <v>#N/A</v>
      </c>
      <c r="H798" t="str">
        <f t="shared" si="12"/>
        <v>G1T1701_BR_166_MP__G1T1701_BR_263_MP</v>
      </c>
      <c r="I798">
        <v>3</v>
      </c>
      <c r="R798" t="s">
        <v>3851</v>
      </c>
      <c r="S798" s="31">
        <v>0</v>
      </c>
    </row>
    <row r="799" spans="1:19" x14ac:dyDescent="0.25">
      <c r="A799">
        <v>156</v>
      </c>
      <c r="B799" s="1" t="s">
        <v>2121</v>
      </c>
      <c r="C799" s="47" t="s">
        <v>2635</v>
      </c>
      <c r="D799" s="1" t="s">
        <v>1973</v>
      </c>
      <c r="E799" s="46">
        <v>0</v>
      </c>
      <c r="F799" s="1" t="s">
        <v>1974</v>
      </c>
      <c r="G799" s="46" t="e">
        <v>#N/A</v>
      </c>
      <c r="H799" t="str">
        <f t="shared" si="12"/>
        <v>G1T1701_BR_166_MP__G1T1701_BR_263_MP</v>
      </c>
      <c r="I799">
        <v>3</v>
      </c>
      <c r="R799" t="s">
        <v>2300</v>
      </c>
      <c r="S799" s="31">
        <v>0</v>
      </c>
    </row>
    <row r="800" spans="1:19" x14ac:dyDescent="0.25">
      <c r="A800">
        <v>156</v>
      </c>
      <c r="B800" s="1" t="s">
        <v>2122</v>
      </c>
      <c r="C800" s="47" t="s">
        <v>2635</v>
      </c>
      <c r="D800" s="1" t="s">
        <v>1973</v>
      </c>
      <c r="E800" s="46">
        <v>0</v>
      </c>
      <c r="F800" s="1" t="s">
        <v>1974</v>
      </c>
      <c r="G800" s="46" t="e">
        <v>#N/A</v>
      </c>
      <c r="H800" t="str">
        <f t="shared" si="12"/>
        <v>G1T1701_BR_166_MP__G1T1701_BR_263_MP</v>
      </c>
      <c r="I800">
        <v>3</v>
      </c>
      <c r="R800" t="s">
        <v>2301</v>
      </c>
      <c r="S800" s="31">
        <v>0</v>
      </c>
    </row>
    <row r="801" spans="1:19" x14ac:dyDescent="0.25">
      <c r="A801">
        <v>156</v>
      </c>
      <c r="B801" s="1" t="s">
        <v>2123</v>
      </c>
      <c r="C801" s="47" t="s">
        <v>2635</v>
      </c>
      <c r="D801" s="1" t="s">
        <v>1973</v>
      </c>
      <c r="E801" s="46">
        <v>0</v>
      </c>
      <c r="F801" s="1" t="s">
        <v>1974</v>
      </c>
      <c r="G801" s="46" t="e">
        <v>#N/A</v>
      </c>
      <c r="H801" t="str">
        <f t="shared" si="12"/>
        <v>G1T1701_BR_166_MP__G1T1701_BR_263_MP</v>
      </c>
      <c r="I801">
        <v>3</v>
      </c>
      <c r="R801" t="s">
        <v>984</v>
      </c>
      <c r="S801" s="31">
        <v>0</v>
      </c>
    </row>
    <row r="802" spans="1:19" x14ac:dyDescent="0.25">
      <c r="A802">
        <v>156</v>
      </c>
      <c r="B802" s="1" t="s">
        <v>2124</v>
      </c>
      <c r="C802" s="47" t="s">
        <v>2635</v>
      </c>
      <c r="D802" s="1" t="s">
        <v>1973</v>
      </c>
      <c r="E802" s="46">
        <v>0</v>
      </c>
      <c r="F802" s="1" t="s">
        <v>1974</v>
      </c>
      <c r="G802" s="46" t="e">
        <v>#N/A</v>
      </c>
      <c r="H802" t="str">
        <f t="shared" si="12"/>
        <v>G1T1701_BR_166_MP__G1T1701_BR_263_MP</v>
      </c>
      <c r="I802">
        <v>3</v>
      </c>
      <c r="R802" t="s">
        <v>1882</v>
      </c>
      <c r="S802" s="15">
        <v>5.1914333874411565</v>
      </c>
    </row>
    <row r="803" spans="1:19" x14ac:dyDescent="0.25">
      <c r="A803">
        <v>156</v>
      </c>
      <c r="B803" s="1" t="s">
        <v>2125</v>
      </c>
      <c r="C803" s="47" t="s">
        <v>2635</v>
      </c>
      <c r="D803" s="1" t="s">
        <v>1973</v>
      </c>
      <c r="E803" s="46">
        <v>0</v>
      </c>
      <c r="F803" s="1" t="s">
        <v>1974</v>
      </c>
      <c r="G803" s="46" t="e">
        <v>#N/A</v>
      </c>
      <c r="H803" t="str">
        <f t="shared" si="12"/>
        <v>G1T1701_BR_166_MP__G1T1701_BR_263_MP</v>
      </c>
      <c r="I803">
        <v>3</v>
      </c>
      <c r="R803" t="s">
        <v>3852</v>
      </c>
      <c r="S803" s="15">
        <v>4.7222205067851046</v>
      </c>
    </row>
    <row r="804" spans="1:19" x14ac:dyDescent="0.25">
      <c r="A804">
        <v>156</v>
      </c>
      <c r="B804" s="1" t="s">
        <v>2126</v>
      </c>
      <c r="C804" s="47" t="s">
        <v>2635</v>
      </c>
      <c r="D804" s="1" t="s">
        <v>1973</v>
      </c>
      <c r="E804" s="46">
        <v>0</v>
      </c>
      <c r="F804" s="1" t="s">
        <v>1974</v>
      </c>
      <c r="G804" s="46" t="e">
        <v>#N/A</v>
      </c>
      <c r="H804" t="str">
        <f t="shared" si="12"/>
        <v>G1T1701_BR_166_MP__G1T1701_BR_263_MP</v>
      </c>
      <c r="I804">
        <v>3</v>
      </c>
      <c r="R804" t="s">
        <v>1883</v>
      </c>
      <c r="S804" s="31">
        <v>0</v>
      </c>
    </row>
    <row r="805" spans="1:19" x14ac:dyDescent="0.25">
      <c r="A805">
        <v>156</v>
      </c>
      <c r="B805" s="1" t="s">
        <v>2127</v>
      </c>
      <c r="C805" s="47" t="s">
        <v>2635</v>
      </c>
      <c r="D805" s="1" t="s">
        <v>1973</v>
      </c>
      <c r="E805" s="46">
        <v>0</v>
      </c>
      <c r="F805" s="1" t="s">
        <v>1974</v>
      </c>
      <c r="G805" s="46" t="e">
        <v>#N/A</v>
      </c>
      <c r="H805" t="str">
        <f t="shared" si="12"/>
        <v>G1T1701_BR_166_MP__G1T1701_BR_263_MP</v>
      </c>
      <c r="I805">
        <v>3</v>
      </c>
      <c r="R805" t="s">
        <v>703</v>
      </c>
      <c r="S805" s="15">
        <v>4.0559446939958086</v>
      </c>
    </row>
    <row r="806" spans="1:19" x14ac:dyDescent="0.25">
      <c r="A806">
        <v>156</v>
      </c>
      <c r="B806" s="1" t="s">
        <v>2128</v>
      </c>
      <c r="C806" s="47" t="s">
        <v>2635</v>
      </c>
      <c r="D806" s="1" t="s">
        <v>1973</v>
      </c>
      <c r="E806" s="46">
        <v>0</v>
      </c>
      <c r="F806" s="1" t="s">
        <v>1974</v>
      </c>
      <c r="G806" s="46" t="e">
        <v>#N/A</v>
      </c>
      <c r="H806" t="str">
        <f t="shared" si="12"/>
        <v>G1T1701_BR_166_MP__G1T1701_BR_263_MP</v>
      </c>
      <c r="I806">
        <v>3</v>
      </c>
      <c r="R806" t="s">
        <v>594</v>
      </c>
      <c r="S806" s="31">
        <v>0</v>
      </c>
    </row>
    <row r="807" spans="1:19" x14ac:dyDescent="0.25">
      <c r="A807">
        <v>156</v>
      </c>
      <c r="B807" s="1" t="s">
        <v>2129</v>
      </c>
      <c r="C807" s="47" t="s">
        <v>2635</v>
      </c>
      <c r="D807" s="1" t="s">
        <v>1973</v>
      </c>
      <c r="E807" s="46">
        <v>0</v>
      </c>
      <c r="F807" s="1" t="s">
        <v>1974</v>
      </c>
      <c r="G807" s="46" t="e">
        <v>#N/A</v>
      </c>
      <c r="H807" t="str">
        <f t="shared" si="12"/>
        <v>G1T1701_BR_166_MP__G1T1701_BR_263_MP</v>
      </c>
      <c r="I807">
        <v>3</v>
      </c>
      <c r="R807" t="s">
        <v>595</v>
      </c>
      <c r="S807" s="15">
        <v>3.5511675594611938</v>
      </c>
    </row>
    <row r="808" spans="1:19" x14ac:dyDescent="0.25">
      <c r="A808">
        <v>156</v>
      </c>
      <c r="B808" s="1" t="s">
        <v>2130</v>
      </c>
      <c r="C808" s="47" t="s">
        <v>2635</v>
      </c>
      <c r="D808" s="1" t="s">
        <v>1973</v>
      </c>
      <c r="E808" s="46">
        <v>0</v>
      </c>
      <c r="F808" s="1" t="s">
        <v>1974</v>
      </c>
      <c r="G808" s="46">
        <v>0</v>
      </c>
      <c r="H808" t="str">
        <f t="shared" si="12"/>
        <v>G1T1701_BR_166_MP__G1T1701_BR_263_MP</v>
      </c>
      <c r="I808">
        <v>3</v>
      </c>
      <c r="R808" t="s">
        <v>1312</v>
      </c>
      <c r="S808" s="15">
        <v>3.7913286466445193</v>
      </c>
    </row>
    <row r="809" spans="1:19" x14ac:dyDescent="0.25">
      <c r="A809">
        <v>149</v>
      </c>
      <c r="B809" s="1" t="s">
        <v>657</v>
      </c>
      <c r="C809" s="47">
        <v>0</v>
      </c>
      <c r="D809" s="1" t="s">
        <v>653</v>
      </c>
      <c r="E809" s="46">
        <v>0</v>
      </c>
      <c r="F809" s="1" t="s">
        <v>654</v>
      </c>
      <c r="G809" s="46">
        <v>5.2329363395188757</v>
      </c>
      <c r="H809" t="str">
        <f t="shared" si="12"/>
        <v>G1T1701_BR_360_MP__G1T1701_BR_318_MP</v>
      </c>
      <c r="I809">
        <v>4</v>
      </c>
      <c r="R809" t="s">
        <v>1313</v>
      </c>
      <c r="S809" s="31">
        <v>0</v>
      </c>
    </row>
    <row r="810" spans="1:19" x14ac:dyDescent="0.25">
      <c r="A810">
        <v>149</v>
      </c>
      <c r="B810" s="1" t="s">
        <v>659</v>
      </c>
      <c r="C810" s="47">
        <v>0</v>
      </c>
      <c r="D810" s="1" t="s">
        <v>653</v>
      </c>
      <c r="E810" s="46">
        <v>0</v>
      </c>
      <c r="F810" s="1" t="s">
        <v>654</v>
      </c>
      <c r="G810" s="46">
        <v>5.2329363395188757</v>
      </c>
      <c r="H810" t="str">
        <f t="shared" si="12"/>
        <v>G1T1701_BR_360_MP__G1T1701_BR_318_MP</v>
      </c>
      <c r="I810">
        <v>4</v>
      </c>
      <c r="R810" t="s">
        <v>2735</v>
      </c>
      <c r="S810" s="15">
        <v>3.1069375379452002</v>
      </c>
    </row>
    <row r="811" spans="1:19" x14ac:dyDescent="0.25">
      <c r="A811">
        <v>149</v>
      </c>
      <c r="B811" s="1" t="s">
        <v>660</v>
      </c>
      <c r="C811" s="47">
        <v>0</v>
      </c>
      <c r="D811" s="1" t="s">
        <v>653</v>
      </c>
      <c r="E811" s="46">
        <v>0</v>
      </c>
      <c r="F811" s="1" t="s">
        <v>654</v>
      </c>
      <c r="G811" s="46">
        <v>5.2329363395188757</v>
      </c>
      <c r="H811" t="str">
        <f t="shared" si="12"/>
        <v>G1T1701_BR_360_MP__G1T1701_BR_318_MP</v>
      </c>
      <c r="I811">
        <v>4</v>
      </c>
      <c r="R811" t="s">
        <v>3853</v>
      </c>
      <c r="S811" s="31">
        <v>0</v>
      </c>
    </row>
    <row r="812" spans="1:19" x14ac:dyDescent="0.25">
      <c r="A812">
        <v>149</v>
      </c>
      <c r="B812" s="1" t="s">
        <v>662</v>
      </c>
      <c r="C812" s="47">
        <v>0</v>
      </c>
      <c r="D812" s="1" t="s">
        <v>653</v>
      </c>
      <c r="E812" s="46">
        <v>0</v>
      </c>
      <c r="F812" s="1" t="s">
        <v>654</v>
      </c>
      <c r="G812" s="46">
        <v>5.2329363395188757</v>
      </c>
      <c r="H812" t="str">
        <f t="shared" si="12"/>
        <v>G1T1701_BR_360_MP__G1T1701_BR_318_MP</v>
      </c>
      <c r="I812">
        <v>4</v>
      </c>
      <c r="R812" t="s">
        <v>401</v>
      </c>
      <c r="S812" s="31">
        <v>0</v>
      </c>
    </row>
    <row r="813" spans="1:19" x14ac:dyDescent="0.25">
      <c r="A813">
        <v>149</v>
      </c>
      <c r="B813" s="1" t="s">
        <v>663</v>
      </c>
      <c r="C813" s="47">
        <v>0</v>
      </c>
      <c r="D813" s="1" t="s">
        <v>653</v>
      </c>
      <c r="E813" s="46">
        <v>0</v>
      </c>
      <c r="F813" s="1" t="s">
        <v>654</v>
      </c>
      <c r="G813" s="46">
        <v>5.2329363395188757</v>
      </c>
      <c r="H813" t="str">
        <f t="shared" si="12"/>
        <v>G1T1701_BR_360_MP__G1T1701_BR_318_MP</v>
      </c>
      <c r="I813">
        <v>4</v>
      </c>
      <c r="R813" t="s">
        <v>2302</v>
      </c>
      <c r="S813" s="31">
        <v>0</v>
      </c>
    </row>
    <row r="814" spans="1:19" x14ac:dyDescent="0.25">
      <c r="A814">
        <v>149</v>
      </c>
      <c r="B814" s="1" t="s">
        <v>664</v>
      </c>
      <c r="C814" s="47">
        <v>0</v>
      </c>
      <c r="D814" s="1" t="s">
        <v>653</v>
      </c>
      <c r="E814" s="46">
        <v>0</v>
      </c>
      <c r="F814" s="1" t="s">
        <v>654</v>
      </c>
      <c r="G814" s="46">
        <v>5.2329363395188757</v>
      </c>
      <c r="H814" t="str">
        <f t="shared" si="12"/>
        <v>G1T1701_BR_360_MP__G1T1701_BR_318_MP</v>
      </c>
      <c r="I814">
        <v>4</v>
      </c>
      <c r="R814" t="s">
        <v>3854</v>
      </c>
      <c r="S814" s="15">
        <v>4.0799969728329817</v>
      </c>
    </row>
    <row r="815" spans="1:19" x14ac:dyDescent="0.25">
      <c r="A815">
        <v>149</v>
      </c>
      <c r="B815" s="1" t="s">
        <v>665</v>
      </c>
      <c r="C815" s="47">
        <v>0</v>
      </c>
      <c r="D815" s="1" t="s">
        <v>653</v>
      </c>
      <c r="E815" s="46">
        <v>0</v>
      </c>
      <c r="F815" s="1" t="s">
        <v>654</v>
      </c>
      <c r="G815" s="46">
        <v>5.2329363395188757</v>
      </c>
      <c r="H815" t="str">
        <f t="shared" si="12"/>
        <v>G1T1701_BR_360_MP__G1T1701_BR_318_MP</v>
      </c>
      <c r="I815">
        <v>4</v>
      </c>
      <c r="R815" t="s">
        <v>3855</v>
      </c>
      <c r="S815" s="15">
        <v>4.7054936747963261</v>
      </c>
    </row>
    <row r="816" spans="1:19" x14ac:dyDescent="0.25">
      <c r="A816">
        <v>149</v>
      </c>
      <c r="B816" s="1" t="s">
        <v>666</v>
      </c>
      <c r="C816" s="47">
        <v>0</v>
      </c>
      <c r="D816" s="1" t="s">
        <v>653</v>
      </c>
      <c r="E816" s="46">
        <v>0</v>
      </c>
      <c r="F816" s="1" t="s">
        <v>654</v>
      </c>
      <c r="G816" s="46">
        <v>5.2329363395188757</v>
      </c>
      <c r="H816" t="str">
        <f t="shared" si="12"/>
        <v>G1T1701_BR_360_MP__G1T1701_BR_318_MP</v>
      </c>
      <c r="I816">
        <v>4</v>
      </c>
      <c r="R816" t="s">
        <v>3856</v>
      </c>
      <c r="S816" s="31">
        <v>0</v>
      </c>
    </row>
    <row r="817" spans="1:19" x14ac:dyDescent="0.25">
      <c r="A817">
        <v>149</v>
      </c>
      <c r="B817" s="1" t="s">
        <v>670</v>
      </c>
      <c r="C817" s="47">
        <v>0</v>
      </c>
      <c r="D817" s="1" t="s">
        <v>653</v>
      </c>
      <c r="E817" s="46">
        <v>0</v>
      </c>
      <c r="F817" s="1" t="s">
        <v>654</v>
      </c>
      <c r="G817" s="46">
        <v>5.2329363395188757</v>
      </c>
      <c r="H817" t="str">
        <f t="shared" si="12"/>
        <v>G1T1701_BR_360_MP__G1T1701_BR_318_MP</v>
      </c>
      <c r="I817">
        <v>4</v>
      </c>
      <c r="R817" t="s">
        <v>856</v>
      </c>
      <c r="S817" s="31">
        <v>0</v>
      </c>
    </row>
    <row r="818" spans="1:19" x14ac:dyDescent="0.25">
      <c r="A818">
        <v>150</v>
      </c>
      <c r="B818" s="1" t="s">
        <v>686</v>
      </c>
      <c r="C818" s="47">
        <v>0</v>
      </c>
      <c r="D818" s="1" t="s">
        <v>653</v>
      </c>
      <c r="E818" s="46">
        <v>0</v>
      </c>
      <c r="F818" s="1" t="s">
        <v>654</v>
      </c>
      <c r="G818" s="46">
        <v>5.2329363395188757</v>
      </c>
      <c r="H818" t="str">
        <f t="shared" si="12"/>
        <v>G1T1701_BR_360_MP__G1T1701_BR_318_MP</v>
      </c>
      <c r="I818">
        <v>4</v>
      </c>
      <c r="R818" t="s">
        <v>3857</v>
      </c>
      <c r="S818" s="15">
        <v>5.1773845942043168</v>
      </c>
    </row>
    <row r="819" spans="1:19" x14ac:dyDescent="0.25">
      <c r="A819">
        <v>150</v>
      </c>
      <c r="B819" s="1" t="s">
        <v>694</v>
      </c>
      <c r="C819" s="47">
        <v>0</v>
      </c>
      <c r="D819" s="1" t="s">
        <v>653</v>
      </c>
      <c r="E819" s="46">
        <v>0</v>
      </c>
      <c r="F819" s="1" t="s">
        <v>654</v>
      </c>
      <c r="G819" s="46">
        <v>5.2329363395188757</v>
      </c>
      <c r="H819" t="str">
        <f t="shared" si="12"/>
        <v>G1T1701_BR_360_MP__G1T1701_BR_318_MP</v>
      </c>
      <c r="I819">
        <v>4</v>
      </c>
      <c r="R819" t="s">
        <v>857</v>
      </c>
      <c r="S819" s="15">
        <v>5.0145112278007611</v>
      </c>
    </row>
    <row r="820" spans="1:19" x14ac:dyDescent="0.25">
      <c r="A820">
        <v>150</v>
      </c>
      <c r="B820" s="1" t="s">
        <v>696</v>
      </c>
      <c r="C820" s="47">
        <v>0</v>
      </c>
      <c r="D820" s="1" t="s">
        <v>653</v>
      </c>
      <c r="E820" s="46">
        <v>0</v>
      </c>
      <c r="F820" s="1" t="s">
        <v>654</v>
      </c>
      <c r="G820" s="46">
        <v>5.2329363395188757</v>
      </c>
      <c r="H820" t="str">
        <f t="shared" si="12"/>
        <v>G1T1701_BR_360_MP__G1T1701_BR_318_MP</v>
      </c>
      <c r="I820">
        <v>4</v>
      </c>
      <c r="R820" t="s">
        <v>3858</v>
      </c>
      <c r="S820" s="31">
        <v>0</v>
      </c>
    </row>
    <row r="821" spans="1:19" x14ac:dyDescent="0.25">
      <c r="A821">
        <v>150</v>
      </c>
      <c r="B821" s="1" t="s">
        <v>697</v>
      </c>
      <c r="C821" s="47">
        <v>0</v>
      </c>
      <c r="D821" s="1" t="s">
        <v>653</v>
      </c>
      <c r="E821" s="46">
        <v>0</v>
      </c>
      <c r="F821" s="1" t="s">
        <v>654</v>
      </c>
      <c r="G821" s="46">
        <v>5.2329363395188757</v>
      </c>
      <c r="H821" t="str">
        <f t="shared" si="12"/>
        <v>G1T1701_BR_360_MP__G1T1701_BR_318_MP</v>
      </c>
      <c r="I821">
        <v>4</v>
      </c>
      <c r="R821" t="s">
        <v>2017</v>
      </c>
      <c r="S821" s="31">
        <v>0</v>
      </c>
    </row>
    <row r="822" spans="1:19" x14ac:dyDescent="0.25">
      <c r="A822">
        <v>150</v>
      </c>
      <c r="B822" s="1" t="s">
        <v>698</v>
      </c>
      <c r="C822" s="47">
        <v>0</v>
      </c>
      <c r="D822" s="1" t="s">
        <v>653</v>
      </c>
      <c r="E822" s="46">
        <v>0</v>
      </c>
      <c r="F822" s="1" t="s">
        <v>654</v>
      </c>
      <c r="G822" s="46">
        <v>5.2329363395188757</v>
      </c>
      <c r="H822" t="str">
        <f t="shared" si="12"/>
        <v>G1T1701_BR_360_MP__G1T1701_BR_318_MP</v>
      </c>
      <c r="I822">
        <v>4</v>
      </c>
      <c r="R822" t="s">
        <v>3859</v>
      </c>
      <c r="S822" s="31">
        <v>0</v>
      </c>
    </row>
    <row r="823" spans="1:19" x14ac:dyDescent="0.25">
      <c r="A823">
        <v>150</v>
      </c>
      <c r="B823" s="1" t="s">
        <v>701</v>
      </c>
      <c r="C823" s="47">
        <v>0</v>
      </c>
      <c r="D823" s="1" t="s">
        <v>653</v>
      </c>
      <c r="E823" s="46">
        <v>0</v>
      </c>
      <c r="F823" s="1" t="s">
        <v>654</v>
      </c>
      <c r="G823" s="46">
        <v>5.2329363395188757</v>
      </c>
      <c r="H823" t="str">
        <f t="shared" si="12"/>
        <v>G1T1701_BR_360_MP__G1T1701_BR_318_MP</v>
      </c>
      <c r="I823">
        <v>4</v>
      </c>
      <c r="R823" t="s">
        <v>2303</v>
      </c>
      <c r="S823" s="31">
        <v>0</v>
      </c>
    </row>
    <row r="824" spans="1:19" x14ac:dyDescent="0.25">
      <c r="A824">
        <v>150</v>
      </c>
      <c r="B824" s="1" t="s">
        <v>702</v>
      </c>
      <c r="C824" s="47">
        <v>0</v>
      </c>
      <c r="D824" s="1" t="s">
        <v>653</v>
      </c>
      <c r="E824" s="46">
        <v>0</v>
      </c>
      <c r="F824" s="1" t="s">
        <v>654</v>
      </c>
      <c r="G824" s="46">
        <v>5.2329363395188757</v>
      </c>
      <c r="H824" t="str">
        <f t="shared" si="12"/>
        <v>G1T1701_BR_360_MP__G1T1701_BR_318_MP</v>
      </c>
      <c r="I824">
        <v>4</v>
      </c>
      <c r="R824" t="s">
        <v>3860</v>
      </c>
      <c r="S824" s="31">
        <v>0</v>
      </c>
    </row>
    <row r="825" spans="1:19" x14ac:dyDescent="0.25">
      <c r="A825">
        <v>150</v>
      </c>
      <c r="B825" s="1" t="s">
        <v>705</v>
      </c>
      <c r="C825" s="47">
        <v>0</v>
      </c>
      <c r="D825" s="1" t="s">
        <v>653</v>
      </c>
      <c r="E825" s="46">
        <v>0</v>
      </c>
      <c r="F825" s="1" t="s">
        <v>654</v>
      </c>
      <c r="G825" s="46">
        <v>5.2329363395188757</v>
      </c>
      <c r="H825" t="str">
        <f t="shared" si="12"/>
        <v>G1T1701_BR_360_MP__G1T1701_BR_318_MP</v>
      </c>
      <c r="I825">
        <v>4</v>
      </c>
      <c r="R825" t="s">
        <v>3861</v>
      </c>
      <c r="S825" s="31">
        <v>0</v>
      </c>
    </row>
    <row r="826" spans="1:19" x14ac:dyDescent="0.25">
      <c r="A826">
        <v>156</v>
      </c>
      <c r="B826" s="1" t="s">
        <v>772</v>
      </c>
      <c r="C826" s="47">
        <v>0</v>
      </c>
      <c r="D826" s="1" t="s">
        <v>653</v>
      </c>
      <c r="E826" s="46">
        <v>0</v>
      </c>
      <c r="F826" s="1" t="s">
        <v>654</v>
      </c>
      <c r="G826" s="46">
        <v>5.2329363395188757</v>
      </c>
      <c r="H826" t="str">
        <f t="shared" si="12"/>
        <v>G1T1701_BR_360_MP__G1T1701_BR_318_MP</v>
      </c>
      <c r="I826">
        <v>4</v>
      </c>
      <c r="R826" t="s">
        <v>4006</v>
      </c>
      <c r="S826" s="31">
        <v>0</v>
      </c>
    </row>
    <row r="827" spans="1:19" x14ac:dyDescent="0.25">
      <c r="A827">
        <v>156</v>
      </c>
      <c r="B827" s="1" t="s">
        <v>773</v>
      </c>
      <c r="C827" s="47">
        <v>0</v>
      </c>
      <c r="D827" s="1" t="s">
        <v>653</v>
      </c>
      <c r="E827" s="46">
        <v>0</v>
      </c>
      <c r="F827" s="1" t="s">
        <v>654</v>
      </c>
      <c r="G827" s="46">
        <v>5.2329363395188757</v>
      </c>
      <c r="H827" t="str">
        <f t="shared" si="12"/>
        <v>G1T1701_BR_360_MP__G1T1701_BR_318_MP</v>
      </c>
      <c r="I827">
        <v>4</v>
      </c>
      <c r="R827" t="s">
        <v>4007</v>
      </c>
      <c r="S827" s="15">
        <v>4.7529496073421242</v>
      </c>
    </row>
    <row r="828" spans="1:19" x14ac:dyDescent="0.25">
      <c r="A828">
        <v>155</v>
      </c>
      <c r="B828" s="1" t="s">
        <v>729</v>
      </c>
      <c r="C828" s="47">
        <v>0.94581111590541733</v>
      </c>
      <c r="D828" s="1" t="s">
        <v>653</v>
      </c>
      <c r="E828" s="46">
        <v>0</v>
      </c>
      <c r="F828" s="1" t="s">
        <v>654</v>
      </c>
      <c r="G828" s="46">
        <v>5.2329363395188757</v>
      </c>
      <c r="H828" t="str">
        <f t="shared" si="12"/>
        <v>G1T1701_BR_360_MP__G1T1701_BR_318_MP</v>
      </c>
      <c r="I828">
        <v>4</v>
      </c>
      <c r="R828" t="s">
        <v>2304</v>
      </c>
      <c r="S828" s="31">
        <v>0</v>
      </c>
    </row>
    <row r="829" spans="1:19" x14ac:dyDescent="0.25">
      <c r="A829">
        <v>149</v>
      </c>
      <c r="B829" s="1" t="s">
        <v>652</v>
      </c>
      <c r="C829" s="47">
        <v>1.2031037151094501</v>
      </c>
      <c r="D829" s="1" t="s">
        <v>653</v>
      </c>
      <c r="E829" s="46">
        <v>0</v>
      </c>
      <c r="F829" s="1" t="s">
        <v>654</v>
      </c>
      <c r="G829" s="46">
        <v>5.2329363395188757</v>
      </c>
      <c r="H829" t="str">
        <f t="shared" si="12"/>
        <v>G1T1701_BR_360_MP__G1T1701_BR_318_MP</v>
      </c>
      <c r="I829">
        <v>4</v>
      </c>
      <c r="R829" t="s">
        <v>45</v>
      </c>
      <c r="S829" s="31">
        <v>0</v>
      </c>
    </row>
    <row r="830" spans="1:19" x14ac:dyDescent="0.25">
      <c r="A830">
        <v>156</v>
      </c>
      <c r="B830" s="1" t="s">
        <v>771</v>
      </c>
      <c r="C830" s="47">
        <v>1.3931164646210397</v>
      </c>
      <c r="D830" s="1" t="s">
        <v>653</v>
      </c>
      <c r="E830" s="46">
        <v>0</v>
      </c>
      <c r="F830" s="1" t="s">
        <v>654</v>
      </c>
      <c r="G830" s="46">
        <v>5.2329363395188757</v>
      </c>
      <c r="H830" t="str">
        <f t="shared" si="12"/>
        <v>G1T1701_BR_360_MP__G1T1701_BR_318_MP</v>
      </c>
      <c r="I830">
        <v>4</v>
      </c>
      <c r="R830" t="s">
        <v>1652</v>
      </c>
      <c r="S830" s="31">
        <v>0</v>
      </c>
    </row>
    <row r="831" spans="1:19" x14ac:dyDescent="0.25">
      <c r="A831">
        <v>149</v>
      </c>
      <c r="B831" s="1" t="s">
        <v>656</v>
      </c>
      <c r="C831" s="47">
        <v>1.4508720805976025</v>
      </c>
      <c r="D831" s="1" t="s">
        <v>653</v>
      </c>
      <c r="E831" s="46">
        <v>0</v>
      </c>
      <c r="F831" s="1" t="s">
        <v>654</v>
      </c>
      <c r="G831" s="46">
        <v>5.2329363395188757</v>
      </c>
      <c r="H831" t="str">
        <f t="shared" si="12"/>
        <v>G1T1701_BR_360_MP__G1T1701_BR_318_MP</v>
      </c>
      <c r="I831">
        <v>4</v>
      </c>
      <c r="R831" t="s">
        <v>2018</v>
      </c>
      <c r="S831" s="31">
        <v>0</v>
      </c>
    </row>
    <row r="832" spans="1:19" x14ac:dyDescent="0.25">
      <c r="A832">
        <v>150</v>
      </c>
      <c r="B832" s="1" t="s">
        <v>688</v>
      </c>
      <c r="C832" s="47">
        <v>1.4625945582329696</v>
      </c>
      <c r="D832" s="1" t="s">
        <v>653</v>
      </c>
      <c r="E832" s="46">
        <v>0</v>
      </c>
      <c r="F832" s="1" t="s">
        <v>654</v>
      </c>
      <c r="G832" s="46">
        <v>5.2329363395188757</v>
      </c>
      <c r="H832" t="str">
        <f t="shared" si="12"/>
        <v>G1T1701_BR_360_MP__G1T1701_BR_318_MP</v>
      </c>
      <c r="I832">
        <v>4</v>
      </c>
      <c r="R832" t="s">
        <v>1755</v>
      </c>
      <c r="S832" s="15">
        <v>4.5068444565418737</v>
      </c>
    </row>
    <row r="833" spans="1:19" x14ac:dyDescent="0.25">
      <c r="A833">
        <v>150</v>
      </c>
      <c r="B833" s="1" t="s">
        <v>704</v>
      </c>
      <c r="C833" s="47">
        <v>1.6443041579159867</v>
      </c>
      <c r="D833" s="1" t="s">
        <v>653</v>
      </c>
      <c r="E833" s="46">
        <v>0</v>
      </c>
      <c r="F833" s="1" t="s">
        <v>654</v>
      </c>
      <c r="G833" s="46">
        <v>5.2329363395188757</v>
      </c>
      <c r="H833" t="str">
        <f t="shared" si="12"/>
        <v>G1T1701_BR_360_MP__G1T1701_BR_318_MP</v>
      </c>
      <c r="I833">
        <v>4</v>
      </c>
      <c r="R833" t="s">
        <v>1756</v>
      </c>
      <c r="S833" s="15">
        <v>5.4924790178175842</v>
      </c>
    </row>
    <row r="834" spans="1:19" x14ac:dyDescent="0.25">
      <c r="A834">
        <v>150</v>
      </c>
      <c r="B834" s="1" t="s">
        <v>689</v>
      </c>
      <c r="C834" s="47">
        <v>1.7962701100846985</v>
      </c>
      <c r="D834" s="1" t="s">
        <v>653</v>
      </c>
      <c r="E834" s="46">
        <v>0</v>
      </c>
      <c r="F834" s="1" t="s">
        <v>654</v>
      </c>
      <c r="G834" s="46">
        <v>5.2329363395188757</v>
      </c>
      <c r="H834" t="str">
        <f t="shared" ref="H834:H897" si="13">D834&amp;"__"&amp;F834</f>
        <v>G1T1701_BR_360_MP__G1T1701_BR_318_MP</v>
      </c>
      <c r="I834">
        <v>4</v>
      </c>
      <c r="R834" t="s">
        <v>2305</v>
      </c>
      <c r="S834" s="15">
        <v>3.6376604355114344</v>
      </c>
    </row>
    <row r="835" spans="1:19" x14ac:dyDescent="0.25">
      <c r="A835">
        <v>149</v>
      </c>
      <c r="B835" s="1" t="s">
        <v>655</v>
      </c>
      <c r="C835" s="47">
        <v>1.9919227767813219</v>
      </c>
      <c r="D835" s="1" t="s">
        <v>653</v>
      </c>
      <c r="E835" s="46">
        <v>0</v>
      </c>
      <c r="F835" s="1" t="s">
        <v>654</v>
      </c>
      <c r="G835" s="46">
        <v>5.2329363395188757</v>
      </c>
      <c r="H835" t="str">
        <f t="shared" si="13"/>
        <v>G1T1701_BR_360_MP__G1T1701_BR_318_MP</v>
      </c>
      <c r="I835">
        <v>4</v>
      </c>
      <c r="R835" t="s">
        <v>1176</v>
      </c>
      <c r="S835" s="31">
        <v>0</v>
      </c>
    </row>
    <row r="836" spans="1:19" x14ac:dyDescent="0.25">
      <c r="A836">
        <v>150</v>
      </c>
      <c r="B836" s="1" t="s">
        <v>695</v>
      </c>
      <c r="C836" s="47">
        <v>2.2494174068090924</v>
      </c>
      <c r="D836" s="1" t="s">
        <v>653</v>
      </c>
      <c r="E836" s="46">
        <v>0</v>
      </c>
      <c r="F836" s="1" t="s">
        <v>654</v>
      </c>
      <c r="G836" s="46">
        <v>5.2329363395188757</v>
      </c>
      <c r="H836" t="str">
        <f t="shared" si="13"/>
        <v>G1T1701_BR_360_MP__G1T1701_BR_318_MP</v>
      </c>
      <c r="I836">
        <v>4</v>
      </c>
      <c r="R836" t="s">
        <v>2019</v>
      </c>
      <c r="S836" s="31">
        <v>0</v>
      </c>
    </row>
    <row r="837" spans="1:19" x14ac:dyDescent="0.25">
      <c r="A837">
        <v>150</v>
      </c>
      <c r="B837" s="1" t="s">
        <v>687</v>
      </c>
      <c r="C837" s="47">
        <v>2.2750041287375407</v>
      </c>
      <c r="D837" s="1" t="s">
        <v>653</v>
      </c>
      <c r="E837" s="46">
        <v>0</v>
      </c>
      <c r="F837" s="1" t="s">
        <v>654</v>
      </c>
      <c r="G837" s="46">
        <v>5.2329363395188757</v>
      </c>
      <c r="H837" t="str">
        <f t="shared" si="13"/>
        <v>G1T1701_BR_360_MP__G1T1701_BR_318_MP</v>
      </c>
      <c r="I837">
        <v>4</v>
      </c>
      <c r="R837" t="s">
        <v>1884</v>
      </c>
      <c r="S837" s="31">
        <v>0</v>
      </c>
    </row>
    <row r="838" spans="1:19" x14ac:dyDescent="0.25">
      <c r="A838">
        <v>150</v>
      </c>
      <c r="B838" s="1" t="s">
        <v>693</v>
      </c>
      <c r="C838" s="47">
        <v>2.4525663926088481</v>
      </c>
      <c r="D838" s="1" t="s">
        <v>653</v>
      </c>
      <c r="E838" s="46">
        <v>0</v>
      </c>
      <c r="F838" s="1" t="s">
        <v>654</v>
      </c>
      <c r="G838" s="46">
        <v>5.2329363395188757</v>
      </c>
      <c r="H838" t="str">
        <f t="shared" si="13"/>
        <v>G1T1701_BR_360_MP__G1T1701_BR_318_MP</v>
      </c>
      <c r="I838">
        <v>4</v>
      </c>
      <c r="R838" t="s">
        <v>3862</v>
      </c>
      <c r="S838" s="15">
        <v>4.8153902630423611</v>
      </c>
    </row>
    <row r="839" spans="1:19" x14ac:dyDescent="0.25">
      <c r="A839">
        <v>150</v>
      </c>
      <c r="B839" s="1" t="s">
        <v>691</v>
      </c>
      <c r="C839" s="47">
        <v>2.5979495406870678</v>
      </c>
      <c r="D839" s="1" t="s">
        <v>653</v>
      </c>
      <c r="E839" s="46">
        <v>0</v>
      </c>
      <c r="F839" s="1" t="s">
        <v>654</v>
      </c>
      <c r="G839" s="46">
        <v>5.2329363395188757</v>
      </c>
      <c r="H839" t="str">
        <f t="shared" si="13"/>
        <v>G1T1701_BR_360_MP__G1T1701_BR_318_MP</v>
      </c>
      <c r="I839">
        <v>4</v>
      </c>
      <c r="R839" t="s">
        <v>3863</v>
      </c>
      <c r="S839" s="31">
        <v>0</v>
      </c>
    </row>
    <row r="840" spans="1:19" x14ac:dyDescent="0.25">
      <c r="A840">
        <v>150</v>
      </c>
      <c r="B840" s="1" t="s">
        <v>706</v>
      </c>
      <c r="C840" s="47">
        <v>3.4796667360030833</v>
      </c>
      <c r="D840" s="1" t="s">
        <v>653</v>
      </c>
      <c r="E840" s="46">
        <v>0</v>
      </c>
      <c r="F840" s="1" t="s">
        <v>654</v>
      </c>
      <c r="G840" s="46">
        <v>5.2329363395188757</v>
      </c>
      <c r="H840" t="str">
        <f t="shared" si="13"/>
        <v>G1T1701_BR_360_MP__G1T1701_BR_318_MP</v>
      </c>
      <c r="I840">
        <v>4</v>
      </c>
      <c r="R840" t="s">
        <v>1177</v>
      </c>
      <c r="S840" s="31">
        <v>0</v>
      </c>
    </row>
    <row r="841" spans="1:19" x14ac:dyDescent="0.25">
      <c r="A841">
        <v>149</v>
      </c>
      <c r="B841" s="1" t="s">
        <v>661</v>
      </c>
      <c r="C841" s="47">
        <v>3.8358297327314976</v>
      </c>
      <c r="D841" s="1" t="s">
        <v>653</v>
      </c>
      <c r="E841" s="46">
        <v>0</v>
      </c>
      <c r="F841" s="1" t="s">
        <v>654</v>
      </c>
      <c r="G841" s="46">
        <v>5.2329363395188757</v>
      </c>
      <c r="H841" t="str">
        <f t="shared" si="13"/>
        <v>G1T1701_BR_360_MP__G1T1701_BR_318_MP</v>
      </c>
      <c r="I841">
        <v>4</v>
      </c>
      <c r="R841" t="s">
        <v>3864</v>
      </c>
      <c r="S841" s="31">
        <v>0</v>
      </c>
    </row>
    <row r="842" spans="1:19" x14ac:dyDescent="0.25">
      <c r="A842">
        <v>150</v>
      </c>
      <c r="B842" s="1" t="s">
        <v>703</v>
      </c>
      <c r="C842" s="47">
        <v>4.0559446939958086</v>
      </c>
      <c r="D842" s="1" t="s">
        <v>653</v>
      </c>
      <c r="E842" s="46">
        <v>0</v>
      </c>
      <c r="F842" s="1" t="s">
        <v>654</v>
      </c>
      <c r="G842" s="46">
        <v>5.2329363395188757</v>
      </c>
      <c r="H842" t="str">
        <f t="shared" si="13"/>
        <v>G1T1701_BR_360_MP__G1T1701_BR_318_MP</v>
      </c>
      <c r="I842">
        <v>4</v>
      </c>
      <c r="R842" t="s">
        <v>3865</v>
      </c>
      <c r="S842" s="31">
        <v>0</v>
      </c>
    </row>
    <row r="843" spans="1:19" x14ac:dyDescent="0.25">
      <c r="A843">
        <v>150</v>
      </c>
      <c r="B843" s="1" t="s">
        <v>690</v>
      </c>
      <c r="C843" s="47">
        <v>4.1160793856982556</v>
      </c>
      <c r="D843" s="1" t="s">
        <v>653</v>
      </c>
      <c r="E843" s="46">
        <v>0</v>
      </c>
      <c r="F843" s="1" t="s">
        <v>654</v>
      </c>
      <c r="G843" s="46">
        <v>5.2329363395188757</v>
      </c>
      <c r="H843" t="str">
        <f t="shared" si="13"/>
        <v>G1T1701_BR_360_MP__G1T1701_BR_318_MP</v>
      </c>
      <c r="I843">
        <v>4</v>
      </c>
      <c r="R843" t="s">
        <v>3866</v>
      </c>
      <c r="S843" s="15">
        <v>3.3971412213064158</v>
      </c>
    </row>
    <row r="844" spans="1:19" x14ac:dyDescent="0.25">
      <c r="A844">
        <v>149</v>
      </c>
      <c r="B844" s="1" t="s">
        <v>669</v>
      </c>
      <c r="C844" s="47">
        <v>4.1183847607142043</v>
      </c>
      <c r="D844" s="1" t="s">
        <v>653</v>
      </c>
      <c r="E844" s="46">
        <v>0</v>
      </c>
      <c r="F844" s="1" t="s">
        <v>654</v>
      </c>
      <c r="G844" s="46">
        <v>5.2329363395188757</v>
      </c>
      <c r="H844" t="str">
        <f t="shared" si="13"/>
        <v>G1T1701_BR_360_MP__G1T1701_BR_318_MP</v>
      </c>
      <c r="I844">
        <v>4</v>
      </c>
      <c r="R844" t="s">
        <v>1757</v>
      </c>
      <c r="S844" s="15">
        <v>2.9570178758403438</v>
      </c>
    </row>
    <row r="845" spans="1:19" x14ac:dyDescent="0.25">
      <c r="A845">
        <v>155</v>
      </c>
      <c r="B845" s="1" t="s">
        <v>730</v>
      </c>
      <c r="C845" s="47">
        <v>4.2790014425916523</v>
      </c>
      <c r="D845" s="1" t="s">
        <v>653</v>
      </c>
      <c r="E845" s="46">
        <v>0</v>
      </c>
      <c r="F845" s="1" t="s">
        <v>654</v>
      </c>
      <c r="G845" s="46">
        <v>5.2329363395188757</v>
      </c>
      <c r="H845" t="str">
        <f t="shared" si="13"/>
        <v>G1T1701_BR_360_MP__G1T1701_BR_318_MP</v>
      </c>
      <c r="I845">
        <v>4</v>
      </c>
      <c r="R845" t="s">
        <v>1314</v>
      </c>
      <c r="S845" s="15">
        <v>4.6510187811218824</v>
      </c>
    </row>
    <row r="846" spans="1:19" x14ac:dyDescent="0.25">
      <c r="A846">
        <v>149</v>
      </c>
      <c r="B846" s="1" t="s">
        <v>667</v>
      </c>
      <c r="C846" s="47">
        <v>4.3547278910574452</v>
      </c>
      <c r="D846" s="1" t="s">
        <v>653</v>
      </c>
      <c r="E846" s="46">
        <v>0</v>
      </c>
      <c r="F846" s="1" t="s">
        <v>654</v>
      </c>
      <c r="G846" s="46">
        <v>5.2329363395188757</v>
      </c>
      <c r="H846" t="str">
        <f t="shared" si="13"/>
        <v>G1T1701_BR_360_MP__G1T1701_BR_318_MP</v>
      </c>
      <c r="I846">
        <v>4</v>
      </c>
      <c r="R846" t="s">
        <v>3867</v>
      </c>
      <c r="S846" s="15">
        <v>5.6372601773079891</v>
      </c>
    </row>
    <row r="847" spans="1:19" x14ac:dyDescent="0.25">
      <c r="A847">
        <v>149</v>
      </c>
      <c r="B847" s="1" t="s">
        <v>668</v>
      </c>
      <c r="C847" s="47">
        <v>4.3580225910236825</v>
      </c>
      <c r="D847" s="1" t="s">
        <v>653</v>
      </c>
      <c r="E847" s="46">
        <v>0</v>
      </c>
      <c r="F847" s="1" t="s">
        <v>654</v>
      </c>
      <c r="G847" s="46">
        <v>5.2329363395188757</v>
      </c>
      <c r="H847" t="str">
        <f t="shared" si="13"/>
        <v>G1T1701_BR_360_MP__G1T1701_BR_318_MP</v>
      </c>
      <c r="I847">
        <v>4</v>
      </c>
      <c r="R847" t="s">
        <v>1794</v>
      </c>
      <c r="S847" s="15">
        <v>3.0589288319620684</v>
      </c>
    </row>
    <row r="848" spans="1:19" x14ac:dyDescent="0.25">
      <c r="A848">
        <v>149</v>
      </c>
      <c r="B848" s="1" t="s">
        <v>671</v>
      </c>
      <c r="C848" s="47">
        <v>4.3644076929512972</v>
      </c>
      <c r="D848" s="1" t="s">
        <v>653</v>
      </c>
      <c r="E848" s="46">
        <v>0</v>
      </c>
      <c r="F848" s="1" t="s">
        <v>654</v>
      </c>
      <c r="G848" s="46">
        <v>5.2329363395188757</v>
      </c>
      <c r="H848" t="str">
        <f t="shared" si="13"/>
        <v>G1T1701_BR_360_MP__G1T1701_BR_318_MP</v>
      </c>
      <c r="I848">
        <v>4</v>
      </c>
      <c r="R848" t="s">
        <v>596</v>
      </c>
      <c r="S848" s="15">
        <v>1.4916470004147413</v>
      </c>
    </row>
    <row r="849" spans="1:19" x14ac:dyDescent="0.25">
      <c r="A849">
        <v>149</v>
      </c>
      <c r="B849" s="1" t="s">
        <v>658</v>
      </c>
      <c r="C849" s="47">
        <v>5.7750041047205407</v>
      </c>
      <c r="D849" s="1" t="s">
        <v>653</v>
      </c>
      <c r="E849" s="46">
        <v>0</v>
      </c>
      <c r="F849" s="1" t="s">
        <v>654</v>
      </c>
      <c r="G849" s="46">
        <v>5.2329363395188757</v>
      </c>
      <c r="H849" t="str">
        <f t="shared" si="13"/>
        <v>G1T1701_BR_360_MP__G1T1701_BR_318_MP</v>
      </c>
      <c r="I849">
        <v>4</v>
      </c>
      <c r="R849" t="s">
        <v>3868</v>
      </c>
      <c r="S849" s="15">
        <v>2.3756738679530947</v>
      </c>
    </row>
    <row r="850" spans="1:19" x14ac:dyDescent="0.25">
      <c r="A850">
        <v>150</v>
      </c>
      <c r="B850" s="1" t="s">
        <v>699</v>
      </c>
      <c r="C850" s="47">
        <v>5.8434010287729361</v>
      </c>
      <c r="D850" s="1" t="s">
        <v>653</v>
      </c>
      <c r="E850" s="46">
        <v>0</v>
      </c>
      <c r="F850" s="1" t="s">
        <v>654</v>
      </c>
      <c r="G850" s="46">
        <v>5.2329363395188757</v>
      </c>
      <c r="H850" t="str">
        <f t="shared" si="13"/>
        <v>G1T1701_BR_360_MP__G1T1701_BR_318_MP</v>
      </c>
      <c r="I850">
        <v>4</v>
      </c>
      <c r="R850" t="s">
        <v>1178</v>
      </c>
      <c r="S850" s="31">
        <v>0</v>
      </c>
    </row>
    <row r="851" spans="1:19" x14ac:dyDescent="0.25">
      <c r="A851">
        <v>150</v>
      </c>
      <c r="B851" s="1" t="s">
        <v>692</v>
      </c>
      <c r="C851" s="47">
        <v>5.9587278250178546</v>
      </c>
      <c r="D851" s="1" t="s">
        <v>653</v>
      </c>
      <c r="E851" s="46">
        <v>0</v>
      </c>
      <c r="F851" s="1" t="s">
        <v>654</v>
      </c>
      <c r="G851" s="46">
        <v>5.2329363395188757</v>
      </c>
      <c r="H851" t="str">
        <f t="shared" si="13"/>
        <v>G1T1701_BR_360_MP__G1T1701_BR_318_MP</v>
      </c>
      <c r="I851">
        <v>4</v>
      </c>
      <c r="R851" t="s">
        <v>479</v>
      </c>
      <c r="S851" s="15">
        <v>2.5353612426805308</v>
      </c>
    </row>
    <row r="852" spans="1:19" x14ac:dyDescent="0.25">
      <c r="A852">
        <v>150</v>
      </c>
      <c r="B852" s="1" t="s">
        <v>700</v>
      </c>
      <c r="C852" s="47">
        <v>6.183247104923578</v>
      </c>
      <c r="D852" s="1" t="s">
        <v>653</v>
      </c>
      <c r="E852" s="46">
        <v>0</v>
      </c>
      <c r="F852" s="1" t="s">
        <v>654</v>
      </c>
      <c r="G852" s="46">
        <v>5.2329363395188757</v>
      </c>
      <c r="H852" t="str">
        <f t="shared" si="13"/>
        <v>G1T1701_BR_360_MP__G1T1701_BR_318_MP</v>
      </c>
      <c r="I852">
        <v>4</v>
      </c>
      <c r="R852" t="s">
        <v>2695</v>
      </c>
      <c r="S852" s="15">
        <v>1.5614306205034423</v>
      </c>
    </row>
    <row r="853" spans="1:19" x14ac:dyDescent="0.25">
      <c r="A853">
        <v>155</v>
      </c>
      <c r="B853" s="1" t="s">
        <v>726</v>
      </c>
      <c r="C853" s="47" t="s">
        <v>2634</v>
      </c>
      <c r="D853" s="1" t="s">
        <v>653</v>
      </c>
      <c r="E853" s="46">
        <v>0</v>
      </c>
      <c r="F853" s="1" t="s">
        <v>654</v>
      </c>
      <c r="G853" s="46">
        <v>5.2329363395188757</v>
      </c>
      <c r="H853" t="str">
        <f t="shared" si="13"/>
        <v>G1T1701_BR_360_MP__G1T1701_BR_318_MP</v>
      </c>
      <c r="I853">
        <v>4</v>
      </c>
      <c r="R853" t="s">
        <v>1179</v>
      </c>
      <c r="S853" s="15">
        <v>6.0383651365076609</v>
      </c>
    </row>
    <row r="854" spans="1:19" x14ac:dyDescent="0.25">
      <c r="A854">
        <v>155</v>
      </c>
      <c r="B854" s="1" t="s">
        <v>727</v>
      </c>
      <c r="C854" s="47" t="s">
        <v>2634</v>
      </c>
      <c r="D854" s="1" t="s">
        <v>653</v>
      </c>
      <c r="E854" s="46">
        <v>0</v>
      </c>
      <c r="F854" s="1" t="s">
        <v>654</v>
      </c>
      <c r="G854" s="46">
        <v>5.2329363395188757</v>
      </c>
      <c r="H854" t="str">
        <f t="shared" si="13"/>
        <v>G1T1701_BR_360_MP__G1T1701_BR_318_MP</v>
      </c>
      <c r="I854">
        <v>4</v>
      </c>
      <c r="R854" t="s">
        <v>704</v>
      </c>
      <c r="S854" s="15">
        <v>1.6443041579159867</v>
      </c>
    </row>
    <row r="855" spans="1:19" x14ac:dyDescent="0.25">
      <c r="A855">
        <v>155</v>
      </c>
      <c r="B855" s="1" t="s">
        <v>728</v>
      </c>
      <c r="C855" s="47" t="s">
        <v>2634</v>
      </c>
      <c r="D855" s="1" t="s">
        <v>653</v>
      </c>
      <c r="E855" s="46">
        <v>0</v>
      </c>
      <c r="F855" s="1" t="s">
        <v>654</v>
      </c>
      <c r="G855" s="46">
        <v>5.2329363395188757</v>
      </c>
      <c r="H855" t="str">
        <f t="shared" si="13"/>
        <v>G1T1701_BR_360_MP__G1T1701_BR_318_MP</v>
      </c>
      <c r="I855">
        <v>4</v>
      </c>
      <c r="R855" t="s">
        <v>1315</v>
      </c>
      <c r="S855" s="15">
        <v>1.4884886085960329</v>
      </c>
    </row>
    <row r="856" spans="1:19" x14ac:dyDescent="0.25">
      <c r="A856">
        <v>149</v>
      </c>
      <c r="B856" s="1" t="s">
        <v>672</v>
      </c>
      <c r="C856" s="47" t="s">
        <v>2635</v>
      </c>
      <c r="D856" s="1" t="s">
        <v>653</v>
      </c>
      <c r="E856" s="46">
        <v>0</v>
      </c>
      <c r="F856" s="1" t="s">
        <v>654</v>
      </c>
      <c r="G856" s="46">
        <v>5.2329363395188757</v>
      </c>
      <c r="H856" t="str">
        <f t="shared" si="13"/>
        <v>G1T1701_BR_360_MP__G1T1701_BR_318_MP</v>
      </c>
      <c r="I856">
        <v>4</v>
      </c>
      <c r="R856" t="s">
        <v>1885</v>
      </c>
      <c r="S856" s="15">
        <v>1.8361140876143951</v>
      </c>
    </row>
    <row r="857" spans="1:19" x14ac:dyDescent="0.25">
      <c r="A857">
        <v>149</v>
      </c>
      <c r="B857" s="1" t="s">
        <v>673</v>
      </c>
      <c r="C857" s="47" t="s">
        <v>2635</v>
      </c>
      <c r="D857" s="1" t="s">
        <v>653</v>
      </c>
      <c r="E857" s="46">
        <v>0</v>
      </c>
      <c r="F857" s="1" t="s">
        <v>654</v>
      </c>
      <c r="G857" s="46">
        <v>5.2329363395188757</v>
      </c>
      <c r="H857" t="str">
        <f t="shared" si="13"/>
        <v>G1T1701_BR_360_MP__G1T1701_BR_318_MP</v>
      </c>
      <c r="I857">
        <v>4</v>
      </c>
      <c r="R857" t="s">
        <v>2020</v>
      </c>
      <c r="S857" s="31">
        <v>0</v>
      </c>
    </row>
    <row r="858" spans="1:19" x14ac:dyDescent="0.25">
      <c r="A858">
        <v>149</v>
      </c>
      <c r="B858" s="1" t="s">
        <v>674</v>
      </c>
      <c r="C858" s="47" t="s">
        <v>2635</v>
      </c>
      <c r="D858" s="1" t="s">
        <v>653</v>
      </c>
      <c r="E858" s="46">
        <v>0</v>
      </c>
      <c r="F858" s="1" t="s">
        <v>654</v>
      </c>
      <c r="G858" s="46">
        <v>5.2329363395188757</v>
      </c>
      <c r="H858" t="str">
        <f t="shared" si="13"/>
        <v>G1T1701_BR_360_MP__G1T1701_BR_318_MP</v>
      </c>
      <c r="I858">
        <v>4</v>
      </c>
      <c r="R858" t="s">
        <v>402</v>
      </c>
      <c r="S858" s="15">
        <v>1.4076594389611756</v>
      </c>
    </row>
    <row r="859" spans="1:19" x14ac:dyDescent="0.25">
      <c r="A859">
        <v>149</v>
      </c>
      <c r="B859" s="1" t="s">
        <v>675</v>
      </c>
      <c r="C859" s="47" t="s">
        <v>2635</v>
      </c>
      <c r="D859" s="1" t="s">
        <v>653</v>
      </c>
      <c r="E859" s="46">
        <v>0</v>
      </c>
      <c r="F859" s="1" t="s">
        <v>654</v>
      </c>
      <c r="G859" s="46">
        <v>5.2329363395188757</v>
      </c>
      <c r="H859" t="str">
        <f t="shared" si="13"/>
        <v>G1T1701_BR_360_MP__G1T1701_BR_318_MP</v>
      </c>
      <c r="I859">
        <v>4</v>
      </c>
      <c r="R859" t="s">
        <v>403</v>
      </c>
      <c r="S859" s="15">
        <v>1.9097924774323678</v>
      </c>
    </row>
    <row r="860" spans="1:19" x14ac:dyDescent="0.25">
      <c r="A860">
        <v>149</v>
      </c>
      <c r="B860" s="1" t="s">
        <v>676</v>
      </c>
      <c r="C860" s="47" t="s">
        <v>2635</v>
      </c>
      <c r="D860" s="1" t="s">
        <v>653</v>
      </c>
      <c r="E860" s="46">
        <v>0</v>
      </c>
      <c r="F860" s="1" t="s">
        <v>654</v>
      </c>
      <c r="G860" s="46">
        <v>5.2329363395188757</v>
      </c>
      <c r="H860" t="str">
        <f t="shared" si="13"/>
        <v>G1T1701_BR_360_MP__G1T1701_BR_318_MP</v>
      </c>
      <c r="I860">
        <v>4</v>
      </c>
      <c r="R860" t="s">
        <v>3869</v>
      </c>
      <c r="S860" s="15">
        <v>3.4981054740441229</v>
      </c>
    </row>
    <row r="861" spans="1:19" x14ac:dyDescent="0.25">
      <c r="A861">
        <v>149</v>
      </c>
      <c r="B861" s="1" t="s">
        <v>677</v>
      </c>
      <c r="C861" s="47" t="s">
        <v>2635</v>
      </c>
      <c r="D861" s="1" t="s">
        <v>653</v>
      </c>
      <c r="E861" s="46">
        <v>0</v>
      </c>
      <c r="F861" s="1" t="s">
        <v>654</v>
      </c>
      <c r="G861" s="46">
        <v>5.2329363395188757</v>
      </c>
      <c r="H861" t="str">
        <f t="shared" si="13"/>
        <v>G1T1701_BR_360_MP__G1T1701_BR_318_MP</v>
      </c>
      <c r="I861">
        <v>4</v>
      </c>
      <c r="R861" t="s">
        <v>34</v>
      </c>
      <c r="S861" s="31">
        <v>0</v>
      </c>
    </row>
    <row r="862" spans="1:19" x14ac:dyDescent="0.25">
      <c r="A862">
        <v>149</v>
      </c>
      <c r="B862" s="1" t="s">
        <v>678</v>
      </c>
      <c r="C862" s="47" t="s">
        <v>2635</v>
      </c>
      <c r="D862" s="1" t="s">
        <v>653</v>
      </c>
      <c r="E862" s="46">
        <v>0</v>
      </c>
      <c r="F862" s="1" t="s">
        <v>654</v>
      </c>
      <c r="G862" s="46">
        <v>5.2329363395188757</v>
      </c>
      <c r="H862" t="str">
        <f t="shared" si="13"/>
        <v>G1T1701_BR_360_MP__G1T1701_BR_318_MP</v>
      </c>
      <c r="I862">
        <v>4</v>
      </c>
      <c r="R862" t="s">
        <v>3870</v>
      </c>
      <c r="S862" s="31">
        <v>0</v>
      </c>
    </row>
    <row r="863" spans="1:19" x14ac:dyDescent="0.25">
      <c r="A863">
        <v>149</v>
      </c>
      <c r="B863" s="1" t="s">
        <v>679</v>
      </c>
      <c r="C863" s="47" t="s">
        <v>2635</v>
      </c>
      <c r="D863" s="1" t="s">
        <v>653</v>
      </c>
      <c r="E863" s="46">
        <v>0</v>
      </c>
      <c r="F863" s="1" t="s">
        <v>654</v>
      </c>
      <c r="G863" s="46">
        <v>5.2329363395188757</v>
      </c>
      <c r="H863" t="str">
        <f t="shared" si="13"/>
        <v>G1T1701_BR_360_MP__G1T1701_BR_318_MP</v>
      </c>
      <c r="I863">
        <v>4</v>
      </c>
      <c r="R863" t="s">
        <v>3871</v>
      </c>
      <c r="S863" s="31">
        <v>0</v>
      </c>
    </row>
    <row r="864" spans="1:19" x14ac:dyDescent="0.25">
      <c r="A864">
        <v>149</v>
      </c>
      <c r="B864" s="1" t="s">
        <v>680</v>
      </c>
      <c r="C864" s="47" t="s">
        <v>2635</v>
      </c>
      <c r="D864" s="1" t="s">
        <v>653</v>
      </c>
      <c r="E864" s="46">
        <v>0</v>
      </c>
      <c r="F864" s="1" t="s">
        <v>654</v>
      </c>
      <c r="G864" s="46">
        <v>5.2329363395188757</v>
      </c>
      <c r="H864" t="str">
        <f t="shared" si="13"/>
        <v>G1T1701_BR_360_MP__G1T1701_BR_318_MP</v>
      </c>
      <c r="I864">
        <v>4</v>
      </c>
      <c r="R864" t="s">
        <v>858</v>
      </c>
      <c r="S864" s="15">
        <v>4.2819889071435586</v>
      </c>
    </row>
    <row r="865" spans="1:19" x14ac:dyDescent="0.25">
      <c r="A865">
        <v>149</v>
      </c>
      <c r="B865" s="1" t="s">
        <v>681</v>
      </c>
      <c r="C865" s="47" t="s">
        <v>2635</v>
      </c>
      <c r="D865" s="1" t="s">
        <v>653</v>
      </c>
      <c r="E865" s="46">
        <v>0</v>
      </c>
      <c r="F865" s="1" t="s">
        <v>654</v>
      </c>
      <c r="G865" s="46">
        <v>5.2329363395188757</v>
      </c>
      <c r="H865" t="str">
        <f t="shared" si="13"/>
        <v>G1T1701_BR_360_MP__G1T1701_BR_318_MP</v>
      </c>
      <c r="I865">
        <v>4</v>
      </c>
      <c r="R865" t="s">
        <v>1475</v>
      </c>
      <c r="S865" s="15">
        <v>3.5070172034235538</v>
      </c>
    </row>
    <row r="866" spans="1:19" x14ac:dyDescent="0.25">
      <c r="A866">
        <v>149</v>
      </c>
      <c r="B866" s="1" t="s">
        <v>682</v>
      </c>
      <c r="C866" s="47" t="s">
        <v>2635</v>
      </c>
      <c r="D866" s="1" t="s">
        <v>653</v>
      </c>
      <c r="E866" s="46">
        <v>0</v>
      </c>
      <c r="F866" s="1" t="s">
        <v>654</v>
      </c>
      <c r="G866" s="46">
        <v>5.2329363395188757</v>
      </c>
      <c r="H866" t="str">
        <f t="shared" si="13"/>
        <v>G1T1701_BR_360_MP__G1T1701_BR_318_MP</v>
      </c>
      <c r="I866">
        <v>4</v>
      </c>
      <c r="R866" t="s">
        <v>3872</v>
      </c>
      <c r="S866" s="15">
        <v>5.5457709068961867</v>
      </c>
    </row>
    <row r="867" spans="1:19" x14ac:dyDescent="0.25">
      <c r="A867">
        <v>149</v>
      </c>
      <c r="B867" s="1" t="s">
        <v>683</v>
      </c>
      <c r="C867" s="47" t="s">
        <v>2635</v>
      </c>
      <c r="D867" s="1" t="s">
        <v>653</v>
      </c>
      <c r="E867" s="46">
        <v>0</v>
      </c>
      <c r="F867" s="1" t="s">
        <v>654</v>
      </c>
      <c r="G867" s="46">
        <v>5.2329363395188757</v>
      </c>
      <c r="H867" t="str">
        <f t="shared" si="13"/>
        <v>G1T1701_BR_360_MP__G1T1701_BR_318_MP</v>
      </c>
      <c r="I867">
        <v>4</v>
      </c>
      <c r="R867" t="s">
        <v>1476</v>
      </c>
      <c r="S867" s="31">
        <v>0</v>
      </c>
    </row>
    <row r="868" spans="1:19" x14ac:dyDescent="0.25">
      <c r="A868">
        <v>149</v>
      </c>
      <c r="B868" s="1" t="s">
        <v>684</v>
      </c>
      <c r="C868" s="47" t="s">
        <v>2635</v>
      </c>
      <c r="D868" s="1" t="s">
        <v>653</v>
      </c>
      <c r="E868" s="46">
        <v>0</v>
      </c>
      <c r="F868" s="1" t="s">
        <v>654</v>
      </c>
      <c r="G868" s="46">
        <v>5.2329363395188757</v>
      </c>
      <c r="H868" t="str">
        <f t="shared" si="13"/>
        <v>G1T1701_BR_360_MP__G1T1701_BR_318_MP</v>
      </c>
      <c r="I868">
        <v>4</v>
      </c>
      <c r="R868" t="s">
        <v>1653</v>
      </c>
      <c r="S868" s="31">
        <v>0</v>
      </c>
    </row>
    <row r="869" spans="1:19" x14ac:dyDescent="0.25">
      <c r="A869">
        <v>149</v>
      </c>
      <c r="B869" s="1" t="s">
        <v>685</v>
      </c>
      <c r="C869" s="47" t="s">
        <v>2635</v>
      </c>
      <c r="D869" s="1" t="s">
        <v>653</v>
      </c>
      <c r="E869" s="46">
        <v>0</v>
      </c>
      <c r="F869" s="1" t="s">
        <v>654</v>
      </c>
      <c r="G869" s="46">
        <v>5.2329363395188757</v>
      </c>
      <c r="H869" t="str">
        <f t="shared" si="13"/>
        <v>G1T1701_BR_360_MP__G1T1701_BR_318_MP</v>
      </c>
      <c r="I869">
        <v>4</v>
      </c>
      <c r="R869" t="s">
        <v>2809</v>
      </c>
      <c r="S869" s="31">
        <v>0</v>
      </c>
    </row>
    <row r="870" spans="1:19" x14ac:dyDescent="0.25">
      <c r="A870">
        <v>150</v>
      </c>
      <c r="B870" s="1" t="s">
        <v>707</v>
      </c>
      <c r="C870" s="47" t="s">
        <v>2635</v>
      </c>
      <c r="D870" s="1" t="s">
        <v>653</v>
      </c>
      <c r="E870" s="46">
        <v>0</v>
      </c>
      <c r="F870" s="1" t="s">
        <v>654</v>
      </c>
      <c r="G870" s="46">
        <v>5.2329363395188757</v>
      </c>
      <c r="H870" t="str">
        <f t="shared" si="13"/>
        <v>G1T1701_BR_360_MP__G1T1701_BR_318_MP</v>
      </c>
      <c r="I870">
        <v>4</v>
      </c>
      <c r="R870" t="s">
        <v>2736</v>
      </c>
      <c r="S870" s="31">
        <v>0</v>
      </c>
    </row>
    <row r="871" spans="1:19" x14ac:dyDescent="0.25">
      <c r="A871">
        <v>150</v>
      </c>
      <c r="B871" s="1" t="s">
        <v>708</v>
      </c>
      <c r="C871" s="47" t="s">
        <v>2635</v>
      </c>
      <c r="D871" s="1" t="s">
        <v>653</v>
      </c>
      <c r="E871" s="46">
        <v>0</v>
      </c>
      <c r="F871" s="1" t="s">
        <v>654</v>
      </c>
      <c r="G871" s="46">
        <v>5.2329363395188757</v>
      </c>
      <c r="H871" t="str">
        <f t="shared" si="13"/>
        <v>G1T1701_BR_360_MP__G1T1701_BR_318_MP</v>
      </c>
      <c r="I871">
        <v>4</v>
      </c>
      <c r="R871" t="s">
        <v>2306</v>
      </c>
      <c r="S871" s="15">
        <v>2.8974429696090684</v>
      </c>
    </row>
    <row r="872" spans="1:19" x14ac:dyDescent="0.25">
      <c r="A872">
        <v>150</v>
      </c>
      <c r="B872" s="1" t="s">
        <v>709</v>
      </c>
      <c r="C872" s="47" t="s">
        <v>2635</v>
      </c>
      <c r="D872" s="1" t="s">
        <v>653</v>
      </c>
      <c r="E872" s="46">
        <v>0</v>
      </c>
      <c r="F872" s="1" t="s">
        <v>654</v>
      </c>
      <c r="G872" s="46">
        <v>5.2329363395188757</v>
      </c>
      <c r="H872" t="str">
        <f t="shared" si="13"/>
        <v>G1T1701_BR_360_MP__G1T1701_BR_318_MP</v>
      </c>
      <c r="I872">
        <v>4</v>
      </c>
      <c r="R872" t="s">
        <v>1886</v>
      </c>
      <c r="S872" s="15">
        <v>4.0253006138003524</v>
      </c>
    </row>
    <row r="873" spans="1:19" x14ac:dyDescent="0.25">
      <c r="A873">
        <v>150</v>
      </c>
      <c r="B873" s="1" t="s">
        <v>710</v>
      </c>
      <c r="C873" s="47" t="s">
        <v>2635</v>
      </c>
      <c r="D873" s="1" t="s">
        <v>653</v>
      </c>
      <c r="E873" s="46">
        <v>0</v>
      </c>
      <c r="F873" s="1" t="s">
        <v>654</v>
      </c>
      <c r="G873" s="46">
        <v>5.2329363395188757</v>
      </c>
      <c r="H873" t="str">
        <f t="shared" si="13"/>
        <v>G1T1701_BR_360_MP__G1T1701_BR_318_MP</v>
      </c>
      <c r="I873">
        <v>4</v>
      </c>
      <c r="R873" t="s">
        <v>3873</v>
      </c>
      <c r="S873" s="15">
        <v>1.4998885650187381</v>
      </c>
    </row>
    <row r="874" spans="1:19" x14ac:dyDescent="0.25">
      <c r="A874">
        <v>150</v>
      </c>
      <c r="B874" s="1" t="s">
        <v>711</v>
      </c>
      <c r="C874" s="47" t="s">
        <v>2635</v>
      </c>
      <c r="D874" s="1" t="s">
        <v>653</v>
      </c>
      <c r="E874" s="46">
        <v>0</v>
      </c>
      <c r="F874" s="1" t="s">
        <v>654</v>
      </c>
      <c r="G874" s="46">
        <v>5.2329363395188757</v>
      </c>
      <c r="H874" t="str">
        <f t="shared" si="13"/>
        <v>G1T1701_BR_360_MP__G1T1701_BR_318_MP</v>
      </c>
      <c r="I874">
        <v>4</v>
      </c>
      <c r="R874" t="s">
        <v>3874</v>
      </c>
      <c r="S874" s="31">
        <v>0</v>
      </c>
    </row>
    <row r="875" spans="1:19" x14ac:dyDescent="0.25">
      <c r="A875">
        <v>150</v>
      </c>
      <c r="B875" s="1" t="s">
        <v>712</v>
      </c>
      <c r="C875" s="47" t="s">
        <v>2635</v>
      </c>
      <c r="D875" s="1" t="s">
        <v>653</v>
      </c>
      <c r="E875" s="46">
        <v>0</v>
      </c>
      <c r="F875" s="1" t="s">
        <v>654</v>
      </c>
      <c r="G875" s="46">
        <v>5.2329363395188757</v>
      </c>
      <c r="H875" t="str">
        <f t="shared" si="13"/>
        <v>G1T1701_BR_360_MP__G1T1701_BR_318_MP</v>
      </c>
      <c r="I875">
        <v>4</v>
      </c>
      <c r="R875" t="s">
        <v>2307</v>
      </c>
      <c r="S875" s="31">
        <v>0</v>
      </c>
    </row>
    <row r="876" spans="1:19" x14ac:dyDescent="0.25">
      <c r="A876">
        <v>150</v>
      </c>
      <c r="B876" s="1" t="s">
        <v>713</v>
      </c>
      <c r="C876" s="47" t="s">
        <v>2635</v>
      </c>
      <c r="D876" s="1" t="s">
        <v>653</v>
      </c>
      <c r="E876" s="46">
        <v>0</v>
      </c>
      <c r="F876" s="1" t="s">
        <v>654</v>
      </c>
      <c r="G876" s="46">
        <v>5.2329363395188757</v>
      </c>
      <c r="H876" t="str">
        <f t="shared" si="13"/>
        <v>G1T1701_BR_360_MP__G1T1701_BR_318_MP</v>
      </c>
      <c r="I876">
        <v>4</v>
      </c>
      <c r="R876" t="s">
        <v>2308</v>
      </c>
      <c r="S876" s="15">
        <v>3.0137384035019963</v>
      </c>
    </row>
    <row r="877" spans="1:19" x14ac:dyDescent="0.25">
      <c r="A877">
        <v>150</v>
      </c>
      <c r="B877" s="1" t="s">
        <v>714</v>
      </c>
      <c r="C877" s="47" t="s">
        <v>2635</v>
      </c>
      <c r="D877" s="1" t="s">
        <v>653</v>
      </c>
      <c r="E877" s="46">
        <v>0</v>
      </c>
      <c r="F877" s="1" t="s">
        <v>654</v>
      </c>
      <c r="G877" s="46">
        <v>5.2329363395188757</v>
      </c>
      <c r="H877" t="str">
        <f t="shared" si="13"/>
        <v>G1T1701_BR_360_MP__G1T1701_BR_318_MP</v>
      </c>
      <c r="I877">
        <v>4</v>
      </c>
      <c r="R877" t="s">
        <v>1477</v>
      </c>
      <c r="S877" s="31">
        <v>0</v>
      </c>
    </row>
    <row r="878" spans="1:19" x14ac:dyDescent="0.25">
      <c r="A878">
        <v>150</v>
      </c>
      <c r="B878" s="1" t="s">
        <v>715</v>
      </c>
      <c r="C878" s="47" t="s">
        <v>2635</v>
      </c>
      <c r="D878" s="1" t="s">
        <v>653</v>
      </c>
      <c r="E878" s="46">
        <v>0</v>
      </c>
      <c r="F878" s="1" t="s">
        <v>654</v>
      </c>
      <c r="G878" s="46">
        <v>5.2329363395188757</v>
      </c>
      <c r="H878" t="str">
        <f t="shared" si="13"/>
        <v>G1T1701_BR_360_MP__G1T1701_BR_318_MP</v>
      </c>
      <c r="I878">
        <v>4</v>
      </c>
      <c r="R878" t="s">
        <v>57</v>
      </c>
      <c r="S878" s="15">
        <v>5.0245487192660212</v>
      </c>
    </row>
    <row r="879" spans="1:19" x14ac:dyDescent="0.25">
      <c r="A879">
        <v>150</v>
      </c>
      <c r="B879" s="1" t="s">
        <v>716</v>
      </c>
      <c r="C879" s="47" t="s">
        <v>2635</v>
      </c>
      <c r="D879" s="1" t="s">
        <v>653</v>
      </c>
      <c r="E879" s="46">
        <v>0</v>
      </c>
      <c r="F879" s="1" t="s">
        <v>654</v>
      </c>
      <c r="G879" s="46">
        <v>5.2329363395188757</v>
      </c>
      <c r="H879" t="str">
        <f t="shared" si="13"/>
        <v>G1T1701_BR_360_MP__G1T1701_BR_318_MP</v>
      </c>
      <c r="I879">
        <v>4</v>
      </c>
      <c r="R879" t="s">
        <v>3875</v>
      </c>
      <c r="S879" s="31">
        <v>0</v>
      </c>
    </row>
    <row r="880" spans="1:19" x14ac:dyDescent="0.25">
      <c r="A880">
        <v>150</v>
      </c>
      <c r="B880" s="1" t="s">
        <v>717</v>
      </c>
      <c r="C880" s="47" t="s">
        <v>2635</v>
      </c>
      <c r="D880" s="1" t="s">
        <v>653</v>
      </c>
      <c r="E880" s="46">
        <v>0</v>
      </c>
      <c r="F880" s="1" t="s">
        <v>654</v>
      </c>
      <c r="G880" s="46">
        <v>5.2329363395188757</v>
      </c>
      <c r="H880" t="str">
        <f t="shared" si="13"/>
        <v>G1T1701_BR_360_MP__G1T1701_BR_318_MP</v>
      </c>
      <c r="I880">
        <v>4</v>
      </c>
      <c r="R880" t="s">
        <v>58</v>
      </c>
      <c r="S880" s="31">
        <v>0</v>
      </c>
    </row>
    <row r="881" spans="1:19" x14ac:dyDescent="0.25">
      <c r="A881">
        <v>150</v>
      </c>
      <c r="B881" s="1" t="s">
        <v>718</v>
      </c>
      <c r="C881" s="47" t="s">
        <v>2635</v>
      </c>
      <c r="D881" s="1" t="s">
        <v>653</v>
      </c>
      <c r="E881" s="46">
        <v>0</v>
      </c>
      <c r="F881" s="1" t="s">
        <v>654</v>
      </c>
      <c r="G881" s="46">
        <v>5.2329363395188757</v>
      </c>
      <c r="H881" t="str">
        <f t="shared" si="13"/>
        <v>G1T1701_BR_360_MP__G1T1701_BR_318_MP</v>
      </c>
      <c r="I881">
        <v>4</v>
      </c>
      <c r="R881" t="s">
        <v>1180</v>
      </c>
      <c r="S881" s="15">
        <v>1.4928941284721606</v>
      </c>
    </row>
    <row r="882" spans="1:19" x14ac:dyDescent="0.25">
      <c r="A882">
        <v>150</v>
      </c>
      <c r="B882" s="1" t="s">
        <v>719</v>
      </c>
      <c r="C882" s="47" t="s">
        <v>2635</v>
      </c>
      <c r="D882" s="1" t="s">
        <v>653</v>
      </c>
      <c r="E882" s="46">
        <v>0</v>
      </c>
      <c r="F882" s="1" t="s">
        <v>654</v>
      </c>
      <c r="G882" s="46">
        <v>5.2329363395188757</v>
      </c>
      <c r="H882" t="str">
        <f t="shared" si="13"/>
        <v>G1T1701_BR_360_MP__G1T1701_BR_318_MP</v>
      </c>
      <c r="I882">
        <v>4</v>
      </c>
      <c r="R882" t="s">
        <v>3876</v>
      </c>
      <c r="S882" s="15">
        <v>4.2832903219452767</v>
      </c>
    </row>
    <row r="883" spans="1:19" x14ac:dyDescent="0.25">
      <c r="A883">
        <v>150</v>
      </c>
      <c r="B883" s="1" t="s">
        <v>720</v>
      </c>
      <c r="C883" s="47" t="s">
        <v>2635</v>
      </c>
      <c r="D883" s="1" t="s">
        <v>653</v>
      </c>
      <c r="E883" s="46">
        <v>0</v>
      </c>
      <c r="F883" s="1" t="s">
        <v>654</v>
      </c>
      <c r="G883" s="46">
        <v>5.2329363395188757</v>
      </c>
      <c r="H883" t="str">
        <f t="shared" si="13"/>
        <v>G1T1701_BR_360_MP__G1T1701_BR_318_MP</v>
      </c>
      <c r="I883">
        <v>4</v>
      </c>
      <c r="R883" t="s">
        <v>3877</v>
      </c>
      <c r="S883" s="15">
        <v>5.3322709512277671</v>
      </c>
    </row>
    <row r="884" spans="1:19" x14ac:dyDescent="0.25">
      <c r="A884">
        <v>150</v>
      </c>
      <c r="B884" s="1" t="s">
        <v>721</v>
      </c>
      <c r="C884" s="47" t="s">
        <v>2635</v>
      </c>
      <c r="D884" s="1" t="s">
        <v>653</v>
      </c>
      <c r="E884" s="46">
        <v>0</v>
      </c>
      <c r="F884" s="1" t="s">
        <v>654</v>
      </c>
      <c r="G884" s="46">
        <v>5.2329363395188757</v>
      </c>
      <c r="H884" t="str">
        <f t="shared" si="13"/>
        <v>G1T1701_BR_360_MP__G1T1701_BR_318_MP</v>
      </c>
      <c r="I884">
        <v>4</v>
      </c>
      <c r="R884" t="s">
        <v>2737</v>
      </c>
      <c r="S884" s="31">
        <v>0</v>
      </c>
    </row>
    <row r="885" spans="1:19" x14ac:dyDescent="0.25">
      <c r="A885">
        <v>150</v>
      </c>
      <c r="B885" s="1" t="s">
        <v>722</v>
      </c>
      <c r="C885" s="47" t="s">
        <v>2635</v>
      </c>
      <c r="D885" s="1" t="s">
        <v>653</v>
      </c>
      <c r="E885" s="46">
        <v>0</v>
      </c>
      <c r="F885" s="1" t="s">
        <v>654</v>
      </c>
      <c r="G885" s="46">
        <v>5.2329363395188757</v>
      </c>
      <c r="H885" t="str">
        <f t="shared" si="13"/>
        <v>G1T1701_BR_360_MP__G1T1701_BR_318_MP</v>
      </c>
      <c r="I885">
        <v>4</v>
      </c>
      <c r="R885" t="s">
        <v>597</v>
      </c>
      <c r="S885" s="31">
        <v>0</v>
      </c>
    </row>
    <row r="886" spans="1:19" x14ac:dyDescent="0.25">
      <c r="A886">
        <v>150</v>
      </c>
      <c r="B886" s="1" t="s">
        <v>723</v>
      </c>
      <c r="C886" s="47" t="s">
        <v>2635</v>
      </c>
      <c r="D886" s="1" t="s">
        <v>653</v>
      </c>
      <c r="E886" s="46">
        <v>0</v>
      </c>
      <c r="F886" s="1" t="s">
        <v>654</v>
      </c>
      <c r="G886" s="46">
        <v>5.2329363395188757</v>
      </c>
      <c r="H886" t="str">
        <f t="shared" si="13"/>
        <v>G1T1701_BR_360_MP__G1T1701_BR_318_MP</v>
      </c>
      <c r="I886">
        <v>4</v>
      </c>
      <c r="R886" t="s">
        <v>3878</v>
      </c>
      <c r="S886" s="31">
        <v>0</v>
      </c>
    </row>
    <row r="887" spans="1:19" x14ac:dyDescent="0.25">
      <c r="A887">
        <v>150</v>
      </c>
      <c r="B887" s="1" t="s">
        <v>724</v>
      </c>
      <c r="C887" s="47" t="s">
        <v>2635</v>
      </c>
      <c r="D887" s="1" t="s">
        <v>653</v>
      </c>
      <c r="E887" s="46">
        <v>0</v>
      </c>
      <c r="F887" s="1" t="s">
        <v>654</v>
      </c>
      <c r="G887" s="46">
        <v>5.2329363395188757</v>
      </c>
      <c r="H887" t="str">
        <f t="shared" si="13"/>
        <v>G1T1701_BR_360_MP__G1T1701_BR_318_MP</v>
      </c>
      <c r="I887">
        <v>4</v>
      </c>
      <c r="R887" t="s">
        <v>1316</v>
      </c>
      <c r="S887" s="31">
        <v>0</v>
      </c>
    </row>
    <row r="888" spans="1:19" x14ac:dyDescent="0.25">
      <c r="A888">
        <v>150</v>
      </c>
      <c r="B888" s="1" t="s">
        <v>725</v>
      </c>
      <c r="C888" s="47" t="s">
        <v>2635</v>
      </c>
      <c r="D888" s="1" t="s">
        <v>653</v>
      </c>
      <c r="E888" s="46">
        <v>0</v>
      </c>
      <c r="F888" s="1" t="s">
        <v>654</v>
      </c>
      <c r="G888" s="46">
        <v>5.2329363395188757</v>
      </c>
      <c r="H888" t="str">
        <f t="shared" si="13"/>
        <v>G1T1701_BR_360_MP__G1T1701_BR_318_MP</v>
      </c>
      <c r="I888">
        <v>4</v>
      </c>
      <c r="R888" t="s">
        <v>985</v>
      </c>
      <c r="S888" s="31">
        <v>0</v>
      </c>
    </row>
    <row r="889" spans="1:19" x14ac:dyDescent="0.25">
      <c r="A889">
        <v>155</v>
      </c>
      <c r="B889" s="1" t="s">
        <v>731</v>
      </c>
      <c r="C889" s="47" t="s">
        <v>2635</v>
      </c>
      <c r="D889" s="1" t="s">
        <v>653</v>
      </c>
      <c r="E889" s="46">
        <v>0</v>
      </c>
      <c r="F889" s="1" t="s">
        <v>654</v>
      </c>
      <c r="G889" s="46">
        <v>5.2329363395188757</v>
      </c>
      <c r="H889" t="str">
        <f t="shared" si="13"/>
        <v>G1T1701_BR_360_MP__G1T1701_BR_318_MP</v>
      </c>
      <c r="I889">
        <v>4</v>
      </c>
      <c r="R889" t="s">
        <v>1478</v>
      </c>
      <c r="S889" s="15">
        <v>1.556930144148257</v>
      </c>
    </row>
    <row r="890" spans="1:19" x14ac:dyDescent="0.25">
      <c r="A890">
        <v>155</v>
      </c>
      <c r="B890" s="1" t="s">
        <v>732</v>
      </c>
      <c r="C890" s="47" t="s">
        <v>2635</v>
      </c>
      <c r="D890" s="1" t="s">
        <v>653</v>
      </c>
      <c r="E890" s="46">
        <v>0</v>
      </c>
      <c r="F890" s="1" t="s">
        <v>654</v>
      </c>
      <c r="G890" s="46">
        <v>5.2329363395188757</v>
      </c>
      <c r="H890" t="str">
        <f t="shared" si="13"/>
        <v>G1T1701_BR_360_MP__G1T1701_BR_318_MP</v>
      </c>
      <c r="I890">
        <v>4</v>
      </c>
      <c r="R890" t="s">
        <v>705</v>
      </c>
      <c r="S890" s="31">
        <v>0</v>
      </c>
    </row>
    <row r="891" spans="1:19" x14ac:dyDescent="0.25">
      <c r="A891">
        <v>155</v>
      </c>
      <c r="B891" s="1" t="s">
        <v>733</v>
      </c>
      <c r="C891" s="47" t="s">
        <v>2635</v>
      </c>
      <c r="D891" s="1" t="s">
        <v>653</v>
      </c>
      <c r="E891" s="46">
        <v>0</v>
      </c>
      <c r="F891" s="1" t="s">
        <v>654</v>
      </c>
      <c r="G891" s="46">
        <v>5.2329363395188757</v>
      </c>
      <c r="H891" t="str">
        <f t="shared" si="13"/>
        <v>G1T1701_BR_360_MP__G1T1701_BR_318_MP</v>
      </c>
      <c r="I891">
        <v>4</v>
      </c>
      <c r="R891" t="s">
        <v>2309</v>
      </c>
      <c r="S891" s="15">
        <v>2.269445744612304</v>
      </c>
    </row>
    <row r="892" spans="1:19" x14ac:dyDescent="0.25">
      <c r="A892">
        <v>155</v>
      </c>
      <c r="B892" s="1" t="s">
        <v>734</v>
      </c>
      <c r="C892" s="47" t="s">
        <v>2635</v>
      </c>
      <c r="D892" s="1" t="s">
        <v>653</v>
      </c>
      <c r="E892" s="46">
        <v>0</v>
      </c>
      <c r="F892" s="1" t="s">
        <v>654</v>
      </c>
      <c r="G892" s="46">
        <v>5.2329363395188757</v>
      </c>
      <c r="H892" t="str">
        <f t="shared" si="13"/>
        <v>G1T1701_BR_360_MP__G1T1701_BR_318_MP</v>
      </c>
      <c r="I892">
        <v>4</v>
      </c>
      <c r="R892" t="s">
        <v>2310</v>
      </c>
      <c r="S892" s="31">
        <v>0</v>
      </c>
    </row>
    <row r="893" spans="1:19" x14ac:dyDescent="0.25">
      <c r="A893">
        <v>155</v>
      </c>
      <c r="B893" s="1" t="s">
        <v>735</v>
      </c>
      <c r="C893" s="47" t="s">
        <v>2635</v>
      </c>
      <c r="D893" s="1" t="s">
        <v>653</v>
      </c>
      <c r="E893" s="46">
        <v>0</v>
      </c>
      <c r="F893" s="1" t="s">
        <v>654</v>
      </c>
      <c r="G893" s="46">
        <v>5.2329363395188757</v>
      </c>
      <c r="H893" t="str">
        <f t="shared" si="13"/>
        <v>G1T1701_BR_360_MP__G1T1701_BR_318_MP</v>
      </c>
      <c r="I893">
        <v>4</v>
      </c>
      <c r="R893" t="s">
        <v>1654</v>
      </c>
      <c r="S893" s="15">
        <v>2.7482416594208074</v>
      </c>
    </row>
    <row r="894" spans="1:19" x14ac:dyDescent="0.25">
      <c r="A894">
        <v>155</v>
      </c>
      <c r="B894" s="1" t="s">
        <v>736</v>
      </c>
      <c r="C894" s="47" t="s">
        <v>2635</v>
      </c>
      <c r="D894" s="1" t="s">
        <v>653</v>
      </c>
      <c r="E894" s="46">
        <v>0</v>
      </c>
      <c r="F894" s="1" t="s">
        <v>654</v>
      </c>
      <c r="G894" s="46">
        <v>5.2329363395188757</v>
      </c>
      <c r="H894" t="str">
        <f t="shared" si="13"/>
        <v>G1T1701_BR_360_MP__G1T1701_BR_318_MP</v>
      </c>
      <c r="I894">
        <v>4</v>
      </c>
      <c r="R894" t="s">
        <v>3879</v>
      </c>
      <c r="S894" s="15">
        <v>1.5702926679307199</v>
      </c>
    </row>
    <row r="895" spans="1:19" x14ac:dyDescent="0.25">
      <c r="A895">
        <v>155</v>
      </c>
      <c r="B895" s="1" t="s">
        <v>737</v>
      </c>
      <c r="C895" s="47" t="s">
        <v>2635</v>
      </c>
      <c r="D895" s="1" t="s">
        <v>653</v>
      </c>
      <c r="E895" s="46">
        <v>0</v>
      </c>
      <c r="F895" s="1" t="s">
        <v>654</v>
      </c>
      <c r="G895" s="46">
        <v>5.2329363395188757</v>
      </c>
      <c r="H895" t="str">
        <f t="shared" si="13"/>
        <v>G1T1701_BR_360_MP__G1T1701_BR_318_MP</v>
      </c>
      <c r="I895">
        <v>4</v>
      </c>
      <c r="R895" t="s">
        <v>3880</v>
      </c>
      <c r="S895" s="31">
        <v>0</v>
      </c>
    </row>
    <row r="896" spans="1:19" x14ac:dyDescent="0.25">
      <c r="A896">
        <v>155</v>
      </c>
      <c r="B896" s="1" t="s">
        <v>738</v>
      </c>
      <c r="C896" s="47" t="s">
        <v>2635</v>
      </c>
      <c r="D896" s="1" t="s">
        <v>653</v>
      </c>
      <c r="E896" s="46">
        <v>0</v>
      </c>
      <c r="F896" s="1" t="s">
        <v>654</v>
      </c>
      <c r="G896" s="46">
        <v>5.2329363395188757</v>
      </c>
      <c r="H896" t="str">
        <f t="shared" si="13"/>
        <v>G1T1701_BR_360_MP__G1T1701_BR_318_MP</v>
      </c>
      <c r="I896">
        <v>4</v>
      </c>
      <c r="R896" t="s">
        <v>2311</v>
      </c>
      <c r="S896" s="31">
        <v>0</v>
      </c>
    </row>
    <row r="897" spans="1:19" x14ac:dyDescent="0.25">
      <c r="A897">
        <v>155</v>
      </c>
      <c r="B897" s="1" t="s">
        <v>739</v>
      </c>
      <c r="C897" s="47" t="s">
        <v>2635</v>
      </c>
      <c r="D897" s="1" t="s">
        <v>653</v>
      </c>
      <c r="E897" s="46">
        <v>0</v>
      </c>
      <c r="F897" s="1" t="s">
        <v>654</v>
      </c>
      <c r="G897" s="46">
        <v>5.2329363395188757</v>
      </c>
      <c r="H897" t="str">
        <f t="shared" si="13"/>
        <v>G1T1701_BR_360_MP__G1T1701_BR_318_MP</v>
      </c>
      <c r="I897">
        <v>4</v>
      </c>
      <c r="R897" t="s">
        <v>706</v>
      </c>
      <c r="S897" s="15">
        <v>3.4796667360030833</v>
      </c>
    </row>
    <row r="898" spans="1:19" x14ac:dyDescent="0.25">
      <c r="A898">
        <v>155</v>
      </c>
      <c r="B898" s="1" t="s">
        <v>740</v>
      </c>
      <c r="C898" s="47" t="s">
        <v>2635</v>
      </c>
      <c r="D898" s="1" t="s">
        <v>653</v>
      </c>
      <c r="E898" s="46">
        <v>0</v>
      </c>
      <c r="F898" s="1" t="s">
        <v>654</v>
      </c>
      <c r="G898" s="46">
        <v>5.2329363395188757</v>
      </c>
      <c r="H898" t="str">
        <f t="shared" ref="H898:H961" si="14">D898&amp;"__"&amp;F898</f>
        <v>G1T1701_BR_360_MP__G1T1701_BR_318_MP</v>
      </c>
      <c r="I898">
        <v>4</v>
      </c>
      <c r="R898" t="s">
        <v>2738</v>
      </c>
      <c r="S898" s="31">
        <v>0</v>
      </c>
    </row>
    <row r="899" spans="1:19" x14ac:dyDescent="0.25">
      <c r="A899">
        <v>155</v>
      </c>
      <c r="B899" s="1" t="s">
        <v>741</v>
      </c>
      <c r="C899" s="47" t="s">
        <v>2635</v>
      </c>
      <c r="D899" s="1" t="s">
        <v>653</v>
      </c>
      <c r="E899" s="46">
        <v>0</v>
      </c>
      <c r="F899" s="1" t="s">
        <v>654</v>
      </c>
      <c r="G899" s="46">
        <v>5.2329363395188757</v>
      </c>
      <c r="H899" t="str">
        <f t="shared" si="14"/>
        <v>G1T1701_BR_360_MP__G1T1701_BR_318_MP</v>
      </c>
      <c r="I899">
        <v>4</v>
      </c>
      <c r="R899" t="s">
        <v>3881</v>
      </c>
      <c r="S899" s="31">
        <v>0</v>
      </c>
    </row>
    <row r="900" spans="1:19" x14ac:dyDescent="0.25">
      <c r="A900">
        <v>155</v>
      </c>
      <c r="B900" s="1" t="s">
        <v>742</v>
      </c>
      <c r="C900" s="47" t="s">
        <v>2635</v>
      </c>
      <c r="D900" s="1" t="s">
        <v>653</v>
      </c>
      <c r="E900" s="46">
        <v>0</v>
      </c>
      <c r="F900" s="1" t="s">
        <v>654</v>
      </c>
      <c r="G900" s="46">
        <v>5.2329363395188757</v>
      </c>
      <c r="H900" t="str">
        <f t="shared" si="14"/>
        <v>G1T1701_BR_360_MP__G1T1701_BR_318_MP</v>
      </c>
      <c r="I900">
        <v>4</v>
      </c>
      <c r="R900" t="s">
        <v>2312</v>
      </c>
      <c r="S900" s="31">
        <v>0</v>
      </c>
    </row>
    <row r="901" spans="1:19" x14ac:dyDescent="0.25">
      <c r="A901">
        <v>155</v>
      </c>
      <c r="B901" s="1" t="s">
        <v>743</v>
      </c>
      <c r="C901" s="47" t="s">
        <v>2635</v>
      </c>
      <c r="D901" s="1" t="s">
        <v>653</v>
      </c>
      <c r="E901" s="46">
        <v>0</v>
      </c>
      <c r="F901" s="1" t="s">
        <v>654</v>
      </c>
      <c r="G901" s="46">
        <v>5.2329363395188757</v>
      </c>
      <c r="H901" t="str">
        <f t="shared" si="14"/>
        <v>G1T1701_BR_360_MP__G1T1701_BR_318_MP</v>
      </c>
      <c r="I901">
        <v>4</v>
      </c>
      <c r="R901" t="s">
        <v>1181</v>
      </c>
      <c r="S901" s="31">
        <v>0</v>
      </c>
    </row>
    <row r="902" spans="1:19" x14ac:dyDescent="0.25">
      <c r="A902">
        <v>155</v>
      </c>
      <c r="B902" s="1" t="s">
        <v>744</v>
      </c>
      <c r="C902" s="47" t="s">
        <v>2635</v>
      </c>
      <c r="D902" s="1" t="s">
        <v>653</v>
      </c>
      <c r="E902" s="46">
        <v>0</v>
      </c>
      <c r="F902" s="1" t="s">
        <v>654</v>
      </c>
      <c r="G902" s="46">
        <v>5.2329363395188757</v>
      </c>
      <c r="H902" t="str">
        <f t="shared" si="14"/>
        <v>G1T1701_BR_360_MP__G1T1701_BR_318_MP</v>
      </c>
      <c r="I902">
        <v>4</v>
      </c>
      <c r="R902" t="s">
        <v>3882</v>
      </c>
      <c r="S902" s="31">
        <v>0</v>
      </c>
    </row>
    <row r="903" spans="1:19" x14ac:dyDescent="0.25">
      <c r="A903">
        <v>155</v>
      </c>
      <c r="B903" s="1" t="s">
        <v>745</v>
      </c>
      <c r="C903" s="47" t="s">
        <v>2635</v>
      </c>
      <c r="D903" s="1" t="s">
        <v>653</v>
      </c>
      <c r="E903" s="46">
        <v>0</v>
      </c>
      <c r="F903" s="1" t="s">
        <v>654</v>
      </c>
      <c r="G903" s="46">
        <v>5.2329363395188757</v>
      </c>
      <c r="H903" t="str">
        <f t="shared" si="14"/>
        <v>G1T1701_BR_360_MP__G1T1701_BR_318_MP</v>
      </c>
      <c r="I903">
        <v>4</v>
      </c>
      <c r="R903" t="s">
        <v>3883</v>
      </c>
      <c r="S903" s="31">
        <v>0</v>
      </c>
    </row>
    <row r="904" spans="1:19" x14ac:dyDescent="0.25">
      <c r="A904">
        <v>155</v>
      </c>
      <c r="B904" s="1" t="s">
        <v>746</v>
      </c>
      <c r="C904" s="47" t="s">
        <v>2635</v>
      </c>
      <c r="D904" s="1" t="s">
        <v>653</v>
      </c>
      <c r="E904" s="46">
        <v>0</v>
      </c>
      <c r="F904" s="1" t="s">
        <v>654</v>
      </c>
      <c r="G904" s="46">
        <v>5.2329363395188757</v>
      </c>
      <c r="H904" t="str">
        <f t="shared" si="14"/>
        <v>G1T1701_BR_360_MP__G1T1701_BR_318_MP</v>
      </c>
      <c r="I904">
        <v>4</v>
      </c>
      <c r="R904" t="s">
        <v>3884</v>
      </c>
      <c r="S904" s="31">
        <v>0</v>
      </c>
    </row>
    <row r="905" spans="1:19" x14ac:dyDescent="0.25">
      <c r="A905">
        <v>155</v>
      </c>
      <c r="B905" s="1" t="s">
        <v>747</v>
      </c>
      <c r="C905" s="47" t="s">
        <v>2635</v>
      </c>
      <c r="D905" s="1" t="s">
        <v>653</v>
      </c>
      <c r="E905" s="46">
        <v>0</v>
      </c>
      <c r="F905" s="1" t="s">
        <v>654</v>
      </c>
      <c r="G905" s="46">
        <v>5.2329363395188757</v>
      </c>
      <c r="H905" t="str">
        <f t="shared" si="14"/>
        <v>G1T1701_BR_360_MP__G1T1701_BR_318_MP</v>
      </c>
      <c r="I905">
        <v>4</v>
      </c>
      <c r="R905" t="s">
        <v>59</v>
      </c>
      <c r="S905" s="31">
        <v>0</v>
      </c>
    </row>
    <row r="906" spans="1:19" x14ac:dyDescent="0.25">
      <c r="A906">
        <v>155</v>
      </c>
      <c r="B906" s="1" t="s">
        <v>748</v>
      </c>
      <c r="C906" s="47" t="s">
        <v>2635</v>
      </c>
      <c r="D906" s="1" t="s">
        <v>653</v>
      </c>
      <c r="E906" s="46">
        <v>0</v>
      </c>
      <c r="F906" s="1" t="s">
        <v>654</v>
      </c>
      <c r="G906" s="46">
        <v>5.2329363395188757</v>
      </c>
      <c r="H906" t="str">
        <f t="shared" si="14"/>
        <v>G1T1701_BR_360_MP__G1T1701_BR_318_MP</v>
      </c>
      <c r="I906">
        <v>4</v>
      </c>
      <c r="R906" t="s">
        <v>3885</v>
      </c>
      <c r="S906" s="15">
        <v>1.452805336042573</v>
      </c>
    </row>
    <row r="907" spans="1:19" x14ac:dyDescent="0.25">
      <c r="A907">
        <v>155</v>
      </c>
      <c r="B907" s="1" t="s">
        <v>749</v>
      </c>
      <c r="C907" s="47" t="s">
        <v>2635</v>
      </c>
      <c r="D907" s="1" t="s">
        <v>653</v>
      </c>
      <c r="E907" s="46">
        <v>0</v>
      </c>
      <c r="F907" s="1" t="s">
        <v>654</v>
      </c>
      <c r="G907" s="46">
        <v>5.2329363395188757</v>
      </c>
      <c r="H907" t="str">
        <f t="shared" si="14"/>
        <v>G1T1701_BR_360_MP__G1T1701_BR_318_MP</v>
      </c>
      <c r="I907">
        <v>4</v>
      </c>
      <c r="R907" t="s">
        <v>3886</v>
      </c>
      <c r="S907" s="15">
        <v>1.4831602727933413</v>
      </c>
    </row>
    <row r="908" spans="1:19" x14ac:dyDescent="0.25">
      <c r="A908">
        <v>155</v>
      </c>
      <c r="B908" s="1" t="s">
        <v>750</v>
      </c>
      <c r="C908" s="47" t="s">
        <v>2635</v>
      </c>
      <c r="D908" s="1" t="s">
        <v>653</v>
      </c>
      <c r="E908" s="46">
        <v>0</v>
      </c>
      <c r="F908" s="1" t="s">
        <v>654</v>
      </c>
      <c r="G908" s="46">
        <v>5.2329363395188757</v>
      </c>
      <c r="H908" t="str">
        <f t="shared" si="14"/>
        <v>G1T1701_BR_360_MP__G1T1701_BR_318_MP</v>
      </c>
      <c r="I908">
        <v>4</v>
      </c>
      <c r="R908" t="s">
        <v>1317</v>
      </c>
      <c r="S908" s="15">
        <v>5.3438049466443163</v>
      </c>
    </row>
    <row r="909" spans="1:19" x14ac:dyDescent="0.25">
      <c r="A909">
        <v>155</v>
      </c>
      <c r="B909" s="1" t="s">
        <v>751</v>
      </c>
      <c r="C909" s="47" t="s">
        <v>2635</v>
      </c>
      <c r="D909" s="1" t="s">
        <v>653</v>
      </c>
      <c r="E909" s="46">
        <v>0</v>
      </c>
      <c r="F909" s="1" t="s">
        <v>654</v>
      </c>
      <c r="G909" s="46">
        <v>5.2329363395188757</v>
      </c>
      <c r="H909" t="str">
        <f t="shared" si="14"/>
        <v>G1T1701_BR_360_MP__G1T1701_BR_318_MP</v>
      </c>
      <c r="I909">
        <v>4</v>
      </c>
      <c r="R909" t="s">
        <v>366</v>
      </c>
      <c r="S909" s="31">
        <v>0</v>
      </c>
    </row>
    <row r="910" spans="1:19" x14ac:dyDescent="0.25">
      <c r="A910">
        <v>155</v>
      </c>
      <c r="B910" s="1" t="s">
        <v>752</v>
      </c>
      <c r="C910" s="47" t="s">
        <v>2635</v>
      </c>
      <c r="D910" s="1" t="s">
        <v>653</v>
      </c>
      <c r="E910" s="46">
        <v>0</v>
      </c>
      <c r="F910" s="1" t="s">
        <v>654</v>
      </c>
      <c r="G910" s="46">
        <v>5.2329363395188757</v>
      </c>
      <c r="H910" t="str">
        <f t="shared" si="14"/>
        <v>G1T1701_BR_360_MP__G1T1701_BR_318_MP</v>
      </c>
      <c r="I910">
        <v>4</v>
      </c>
      <c r="R910" t="s">
        <v>480</v>
      </c>
      <c r="S910" s="31">
        <v>0</v>
      </c>
    </row>
    <row r="911" spans="1:19" x14ac:dyDescent="0.25">
      <c r="A911">
        <v>155</v>
      </c>
      <c r="B911" s="1" t="s">
        <v>753</v>
      </c>
      <c r="C911" s="47" t="s">
        <v>2635</v>
      </c>
      <c r="D911" s="1" t="s">
        <v>653</v>
      </c>
      <c r="E911" s="46">
        <v>0</v>
      </c>
      <c r="F911" s="1" t="s">
        <v>654</v>
      </c>
      <c r="G911" s="46">
        <v>5.2329363395188757</v>
      </c>
      <c r="H911" t="str">
        <f t="shared" si="14"/>
        <v>G1T1701_BR_360_MP__G1T1701_BR_318_MP</v>
      </c>
      <c r="I911">
        <v>4</v>
      </c>
      <c r="R911" t="s">
        <v>60</v>
      </c>
      <c r="S911" s="15">
        <v>4.4829249557703772</v>
      </c>
    </row>
    <row r="912" spans="1:19" x14ac:dyDescent="0.25">
      <c r="A912">
        <v>155</v>
      </c>
      <c r="B912" s="1" t="s">
        <v>754</v>
      </c>
      <c r="C912" s="47" t="s">
        <v>2635</v>
      </c>
      <c r="D912" s="1" t="s">
        <v>653</v>
      </c>
      <c r="E912" s="46">
        <v>0</v>
      </c>
      <c r="F912" s="1" t="s">
        <v>654</v>
      </c>
      <c r="G912" s="46">
        <v>5.2329363395188757</v>
      </c>
      <c r="H912" t="str">
        <f t="shared" si="14"/>
        <v>G1T1701_BR_360_MP__G1T1701_BR_318_MP</v>
      </c>
      <c r="I912">
        <v>4</v>
      </c>
      <c r="R912" t="s">
        <v>481</v>
      </c>
      <c r="S912" s="31">
        <v>0</v>
      </c>
    </row>
    <row r="913" spans="1:19" x14ac:dyDescent="0.25">
      <c r="A913">
        <v>155</v>
      </c>
      <c r="B913" s="1" t="s">
        <v>755</v>
      </c>
      <c r="C913" s="47" t="s">
        <v>2635</v>
      </c>
      <c r="D913" s="1" t="s">
        <v>653</v>
      </c>
      <c r="E913" s="46">
        <v>0</v>
      </c>
      <c r="F913" s="1" t="s">
        <v>654</v>
      </c>
      <c r="G913" s="46">
        <v>5.2329363395188757</v>
      </c>
      <c r="H913" t="str">
        <f t="shared" si="14"/>
        <v>G1T1701_BR_360_MP__G1T1701_BR_318_MP</v>
      </c>
      <c r="I913">
        <v>4</v>
      </c>
      <c r="R913" t="s">
        <v>986</v>
      </c>
      <c r="S913" s="15">
        <v>5.3540470318599338</v>
      </c>
    </row>
    <row r="914" spans="1:19" x14ac:dyDescent="0.25">
      <c r="A914">
        <v>155</v>
      </c>
      <c r="B914" s="1" t="s">
        <v>756</v>
      </c>
      <c r="C914" s="47" t="s">
        <v>2635</v>
      </c>
      <c r="D914" s="1" t="s">
        <v>653</v>
      </c>
      <c r="E914" s="46">
        <v>0</v>
      </c>
      <c r="F914" s="1" t="s">
        <v>654</v>
      </c>
      <c r="G914" s="46">
        <v>5.2329363395188757</v>
      </c>
      <c r="H914" t="str">
        <f t="shared" si="14"/>
        <v>G1T1701_BR_360_MP__G1T1701_BR_318_MP</v>
      </c>
      <c r="I914">
        <v>4</v>
      </c>
      <c r="R914" t="s">
        <v>3887</v>
      </c>
      <c r="S914" s="31">
        <v>0</v>
      </c>
    </row>
    <row r="915" spans="1:19" x14ac:dyDescent="0.25">
      <c r="A915">
        <v>155</v>
      </c>
      <c r="B915" s="1" t="s">
        <v>757</v>
      </c>
      <c r="C915" s="47" t="s">
        <v>2635</v>
      </c>
      <c r="D915" s="1" t="s">
        <v>653</v>
      </c>
      <c r="E915" s="46">
        <v>0</v>
      </c>
      <c r="F915" s="1" t="s">
        <v>654</v>
      </c>
      <c r="G915" s="46">
        <v>5.2329363395188757</v>
      </c>
      <c r="H915" t="str">
        <f t="shared" si="14"/>
        <v>G1T1701_BR_360_MP__G1T1701_BR_318_MP</v>
      </c>
      <c r="I915">
        <v>4</v>
      </c>
      <c r="R915" t="s">
        <v>1318</v>
      </c>
      <c r="S915" s="31">
        <v>0</v>
      </c>
    </row>
    <row r="916" spans="1:19" x14ac:dyDescent="0.25">
      <c r="A916">
        <v>155</v>
      </c>
      <c r="B916" s="1" t="s">
        <v>758</v>
      </c>
      <c r="C916" s="47" t="s">
        <v>2635</v>
      </c>
      <c r="D916" s="1" t="s">
        <v>653</v>
      </c>
      <c r="E916" s="46">
        <v>0</v>
      </c>
      <c r="F916" s="1" t="s">
        <v>654</v>
      </c>
      <c r="G916" s="46">
        <v>5.2329363395188757</v>
      </c>
      <c r="H916" t="str">
        <f t="shared" si="14"/>
        <v>G1T1701_BR_360_MP__G1T1701_BR_318_MP</v>
      </c>
      <c r="I916">
        <v>4</v>
      </c>
      <c r="R916" t="s">
        <v>859</v>
      </c>
      <c r="S916" s="31">
        <v>0</v>
      </c>
    </row>
    <row r="917" spans="1:19" x14ac:dyDescent="0.25">
      <c r="A917">
        <v>155</v>
      </c>
      <c r="B917" s="1" t="s">
        <v>759</v>
      </c>
      <c r="C917" s="47" t="s">
        <v>2635</v>
      </c>
      <c r="D917" s="1" t="s">
        <v>653</v>
      </c>
      <c r="E917" s="46">
        <v>0</v>
      </c>
      <c r="F917" s="1" t="s">
        <v>654</v>
      </c>
      <c r="G917" s="46">
        <v>5.2329363395188757</v>
      </c>
      <c r="H917" t="str">
        <f t="shared" si="14"/>
        <v>G1T1701_BR_360_MP__G1T1701_BR_318_MP</v>
      </c>
      <c r="I917">
        <v>4</v>
      </c>
      <c r="R917" t="s">
        <v>2696</v>
      </c>
      <c r="S917" s="31">
        <v>0</v>
      </c>
    </row>
    <row r="918" spans="1:19" x14ac:dyDescent="0.25">
      <c r="A918">
        <v>155</v>
      </c>
      <c r="B918" s="1" t="s">
        <v>760</v>
      </c>
      <c r="C918" s="47" t="s">
        <v>2635</v>
      </c>
      <c r="D918" s="1" t="s">
        <v>653</v>
      </c>
      <c r="E918" s="46">
        <v>0</v>
      </c>
      <c r="F918" s="1" t="s">
        <v>654</v>
      </c>
      <c r="G918" s="46">
        <v>5.2329363395188757</v>
      </c>
      <c r="H918" t="str">
        <f t="shared" si="14"/>
        <v>G1T1701_BR_360_MP__G1T1701_BR_318_MP</v>
      </c>
      <c r="I918">
        <v>4</v>
      </c>
      <c r="R918" t="s">
        <v>3888</v>
      </c>
      <c r="S918" s="31">
        <v>0</v>
      </c>
    </row>
    <row r="919" spans="1:19" x14ac:dyDescent="0.25">
      <c r="A919">
        <v>155</v>
      </c>
      <c r="B919" s="1" t="s">
        <v>761</v>
      </c>
      <c r="C919" s="47" t="s">
        <v>2635</v>
      </c>
      <c r="D919" s="1" t="s">
        <v>653</v>
      </c>
      <c r="E919" s="46">
        <v>0</v>
      </c>
      <c r="F919" s="1" t="s">
        <v>654</v>
      </c>
      <c r="G919" s="46">
        <v>5.2329363395188757</v>
      </c>
      <c r="H919" t="str">
        <f t="shared" si="14"/>
        <v>G1T1701_BR_360_MP__G1T1701_BR_318_MP</v>
      </c>
      <c r="I919">
        <v>4</v>
      </c>
      <c r="R919" t="s">
        <v>3889</v>
      </c>
      <c r="S919" s="31">
        <v>0</v>
      </c>
    </row>
    <row r="920" spans="1:19" x14ac:dyDescent="0.25">
      <c r="A920">
        <v>155</v>
      </c>
      <c r="B920" s="1" t="s">
        <v>762</v>
      </c>
      <c r="C920" s="47" t="s">
        <v>2635</v>
      </c>
      <c r="D920" s="1" t="s">
        <v>653</v>
      </c>
      <c r="E920" s="46">
        <v>0</v>
      </c>
      <c r="F920" s="1" t="s">
        <v>654</v>
      </c>
      <c r="G920" s="46">
        <v>5.2329363395188757</v>
      </c>
      <c r="H920" t="str">
        <f t="shared" si="14"/>
        <v>G1T1701_BR_360_MP__G1T1701_BR_318_MP</v>
      </c>
      <c r="I920">
        <v>4</v>
      </c>
      <c r="R920" t="s">
        <v>3890</v>
      </c>
      <c r="S920" s="15">
        <v>2.1623033451010838</v>
      </c>
    </row>
    <row r="921" spans="1:19" x14ac:dyDescent="0.25">
      <c r="A921">
        <v>155</v>
      </c>
      <c r="B921" s="1" t="s">
        <v>763</v>
      </c>
      <c r="C921" s="47" t="s">
        <v>2635</v>
      </c>
      <c r="D921" s="1" t="s">
        <v>653</v>
      </c>
      <c r="E921" s="46">
        <v>0</v>
      </c>
      <c r="F921" s="1" t="s">
        <v>654</v>
      </c>
      <c r="G921" s="46">
        <v>5.2329363395188757</v>
      </c>
      <c r="H921" t="str">
        <f t="shared" si="14"/>
        <v>G1T1701_BR_360_MP__G1T1701_BR_318_MP</v>
      </c>
      <c r="I921">
        <v>4</v>
      </c>
      <c r="R921" t="s">
        <v>2739</v>
      </c>
      <c r="S921" s="15">
        <v>4.5447795817118379</v>
      </c>
    </row>
    <row r="922" spans="1:19" x14ac:dyDescent="0.25">
      <c r="A922">
        <v>155</v>
      </c>
      <c r="B922" s="1" t="s">
        <v>764</v>
      </c>
      <c r="C922" s="47" t="s">
        <v>2635</v>
      </c>
      <c r="D922" s="1" t="s">
        <v>653</v>
      </c>
      <c r="E922" s="46">
        <v>0</v>
      </c>
      <c r="F922" s="1" t="s">
        <v>654</v>
      </c>
      <c r="G922" s="46">
        <v>5.2329363395188757</v>
      </c>
      <c r="H922" t="str">
        <f t="shared" si="14"/>
        <v>G1T1701_BR_360_MP__G1T1701_BR_318_MP</v>
      </c>
      <c r="I922">
        <v>4</v>
      </c>
      <c r="R922" t="s">
        <v>1655</v>
      </c>
      <c r="S922" s="15">
        <v>1.9331988100634874</v>
      </c>
    </row>
    <row r="923" spans="1:19" x14ac:dyDescent="0.25">
      <c r="A923">
        <v>155</v>
      </c>
      <c r="B923" s="1" t="s">
        <v>765</v>
      </c>
      <c r="C923" s="47" t="s">
        <v>2635</v>
      </c>
      <c r="D923" s="1" t="s">
        <v>653</v>
      </c>
      <c r="E923" s="46">
        <v>0</v>
      </c>
      <c r="F923" s="1" t="s">
        <v>654</v>
      </c>
      <c r="G923" s="46">
        <v>5.2329363395188757</v>
      </c>
      <c r="H923" t="str">
        <f t="shared" si="14"/>
        <v>G1T1701_BR_360_MP__G1T1701_BR_318_MP</v>
      </c>
      <c r="I923">
        <v>4</v>
      </c>
      <c r="R923" t="s">
        <v>482</v>
      </c>
      <c r="S923" s="15">
        <v>1.9189993020644924</v>
      </c>
    </row>
    <row r="924" spans="1:19" x14ac:dyDescent="0.25">
      <c r="A924">
        <v>155</v>
      </c>
      <c r="B924" s="1" t="s">
        <v>766</v>
      </c>
      <c r="C924" s="47" t="s">
        <v>2635</v>
      </c>
      <c r="D924" s="1" t="s">
        <v>653</v>
      </c>
      <c r="E924" s="46">
        <v>0</v>
      </c>
      <c r="F924" s="1" t="s">
        <v>654</v>
      </c>
      <c r="G924" s="46">
        <v>5.2329363395188757</v>
      </c>
      <c r="H924" t="str">
        <f t="shared" si="14"/>
        <v>G1T1701_BR_360_MP__G1T1701_BR_318_MP</v>
      </c>
      <c r="I924">
        <v>4</v>
      </c>
      <c r="R924" t="s">
        <v>2314</v>
      </c>
      <c r="S924" s="31">
        <v>0</v>
      </c>
    </row>
    <row r="925" spans="1:19" x14ac:dyDescent="0.25">
      <c r="A925">
        <v>155</v>
      </c>
      <c r="B925" s="1" t="s">
        <v>767</v>
      </c>
      <c r="C925" s="47" t="s">
        <v>2635</v>
      </c>
      <c r="D925" s="1" t="s">
        <v>653</v>
      </c>
      <c r="E925" s="46">
        <v>0</v>
      </c>
      <c r="F925" s="1" t="s">
        <v>654</v>
      </c>
      <c r="G925" s="46">
        <v>5.2329363395188757</v>
      </c>
      <c r="H925" t="str">
        <f t="shared" si="14"/>
        <v>G1T1701_BR_360_MP__G1T1701_BR_318_MP</v>
      </c>
      <c r="I925">
        <v>4</v>
      </c>
      <c r="R925" t="s">
        <v>598</v>
      </c>
      <c r="S925" s="31">
        <v>0</v>
      </c>
    </row>
    <row r="926" spans="1:19" x14ac:dyDescent="0.25">
      <c r="A926">
        <v>155</v>
      </c>
      <c r="B926" s="1" t="s">
        <v>768</v>
      </c>
      <c r="C926" s="47" t="s">
        <v>2635</v>
      </c>
      <c r="D926" s="1" t="s">
        <v>653</v>
      </c>
      <c r="E926" s="46">
        <v>0</v>
      </c>
      <c r="F926" s="1" t="s">
        <v>654</v>
      </c>
      <c r="G926" s="46">
        <v>5.2329363395188757</v>
      </c>
      <c r="H926" t="str">
        <f t="shared" si="14"/>
        <v>G1T1701_BR_360_MP__G1T1701_BR_318_MP</v>
      </c>
      <c r="I926">
        <v>4</v>
      </c>
      <c r="R926" t="s">
        <v>1479</v>
      </c>
      <c r="S926" s="31">
        <v>0</v>
      </c>
    </row>
    <row r="927" spans="1:19" x14ac:dyDescent="0.25">
      <c r="A927">
        <v>155</v>
      </c>
      <c r="B927" s="1" t="s">
        <v>769</v>
      </c>
      <c r="C927" s="47" t="s">
        <v>2635</v>
      </c>
      <c r="D927" s="1" t="s">
        <v>653</v>
      </c>
      <c r="E927" s="46">
        <v>0</v>
      </c>
      <c r="F927" s="1" t="s">
        <v>654</v>
      </c>
      <c r="G927" s="46">
        <v>5.2329363395188757</v>
      </c>
      <c r="H927" t="str">
        <f t="shared" si="14"/>
        <v>G1T1701_BR_360_MP__G1T1701_BR_318_MP</v>
      </c>
      <c r="I927">
        <v>4</v>
      </c>
      <c r="R927" t="s">
        <v>3891</v>
      </c>
      <c r="S927" s="31">
        <v>0</v>
      </c>
    </row>
    <row r="928" spans="1:19" x14ac:dyDescent="0.25">
      <c r="A928">
        <v>155</v>
      </c>
      <c r="B928" s="1" t="s">
        <v>770</v>
      </c>
      <c r="C928" s="47" t="s">
        <v>2635</v>
      </c>
      <c r="D928" s="1" t="s">
        <v>653</v>
      </c>
      <c r="E928" s="46">
        <v>0</v>
      </c>
      <c r="F928" s="1" t="s">
        <v>654</v>
      </c>
      <c r="G928" s="46">
        <v>5.2329363395188757</v>
      </c>
      <c r="H928" t="str">
        <f t="shared" si="14"/>
        <v>G1T1701_BR_360_MP__G1T1701_BR_318_MP</v>
      </c>
      <c r="I928">
        <v>4</v>
      </c>
      <c r="R928" t="s">
        <v>1480</v>
      </c>
      <c r="S928" s="15">
        <v>1.4523944554584793</v>
      </c>
    </row>
    <row r="929" spans="1:19" x14ac:dyDescent="0.25">
      <c r="A929">
        <v>156</v>
      </c>
      <c r="B929" s="1" t="s">
        <v>774</v>
      </c>
      <c r="C929" s="47" t="s">
        <v>2635</v>
      </c>
      <c r="D929" s="1" t="s">
        <v>653</v>
      </c>
      <c r="E929" s="46">
        <v>0</v>
      </c>
      <c r="F929" s="1" t="s">
        <v>654</v>
      </c>
      <c r="G929" s="46">
        <v>5.2329363395188757</v>
      </c>
      <c r="H929" t="str">
        <f t="shared" si="14"/>
        <v>G1T1701_BR_360_MP__G1T1701_BR_318_MP</v>
      </c>
      <c r="I929">
        <v>4</v>
      </c>
      <c r="R929" t="s">
        <v>3892</v>
      </c>
      <c r="S929" s="31">
        <v>0</v>
      </c>
    </row>
    <row r="930" spans="1:19" x14ac:dyDescent="0.25">
      <c r="A930">
        <v>156</v>
      </c>
      <c r="B930" s="1" t="s">
        <v>775</v>
      </c>
      <c r="C930" s="47" t="s">
        <v>2635</v>
      </c>
      <c r="D930" s="1" t="s">
        <v>653</v>
      </c>
      <c r="E930" s="46">
        <v>0</v>
      </c>
      <c r="F930" s="1" t="s">
        <v>654</v>
      </c>
      <c r="G930" s="46">
        <v>5.2329363395188757</v>
      </c>
      <c r="H930" t="str">
        <f t="shared" si="14"/>
        <v>G1T1701_BR_360_MP__G1T1701_BR_318_MP</v>
      </c>
      <c r="I930">
        <v>4</v>
      </c>
      <c r="R930" t="s">
        <v>2740</v>
      </c>
      <c r="S930" s="31">
        <v>0</v>
      </c>
    </row>
    <row r="931" spans="1:19" x14ac:dyDescent="0.25">
      <c r="A931">
        <v>156</v>
      </c>
      <c r="B931" s="1" t="s">
        <v>776</v>
      </c>
      <c r="C931" s="47" t="s">
        <v>2635</v>
      </c>
      <c r="D931" s="1" t="s">
        <v>653</v>
      </c>
      <c r="E931" s="46">
        <v>0</v>
      </c>
      <c r="F931" s="1" t="s">
        <v>654</v>
      </c>
      <c r="G931" s="46">
        <v>5.2329363395188757</v>
      </c>
      <c r="H931" t="str">
        <f t="shared" si="14"/>
        <v>G1T1701_BR_360_MP__G1T1701_BR_318_MP</v>
      </c>
      <c r="I931">
        <v>4</v>
      </c>
      <c r="R931" t="s">
        <v>1071</v>
      </c>
      <c r="S931" s="31">
        <v>0</v>
      </c>
    </row>
    <row r="932" spans="1:19" x14ac:dyDescent="0.25">
      <c r="A932">
        <v>156</v>
      </c>
      <c r="B932" s="1" t="s">
        <v>777</v>
      </c>
      <c r="C932" s="47" t="s">
        <v>2635</v>
      </c>
      <c r="D932" s="1" t="s">
        <v>653</v>
      </c>
      <c r="E932" s="46">
        <v>0</v>
      </c>
      <c r="F932" s="1" t="s">
        <v>654</v>
      </c>
      <c r="G932" s="46">
        <v>5.2329363395188757</v>
      </c>
      <c r="H932" t="str">
        <f t="shared" si="14"/>
        <v>G1T1701_BR_360_MP__G1T1701_BR_318_MP</v>
      </c>
      <c r="I932">
        <v>4</v>
      </c>
      <c r="R932" t="s">
        <v>3893</v>
      </c>
      <c r="S932" s="15">
        <v>3.8092601412652671</v>
      </c>
    </row>
    <row r="933" spans="1:19" x14ac:dyDescent="0.25">
      <c r="A933">
        <v>156</v>
      </c>
      <c r="B933" s="1" t="s">
        <v>778</v>
      </c>
      <c r="C933" s="47" t="s">
        <v>2635</v>
      </c>
      <c r="D933" s="1" t="s">
        <v>653</v>
      </c>
      <c r="E933" s="46">
        <v>0</v>
      </c>
      <c r="F933" s="1" t="s">
        <v>654</v>
      </c>
      <c r="G933" s="46">
        <v>5.2329363395188757</v>
      </c>
      <c r="H933" t="str">
        <f t="shared" si="14"/>
        <v>G1T1701_BR_360_MP__G1T1701_BR_318_MP</v>
      </c>
      <c r="I933">
        <v>4</v>
      </c>
      <c r="R933" t="s">
        <v>249</v>
      </c>
      <c r="S933" s="31">
        <v>0</v>
      </c>
    </row>
    <row r="934" spans="1:19" x14ac:dyDescent="0.25">
      <c r="A934">
        <v>156</v>
      </c>
      <c r="B934" s="1" t="s">
        <v>779</v>
      </c>
      <c r="C934" s="47" t="s">
        <v>2635</v>
      </c>
      <c r="D934" s="1" t="s">
        <v>653</v>
      </c>
      <c r="E934" s="46">
        <v>0</v>
      </c>
      <c r="F934" s="1" t="s">
        <v>654</v>
      </c>
      <c r="G934" s="46">
        <v>5.2329363395188757</v>
      </c>
      <c r="H934" t="str">
        <f t="shared" si="14"/>
        <v>G1T1701_BR_360_MP__G1T1701_BR_318_MP</v>
      </c>
      <c r="I934">
        <v>4</v>
      </c>
      <c r="R934" t="s">
        <v>860</v>
      </c>
      <c r="S934" s="31">
        <v>0</v>
      </c>
    </row>
    <row r="935" spans="1:19" x14ac:dyDescent="0.25">
      <c r="A935">
        <v>156</v>
      </c>
      <c r="B935" s="1" t="s">
        <v>780</v>
      </c>
      <c r="C935" s="47" t="s">
        <v>2635</v>
      </c>
      <c r="D935" s="1" t="s">
        <v>653</v>
      </c>
      <c r="E935" s="46">
        <v>0</v>
      </c>
      <c r="F935" s="1" t="s">
        <v>654</v>
      </c>
      <c r="G935" s="46">
        <v>5.2329363395188757</v>
      </c>
      <c r="H935" t="str">
        <f t="shared" si="14"/>
        <v>G1T1701_BR_360_MP__G1T1701_BR_318_MP</v>
      </c>
      <c r="I935">
        <v>4</v>
      </c>
      <c r="R935" t="s">
        <v>3894</v>
      </c>
      <c r="S935" s="15">
        <v>1.5977551943442054</v>
      </c>
    </row>
    <row r="936" spans="1:19" x14ac:dyDescent="0.25">
      <c r="A936">
        <v>156</v>
      </c>
      <c r="B936" s="1" t="s">
        <v>781</v>
      </c>
      <c r="C936" s="47" t="s">
        <v>2635</v>
      </c>
      <c r="D936" s="1" t="s">
        <v>653</v>
      </c>
      <c r="E936" s="46">
        <v>0</v>
      </c>
      <c r="F936" s="1" t="s">
        <v>654</v>
      </c>
      <c r="G936" s="46">
        <v>5.2329363395188757</v>
      </c>
      <c r="H936" t="str">
        <f t="shared" si="14"/>
        <v>G1T1701_BR_360_MP__G1T1701_BR_318_MP</v>
      </c>
      <c r="I936">
        <v>4</v>
      </c>
      <c r="R936" t="s">
        <v>1481</v>
      </c>
      <c r="S936" s="31">
        <v>0</v>
      </c>
    </row>
    <row r="937" spans="1:19" x14ac:dyDescent="0.25">
      <c r="A937">
        <v>156</v>
      </c>
      <c r="B937" s="1" t="s">
        <v>782</v>
      </c>
      <c r="C937" s="47" t="s">
        <v>2635</v>
      </c>
      <c r="D937" s="1" t="s">
        <v>653</v>
      </c>
      <c r="E937" s="46">
        <v>0</v>
      </c>
      <c r="F937" s="1" t="s">
        <v>654</v>
      </c>
      <c r="G937" s="46">
        <v>5.2329363395188757</v>
      </c>
      <c r="H937" t="str">
        <f t="shared" si="14"/>
        <v>G1T1701_BR_360_MP__G1T1701_BR_318_MP</v>
      </c>
      <c r="I937">
        <v>4</v>
      </c>
      <c r="R937" t="s">
        <v>1094</v>
      </c>
      <c r="S937" s="31">
        <v>0</v>
      </c>
    </row>
    <row r="938" spans="1:19" x14ac:dyDescent="0.25">
      <c r="A938">
        <v>156</v>
      </c>
      <c r="B938" s="1" t="s">
        <v>783</v>
      </c>
      <c r="C938" s="47" t="s">
        <v>2635</v>
      </c>
      <c r="D938" s="1" t="s">
        <v>653</v>
      </c>
      <c r="E938" s="46">
        <v>0</v>
      </c>
      <c r="F938" s="1" t="s">
        <v>654</v>
      </c>
      <c r="G938" s="46">
        <v>5.2329363395188757</v>
      </c>
      <c r="H938" t="str">
        <f t="shared" si="14"/>
        <v>G1T1701_BR_360_MP__G1T1701_BR_318_MP</v>
      </c>
      <c r="I938">
        <v>4</v>
      </c>
      <c r="R938" t="s">
        <v>3895</v>
      </c>
      <c r="S938" s="15">
        <v>1.9914171756321475</v>
      </c>
    </row>
    <row r="939" spans="1:19" x14ac:dyDescent="0.25">
      <c r="A939">
        <v>156</v>
      </c>
      <c r="B939" s="1" t="s">
        <v>784</v>
      </c>
      <c r="C939" s="47" t="s">
        <v>2635</v>
      </c>
      <c r="D939" s="1" t="s">
        <v>653</v>
      </c>
      <c r="E939" s="46">
        <v>0</v>
      </c>
      <c r="F939" s="1" t="s">
        <v>654</v>
      </c>
      <c r="G939" s="46">
        <v>5.2329363395188757</v>
      </c>
      <c r="H939" t="str">
        <f t="shared" si="14"/>
        <v>G1T1701_BR_360_MP__G1T1701_BR_318_MP</v>
      </c>
      <c r="I939">
        <v>4</v>
      </c>
      <c r="R939" t="s">
        <v>2313</v>
      </c>
      <c r="S939" s="31">
        <v>0</v>
      </c>
    </row>
    <row r="940" spans="1:19" x14ac:dyDescent="0.25">
      <c r="A940">
        <v>156</v>
      </c>
      <c r="B940" s="1" t="s">
        <v>785</v>
      </c>
      <c r="C940" s="47" t="s">
        <v>2635</v>
      </c>
      <c r="D940" s="1" t="s">
        <v>653</v>
      </c>
      <c r="E940" s="46">
        <v>0</v>
      </c>
      <c r="F940" s="1" t="s">
        <v>654</v>
      </c>
      <c r="G940" s="46">
        <v>5.2329363395188757</v>
      </c>
      <c r="H940" t="str">
        <f t="shared" si="14"/>
        <v>G1T1701_BR_360_MP__G1T1701_BR_318_MP</v>
      </c>
      <c r="I940">
        <v>4</v>
      </c>
      <c r="R940" t="s">
        <v>4009</v>
      </c>
      <c r="S940" s="31">
        <v>0</v>
      </c>
    </row>
    <row r="941" spans="1:19" x14ac:dyDescent="0.25">
      <c r="A941">
        <v>156</v>
      </c>
      <c r="B941" s="1" t="s">
        <v>786</v>
      </c>
      <c r="C941" s="47" t="s">
        <v>2635</v>
      </c>
      <c r="D941" s="1" t="s">
        <v>653</v>
      </c>
      <c r="E941" s="46">
        <v>0</v>
      </c>
      <c r="F941" s="1" t="s">
        <v>654</v>
      </c>
      <c r="G941" s="46">
        <v>5.2329363395188757</v>
      </c>
      <c r="H941" t="str">
        <f t="shared" si="14"/>
        <v>G1T1701_BR_360_MP__G1T1701_BR_318_MP</v>
      </c>
      <c r="I941">
        <v>4</v>
      </c>
      <c r="R941" t="s">
        <v>61</v>
      </c>
      <c r="S941" s="31">
        <v>0</v>
      </c>
    </row>
    <row r="942" spans="1:19" x14ac:dyDescent="0.25">
      <c r="A942">
        <v>156</v>
      </c>
      <c r="B942" s="1" t="s">
        <v>787</v>
      </c>
      <c r="C942" s="47" t="s">
        <v>2635</v>
      </c>
      <c r="D942" s="1" t="s">
        <v>653</v>
      </c>
      <c r="E942" s="46">
        <v>0</v>
      </c>
      <c r="F942" s="1" t="s">
        <v>654</v>
      </c>
      <c r="G942" s="46">
        <v>5.2329363395188757</v>
      </c>
      <c r="H942" t="str">
        <f t="shared" si="14"/>
        <v>G1T1701_BR_360_MP__G1T1701_BR_318_MP</v>
      </c>
      <c r="I942">
        <v>4</v>
      </c>
      <c r="R942" t="s">
        <v>3896</v>
      </c>
      <c r="S942" s="15" t="s">
        <v>2634</v>
      </c>
    </row>
    <row r="943" spans="1:19" x14ac:dyDescent="0.25">
      <c r="A943">
        <v>156</v>
      </c>
      <c r="B943" s="1" t="s">
        <v>788</v>
      </c>
      <c r="C943" s="47" t="s">
        <v>2635</v>
      </c>
      <c r="D943" s="1" t="s">
        <v>653</v>
      </c>
      <c r="E943" s="46">
        <v>0</v>
      </c>
      <c r="F943" s="1" t="s">
        <v>654</v>
      </c>
      <c r="G943" s="46">
        <v>5.2329363395188757</v>
      </c>
      <c r="H943" t="str">
        <f t="shared" si="14"/>
        <v>G1T1701_BR_360_MP__G1T1701_BR_318_MP</v>
      </c>
      <c r="I943">
        <v>4</v>
      </c>
      <c r="R943" t="s">
        <v>2814</v>
      </c>
      <c r="S943" s="15">
        <v>1.2172229289571792</v>
      </c>
    </row>
    <row r="944" spans="1:19" x14ac:dyDescent="0.25">
      <c r="A944">
        <v>156</v>
      </c>
      <c r="B944" s="1" t="s">
        <v>789</v>
      </c>
      <c r="C944" s="47" t="s">
        <v>2635</v>
      </c>
      <c r="D944" s="1" t="s">
        <v>653</v>
      </c>
      <c r="E944" s="46">
        <v>0</v>
      </c>
      <c r="F944" s="1" t="s">
        <v>654</v>
      </c>
      <c r="G944" s="46">
        <v>5.2329363395188757</v>
      </c>
      <c r="H944" t="str">
        <f t="shared" si="14"/>
        <v>G1T1701_BR_360_MP__G1T1701_BR_318_MP</v>
      </c>
      <c r="I944">
        <v>4</v>
      </c>
      <c r="R944" t="s">
        <v>1333</v>
      </c>
      <c r="S944" s="15">
        <v>5.6272904294672799</v>
      </c>
    </row>
    <row r="945" spans="1:19" x14ac:dyDescent="0.25">
      <c r="A945">
        <v>156</v>
      </c>
      <c r="B945" s="1" t="s">
        <v>790</v>
      </c>
      <c r="C945" s="47" t="s">
        <v>2635</v>
      </c>
      <c r="D945" s="1" t="s">
        <v>653</v>
      </c>
      <c r="E945" s="46">
        <v>0</v>
      </c>
      <c r="F945" s="1" t="s">
        <v>654</v>
      </c>
      <c r="G945" s="46">
        <v>5.2329363395188757</v>
      </c>
      <c r="H945" t="str">
        <f t="shared" si="14"/>
        <v>G1T1701_BR_360_MP__G1T1701_BR_318_MP</v>
      </c>
      <c r="I945">
        <v>4</v>
      </c>
      <c r="R945" t="s">
        <v>996</v>
      </c>
      <c r="S945" s="15" t="s">
        <v>2634</v>
      </c>
    </row>
    <row r="946" spans="1:19" x14ac:dyDescent="0.25">
      <c r="A946">
        <v>156</v>
      </c>
      <c r="B946" s="1" t="s">
        <v>791</v>
      </c>
      <c r="C946" s="47" t="s">
        <v>2635</v>
      </c>
      <c r="D946" s="1" t="s">
        <v>653</v>
      </c>
      <c r="E946" s="46">
        <v>0</v>
      </c>
      <c r="F946" s="1" t="s">
        <v>654</v>
      </c>
      <c r="G946" s="46">
        <v>5.2329363395188757</v>
      </c>
      <c r="H946" t="str">
        <f t="shared" si="14"/>
        <v>G1T1701_BR_360_MP__G1T1701_BR_318_MP</v>
      </c>
      <c r="I946">
        <v>4</v>
      </c>
      <c r="R946" t="s">
        <v>3897</v>
      </c>
      <c r="S946" s="15">
        <v>1.2359826958324138</v>
      </c>
    </row>
    <row r="947" spans="1:19" x14ac:dyDescent="0.25">
      <c r="A947">
        <v>156</v>
      </c>
      <c r="B947" s="1" t="s">
        <v>792</v>
      </c>
      <c r="C947" s="47" t="s">
        <v>2635</v>
      </c>
      <c r="D947" s="1" t="s">
        <v>653</v>
      </c>
      <c r="E947" s="46">
        <v>0</v>
      </c>
      <c r="F947" s="1" t="s">
        <v>654</v>
      </c>
      <c r="G947" s="46">
        <v>5.2329363395188757</v>
      </c>
      <c r="H947" t="str">
        <f t="shared" si="14"/>
        <v>G1T1701_BR_360_MP__G1T1701_BR_318_MP</v>
      </c>
      <c r="I947">
        <v>4</v>
      </c>
      <c r="R947" t="s">
        <v>3898</v>
      </c>
      <c r="S947" s="15">
        <v>1.335918884835833</v>
      </c>
    </row>
    <row r="948" spans="1:19" x14ac:dyDescent="0.25">
      <c r="A948">
        <v>156</v>
      </c>
      <c r="B948" s="1" t="s">
        <v>793</v>
      </c>
      <c r="C948" s="47" t="s">
        <v>2635</v>
      </c>
      <c r="D948" s="1" t="s">
        <v>653</v>
      </c>
      <c r="E948" s="46">
        <v>0</v>
      </c>
      <c r="F948" s="1" t="s">
        <v>654</v>
      </c>
      <c r="G948" s="46">
        <v>5.2329363395188757</v>
      </c>
      <c r="H948" t="str">
        <f t="shared" si="14"/>
        <v>G1T1701_BR_360_MP__G1T1701_BR_318_MP</v>
      </c>
      <c r="I948">
        <v>4</v>
      </c>
      <c r="R948" t="s">
        <v>1667</v>
      </c>
      <c r="S948" s="15">
        <v>4.1827248608395715</v>
      </c>
    </row>
    <row r="949" spans="1:19" x14ac:dyDescent="0.25">
      <c r="A949">
        <v>156</v>
      </c>
      <c r="B949" s="1" t="s">
        <v>794</v>
      </c>
      <c r="C949" s="47" t="s">
        <v>2635</v>
      </c>
      <c r="D949" s="1" t="s">
        <v>653</v>
      </c>
      <c r="E949" s="46">
        <v>0</v>
      </c>
      <c r="F949" s="1" t="s">
        <v>654</v>
      </c>
      <c r="G949" s="46">
        <v>5.2329363395188757</v>
      </c>
      <c r="H949" t="str">
        <f t="shared" si="14"/>
        <v>G1T1701_BR_360_MP__G1T1701_BR_318_MP</v>
      </c>
      <c r="I949">
        <v>4</v>
      </c>
      <c r="R949" t="s">
        <v>252</v>
      </c>
      <c r="S949" s="15" t="s">
        <v>2634</v>
      </c>
    </row>
    <row r="950" spans="1:19" x14ac:dyDescent="0.25">
      <c r="A950">
        <v>156</v>
      </c>
      <c r="B950" s="1" t="s">
        <v>795</v>
      </c>
      <c r="C950" s="47" t="s">
        <v>2635</v>
      </c>
      <c r="D950" s="1" t="s">
        <v>653</v>
      </c>
      <c r="E950" s="46">
        <v>0</v>
      </c>
      <c r="F950" s="1" t="s">
        <v>654</v>
      </c>
      <c r="G950" s="46">
        <v>5.2329363395188757</v>
      </c>
      <c r="H950" t="str">
        <f t="shared" si="14"/>
        <v>G1T1701_BR_360_MP__G1T1701_BR_318_MP</v>
      </c>
      <c r="I950">
        <v>4</v>
      </c>
      <c r="R950" t="s">
        <v>2749</v>
      </c>
      <c r="S950" s="15">
        <v>1.7209166626915027</v>
      </c>
    </row>
    <row r="951" spans="1:19" x14ac:dyDescent="0.25">
      <c r="A951">
        <v>156</v>
      </c>
      <c r="B951" s="1" t="s">
        <v>796</v>
      </c>
      <c r="C951" s="47" t="s">
        <v>2635</v>
      </c>
      <c r="D951" s="1" t="s">
        <v>653</v>
      </c>
      <c r="E951" s="46">
        <v>0</v>
      </c>
      <c r="F951" s="1" t="s">
        <v>654</v>
      </c>
      <c r="G951" s="46">
        <v>5.2329363395188757</v>
      </c>
      <c r="H951" t="str">
        <f t="shared" si="14"/>
        <v>G1T1701_BR_360_MP__G1T1701_BR_318_MP</v>
      </c>
      <c r="I951">
        <v>4</v>
      </c>
      <c r="R951" t="s">
        <v>1105</v>
      </c>
      <c r="S951" s="15" t="s">
        <v>2634</v>
      </c>
    </row>
    <row r="952" spans="1:19" x14ac:dyDescent="0.25">
      <c r="A952">
        <v>156</v>
      </c>
      <c r="B952" s="1" t="s">
        <v>797</v>
      </c>
      <c r="C952" s="47" t="s">
        <v>2635</v>
      </c>
      <c r="D952" s="1" t="s">
        <v>653</v>
      </c>
      <c r="E952" s="46">
        <v>0</v>
      </c>
      <c r="F952" s="1" t="s">
        <v>654</v>
      </c>
      <c r="G952" s="46">
        <v>5.2329363395188757</v>
      </c>
      <c r="H952" t="str">
        <f t="shared" si="14"/>
        <v>G1T1701_BR_360_MP__G1T1701_BR_318_MP</v>
      </c>
      <c r="I952">
        <v>4</v>
      </c>
      <c r="R952" t="s">
        <v>2815</v>
      </c>
      <c r="S952" s="15">
        <v>1.2637643740664972</v>
      </c>
    </row>
    <row r="953" spans="1:19" x14ac:dyDescent="0.25">
      <c r="A953">
        <v>156</v>
      </c>
      <c r="B953" s="1" t="s">
        <v>798</v>
      </c>
      <c r="C953" s="47" t="s">
        <v>2635</v>
      </c>
      <c r="D953" s="1" t="s">
        <v>653</v>
      </c>
      <c r="E953" s="46">
        <v>0</v>
      </c>
      <c r="F953" s="1" t="s">
        <v>654</v>
      </c>
      <c r="G953" s="46">
        <v>5.2329363395188757</v>
      </c>
      <c r="H953" t="str">
        <f t="shared" si="14"/>
        <v>G1T1701_BR_360_MP__G1T1701_BR_318_MP</v>
      </c>
      <c r="I953">
        <v>4</v>
      </c>
      <c r="R953" t="s">
        <v>997</v>
      </c>
      <c r="S953" s="15">
        <v>0.94887319450071084</v>
      </c>
    </row>
    <row r="954" spans="1:19" x14ac:dyDescent="0.25">
      <c r="A954">
        <v>156</v>
      </c>
      <c r="B954" s="1" t="s">
        <v>799</v>
      </c>
      <c r="C954" s="47" t="s">
        <v>2635</v>
      </c>
      <c r="D954" s="1" t="s">
        <v>653</v>
      </c>
      <c r="E954" s="46">
        <v>0</v>
      </c>
      <c r="F954" s="1" t="s">
        <v>654</v>
      </c>
      <c r="G954" s="46">
        <v>5.2329363395188757</v>
      </c>
      <c r="H954" t="str">
        <f t="shared" si="14"/>
        <v>G1T1701_BR_360_MP__G1T1701_BR_318_MP</v>
      </c>
      <c r="I954">
        <v>4</v>
      </c>
      <c r="R954" t="s">
        <v>316</v>
      </c>
      <c r="S954" s="15">
        <v>1.9382419918436362</v>
      </c>
    </row>
    <row r="955" spans="1:19" x14ac:dyDescent="0.25">
      <c r="A955">
        <v>156</v>
      </c>
      <c r="B955" s="1" t="s">
        <v>800</v>
      </c>
      <c r="C955" s="47" t="s">
        <v>2635</v>
      </c>
      <c r="D955" s="1" t="s">
        <v>653</v>
      </c>
      <c r="E955" s="46">
        <v>0</v>
      </c>
      <c r="F955" s="1" t="s">
        <v>654</v>
      </c>
      <c r="G955" s="46">
        <v>5.2329363395188757</v>
      </c>
      <c r="H955" t="str">
        <f t="shared" si="14"/>
        <v>G1T1701_BR_360_MP__G1T1701_BR_318_MP</v>
      </c>
      <c r="I955">
        <v>4</v>
      </c>
      <c r="R955" t="s">
        <v>2362</v>
      </c>
      <c r="S955" s="15" t="s">
        <v>2634</v>
      </c>
    </row>
    <row r="956" spans="1:19" x14ac:dyDescent="0.25">
      <c r="A956">
        <v>156</v>
      </c>
      <c r="B956" s="1" t="s">
        <v>801</v>
      </c>
      <c r="C956" s="47" t="s">
        <v>2635</v>
      </c>
      <c r="D956" s="1" t="s">
        <v>653</v>
      </c>
      <c r="E956" s="46">
        <v>0</v>
      </c>
      <c r="F956" s="1" t="s">
        <v>654</v>
      </c>
      <c r="G956" s="46">
        <v>5.2329363395188757</v>
      </c>
      <c r="H956" t="str">
        <f t="shared" si="14"/>
        <v>G1T1701_BR_360_MP__G1T1701_BR_318_MP</v>
      </c>
      <c r="I956">
        <v>4</v>
      </c>
      <c r="R956" t="s">
        <v>2039</v>
      </c>
      <c r="S956" s="15">
        <v>1.2195261597694755</v>
      </c>
    </row>
    <row r="957" spans="1:19" x14ac:dyDescent="0.25">
      <c r="A957">
        <v>156</v>
      </c>
      <c r="B957" s="1" t="s">
        <v>802</v>
      </c>
      <c r="C957" s="47" t="s">
        <v>2635</v>
      </c>
      <c r="D957" s="1" t="s">
        <v>653</v>
      </c>
      <c r="E957" s="46">
        <v>0</v>
      </c>
      <c r="F957" s="1" t="s">
        <v>654</v>
      </c>
      <c r="G957" s="46">
        <v>5.2329363395188757</v>
      </c>
      <c r="H957" t="str">
        <f t="shared" si="14"/>
        <v>G1T1701_BR_360_MP__G1T1701_BR_318_MP</v>
      </c>
      <c r="I957">
        <v>4</v>
      </c>
      <c r="R957" t="s">
        <v>3899</v>
      </c>
      <c r="S957" s="15" t="s">
        <v>2634</v>
      </c>
    </row>
    <row r="958" spans="1:19" x14ac:dyDescent="0.25">
      <c r="A958">
        <v>156</v>
      </c>
      <c r="B958" s="1" t="s">
        <v>803</v>
      </c>
      <c r="C958" s="47" t="s">
        <v>2635</v>
      </c>
      <c r="D958" s="1" t="s">
        <v>653</v>
      </c>
      <c r="E958" s="46">
        <v>0</v>
      </c>
      <c r="F958" s="1" t="s">
        <v>654</v>
      </c>
      <c r="G958" s="46">
        <v>5.2329363395188757</v>
      </c>
      <c r="H958" t="str">
        <f t="shared" si="14"/>
        <v>G1T1701_BR_360_MP__G1T1701_BR_318_MP</v>
      </c>
      <c r="I958">
        <v>4</v>
      </c>
      <c r="R958" t="s">
        <v>1761</v>
      </c>
      <c r="S958" s="15">
        <v>0.91045860051944039</v>
      </c>
    </row>
    <row r="959" spans="1:19" x14ac:dyDescent="0.25">
      <c r="A959">
        <v>156</v>
      </c>
      <c r="B959" s="1" t="s">
        <v>804</v>
      </c>
      <c r="C959" s="47" t="s">
        <v>2635</v>
      </c>
      <c r="D959" s="1" t="s">
        <v>653</v>
      </c>
      <c r="E959" s="46">
        <v>0</v>
      </c>
      <c r="F959" s="1" t="s">
        <v>654</v>
      </c>
      <c r="G959" s="46">
        <v>5.2329363395188757</v>
      </c>
      <c r="H959" t="str">
        <f t="shared" si="14"/>
        <v>G1T1701_BR_360_MP__G1T1701_BR_318_MP</v>
      </c>
      <c r="I959">
        <v>4</v>
      </c>
      <c r="R959" t="s">
        <v>1076</v>
      </c>
      <c r="S959" s="15">
        <v>1.4015916407211968</v>
      </c>
    </row>
    <row r="960" spans="1:19" x14ac:dyDescent="0.25">
      <c r="A960">
        <v>156</v>
      </c>
      <c r="B960" s="1" t="s">
        <v>805</v>
      </c>
      <c r="C960" s="47" t="s">
        <v>2635</v>
      </c>
      <c r="D960" s="1" t="s">
        <v>653</v>
      </c>
      <c r="E960" s="46">
        <v>0</v>
      </c>
      <c r="F960" s="1" t="s">
        <v>654</v>
      </c>
      <c r="G960" s="46">
        <v>5.2329363395188757</v>
      </c>
      <c r="H960" t="str">
        <f t="shared" si="14"/>
        <v>G1T1701_BR_360_MP__G1T1701_BR_318_MP</v>
      </c>
      <c r="I960">
        <v>4</v>
      </c>
      <c r="R960" t="s">
        <v>1668</v>
      </c>
      <c r="S960" s="15" t="s">
        <v>2634</v>
      </c>
    </row>
    <row r="961" spans="1:19" x14ac:dyDescent="0.25">
      <c r="A961">
        <v>156</v>
      </c>
      <c r="B961" s="1" t="s">
        <v>806</v>
      </c>
      <c r="C961" s="47" t="s">
        <v>2635</v>
      </c>
      <c r="D961" s="1" t="s">
        <v>653</v>
      </c>
      <c r="E961" s="46">
        <v>0</v>
      </c>
      <c r="F961" s="1" t="s">
        <v>654</v>
      </c>
      <c r="G961" s="46">
        <v>5.2329363395188757</v>
      </c>
      <c r="H961" t="str">
        <f t="shared" si="14"/>
        <v>G1T1701_BR_360_MP__G1T1701_BR_318_MP</v>
      </c>
      <c r="I961">
        <v>4</v>
      </c>
      <c r="R961" t="s">
        <v>2750</v>
      </c>
      <c r="S961" s="15" t="s">
        <v>2634</v>
      </c>
    </row>
    <row r="962" spans="1:19" x14ac:dyDescent="0.25">
      <c r="A962">
        <v>156</v>
      </c>
      <c r="B962" s="1" t="s">
        <v>807</v>
      </c>
      <c r="C962" s="47" t="s">
        <v>2635</v>
      </c>
      <c r="D962" s="1" t="s">
        <v>653</v>
      </c>
      <c r="E962" s="46">
        <v>0</v>
      </c>
      <c r="F962" s="1" t="s">
        <v>654</v>
      </c>
      <c r="G962" s="46" t="e">
        <v>#N/A</v>
      </c>
      <c r="H962" t="str">
        <f t="shared" ref="H962:H1025" si="15">D962&amp;"__"&amp;F962</f>
        <v>G1T1701_BR_360_MP__G1T1701_BR_318_MP</v>
      </c>
      <c r="I962">
        <v>4</v>
      </c>
      <c r="R962" t="s">
        <v>1504</v>
      </c>
      <c r="S962" s="15" t="s">
        <v>2634</v>
      </c>
    </row>
    <row r="963" spans="1:19" x14ac:dyDescent="0.25">
      <c r="A963">
        <v>149</v>
      </c>
      <c r="B963" s="1" t="s">
        <v>147</v>
      </c>
      <c r="C963" s="47">
        <v>0</v>
      </c>
      <c r="D963" s="1" t="s">
        <v>50</v>
      </c>
      <c r="E963" s="46">
        <v>8.3696883552999601</v>
      </c>
      <c r="F963" s="1" t="s">
        <v>51</v>
      </c>
      <c r="G963" s="46">
        <v>4.0740690405858455</v>
      </c>
      <c r="H963" t="str">
        <f t="shared" si="15"/>
        <v>G1T1701_BR_139_MP__G1T1701_BR_042_P</v>
      </c>
      <c r="I963">
        <v>5</v>
      </c>
      <c r="R963" t="s">
        <v>1505</v>
      </c>
      <c r="S963" s="15">
        <v>0.72255100853055165</v>
      </c>
    </row>
    <row r="964" spans="1:19" x14ac:dyDescent="0.25">
      <c r="A964">
        <v>149</v>
      </c>
      <c r="B964" s="1" t="s">
        <v>148</v>
      </c>
      <c r="C964" s="47">
        <v>0</v>
      </c>
      <c r="D964" s="1" t="s">
        <v>50</v>
      </c>
      <c r="E964" s="46">
        <v>8.3696883552999601</v>
      </c>
      <c r="F964" s="1" t="s">
        <v>51</v>
      </c>
      <c r="G964" s="46">
        <v>4.0740690405858455</v>
      </c>
      <c r="H964" t="str">
        <f t="shared" si="15"/>
        <v>G1T1701_BR_139_MP__G1T1701_BR_042_P</v>
      </c>
      <c r="I964">
        <v>5</v>
      </c>
      <c r="R964" t="s">
        <v>434</v>
      </c>
      <c r="S964" s="15">
        <v>1.4946051583803559</v>
      </c>
    </row>
    <row r="965" spans="1:19" x14ac:dyDescent="0.25">
      <c r="A965">
        <v>149</v>
      </c>
      <c r="B965" s="1" t="s">
        <v>149</v>
      </c>
      <c r="C965" s="47">
        <v>0</v>
      </c>
      <c r="D965" s="1" t="s">
        <v>50</v>
      </c>
      <c r="E965" s="46">
        <v>8.3696883552999601</v>
      </c>
      <c r="F965" s="1" t="s">
        <v>51</v>
      </c>
      <c r="G965" s="46">
        <v>4.0740690405858455</v>
      </c>
      <c r="H965" t="str">
        <f t="shared" si="15"/>
        <v>G1T1701_BR_139_MP__G1T1701_BR_042_P</v>
      </c>
      <c r="I965">
        <v>5</v>
      </c>
      <c r="R965" t="s">
        <v>191</v>
      </c>
      <c r="S965" s="15" t="s">
        <v>2634</v>
      </c>
    </row>
    <row r="966" spans="1:19" x14ac:dyDescent="0.25">
      <c r="A966">
        <v>149</v>
      </c>
      <c r="B966" s="1" t="s">
        <v>150</v>
      </c>
      <c r="C966" s="47">
        <v>0</v>
      </c>
      <c r="D966" s="1" t="s">
        <v>50</v>
      </c>
      <c r="E966" s="46">
        <v>8.3696883552999601</v>
      </c>
      <c r="F966" s="1" t="s">
        <v>51</v>
      </c>
      <c r="G966" s="46">
        <v>4.0740690405858455</v>
      </c>
      <c r="H966" t="str">
        <f t="shared" si="15"/>
        <v>G1T1701_BR_139_MP__G1T1701_BR_042_P</v>
      </c>
      <c r="I966">
        <v>5</v>
      </c>
      <c r="R966" t="s">
        <v>502</v>
      </c>
      <c r="S966" s="15" t="s">
        <v>2634</v>
      </c>
    </row>
    <row r="967" spans="1:19" x14ac:dyDescent="0.25">
      <c r="A967">
        <v>149</v>
      </c>
      <c r="B967" s="1" t="s">
        <v>151</v>
      </c>
      <c r="C967" s="47">
        <v>0</v>
      </c>
      <c r="D967" s="1" t="s">
        <v>50</v>
      </c>
      <c r="E967" s="46">
        <v>8.3696883552999601</v>
      </c>
      <c r="F967" s="1" t="s">
        <v>51</v>
      </c>
      <c r="G967" s="46">
        <v>4.0740690405858455</v>
      </c>
      <c r="H967" t="str">
        <f t="shared" si="15"/>
        <v>G1T1701_BR_139_MP__G1T1701_BR_042_P</v>
      </c>
      <c r="I967">
        <v>5</v>
      </c>
      <c r="R967" t="s">
        <v>1506</v>
      </c>
      <c r="S967" s="15" t="s">
        <v>2634</v>
      </c>
    </row>
    <row r="968" spans="1:19" x14ac:dyDescent="0.25">
      <c r="A968">
        <v>149</v>
      </c>
      <c r="B968" s="1" t="s">
        <v>157</v>
      </c>
      <c r="C968" s="47">
        <v>0</v>
      </c>
      <c r="D968" s="1" t="s">
        <v>50</v>
      </c>
      <c r="E968" s="46">
        <v>8.3696883552999601</v>
      </c>
      <c r="F968" s="1" t="s">
        <v>51</v>
      </c>
      <c r="G968" s="46">
        <v>4.0740690405858455</v>
      </c>
      <c r="H968" t="str">
        <f t="shared" si="15"/>
        <v>G1T1701_BR_139_MP__G1T1701_BR_042_P</v>
      </c>
      <c r="I968">
        <v>5</v>
      </c>
      <c r="R968" t="s">
        <v>887</v>
      </c>
      <c r="S968" s="15">
        <v>2.47945701422063</v>
      </c>
    </row>
    <row r="969" spans="1:19" x14ac:dyDescent="0.25">
      <c r="A969">
        <v>149</v>
      </c>
      <c r="B969" s="1" t="s">
        <v>158</v>
      </c>
      <c r="C969" s="47">
        <v>0</v>
      </c>
      <c r="D969" s="1" t="s">
        <v>50</v>
      </c>
      <c r="E969" s="46">
        <v>8.3696883552999601</v>
      </c>
      <c r="F969" s="1" t="s">
        <v>51</v>
      </c>
      <c r="G969" s="46">
        <v>4.0740690405858455</v>
      </c>
      <c r="H969" t="str">
        <f t="shared" si="15"/>
        <v>G1T1701_BR_139_MP__G1T1701_BR_042_P</v>
      </c>
      <c r="I969">
        <v>5</v>
      </c>
      <c r="R969" t="s">
        <v>2040</v>
      </c>
      <c r="S969" s="15" t="s">
        <v>2634</v>
      </c>
    </row>
    <row r="970" spans="1:19" x14ac:dyDescent="0.25">
      <c r="A970">
        <v>149</v>
      </c>
      <c r="B970" s="1" t="s">
        <v>160</v>
      </c>
      <c r="C970" s="47">
        <v>0</v>
      </c>
      <c r="D970" s="1" t="s">
        <v>50</v>
      </c>
      <c r="E970" s="46">
        <v>8.3696883552999601</v>
      </c>
      <c r="F970" s="1" t="s">
        <v>51</v>
      </c>
      <c r="G970" s="46">
        <v>4.0740690405858455</v>
      </c>
      <c r="H970" t="str">
        <f t="shared" si="15"/>
        <v>G1T1701_BR_139_MP__G1T1701_BR_042_P</v>
      </c>
      <c r="I970">
        <v>5</v>
      </c>
      <c r="R970" t="s">
        <v>3900</v>
      </c>
      <c r="S970" s="15">
        <v>7.2000788239876181</v>
      </c>
    </row>
    <row r="971" spans="1:19" x14ac:dyDescent="0.25">
      <c r="A971">
        <v>149</v>
      </c>
      <c r="B971" s="1" t="s">
        <v>161</v>
      </c>
      <c r="C971" s="47">
        <v>0</v>
      </c>
      <c r="D971" s="1" t="s">
        <v>50</v>
      </c>
      <c r="E971" s="46">
        <v>8.3696883552999601</v>
      </c>
      <c r="F971" s="1" t="s">
        <v>51</v>
      </c>
      <c r="G971" s="46">
        <v>4.0740690405858455</v>
      </c>
      <c r="H971" t="str">
        <f t="shared" si="15"/>
        <v>G1T1701_BR_139_MP__G1T1701_BR_042_P</v>
      </c>
      <c r="I971">
        <v>5</v>
      </c>
      <c r="R971" t="s">
        <v>3901</v>
      </c>
      <c r="S971" s="15" t="s">
        <v>2634</v>
      </c>
    </row>
    <row r="972" spans="1:19" x14ac:dyDescent="0.25">
      <c r="A972">
        <v>149</v>
      </c>
      <c r="B972" s="1" t="s">
        <v>162</v>
      </c>
      <c r="C972" s="47">
        <v>0</v>
      </c>
      <c r="D972" s="1" t="s">
        <v>50</v>
      </c>
      <c r="E972" s="46">
        <v>8.3696883552999601</v>
      </c>
      <c r="F972" s="1" t="s">
        <v>51</v>
      </c>
      <c r="G972" s="46">
        <v>4.0740690405858455</v>
      </c>
      <c r="H972" t="str">
        <f t="shared" si="15"/>
        <v>G1T1701_BR_139_MP__G1T1701_BR_042_P</v>
      </c>
      <c r="I972">
        <v>5</v>
      </c>
      <c r="R972" t="s">
        <v>2816</v>
      </c>
      <c r="S972" s="15" t="s">
        <v>2634</v>
      </c>
    </row>
    <row r="973" spans="1:19" x14ac:dyDescent="0.25">
      <c r="A973">
        <v>149</v>
      </c>
      <c r="B973" s="1" t="s">
        <v>163</v>
      </c>
      <c r="C973" s="47">
        <v>0</v>
      </c>
      <c r="D973" s="1" t="s">
        <v>50</v>
      </c>
      <c r="E973" s="46">
        <v>8.3696883552999601</v>
      </c>
      <c r="F973" s="1" t="s">
        <v>51</v>
      </c>
      <c r="G973" s="46">
        <v>4.0740690405858455</v>
      </c>
      <c r="H973" t="str">
        <f t="shared" si="15"/>
        <v>G1T1701_BR_139_MP__G1T1701_BR_042_P</v>
      </c>
      <c r="I973">
        <v>5</v>
      </c>
      <c r="R973" t="s">
        <v>998</v>
      </c>
      <c r="S973" s="15">
        <v>1.387815430871886</v>
      </c>
    </row>
    <row r="974" spans="1:19" x14ac:dyDescent="0.25">
      <c r="A974">
        <v>149</v>
      </c>
      <c r="B974" s="1" t="s">
        <v>166</v>
      </c>
      <c r="C974" s="47">
        <v>0</v>
      </c>
      <c r="D974" s="1" t="s">
        <v>50</v>
      </c>
      <c r="E974" s="46">
        <v>8.3696883552999601</v>
      </c>
      <c r="F974" s="1" t="s">
        <v>51</v>
      </c>
      <c r="G974" s="46">
        <v>4.0740690405858455</v>
      </c>
      <c r="H974" t="str">
        <f t="shared" si="15"/>
        <v>G1T1701_BR_139_MP__G1T1701_BR_042_P</v>
      </c>
      <c r="I974">
        <v>5</v>
      </c>
      <c r="R974" t="s">
        <v>3902</v>
      </c>
      <c r="S974" s="15" t="s">
        <v>2634</v>
      </c>
    </row>
    <row r="975" spans="1:19" x14ac:dyDescent="0.25">
      <c r="A975">
        <v>149</v>
      </c>
      <c r="B975" s="1" t="s">
        <v>167</v>
      </c>
      <c r="C975" s="47">
        <v>0</v>
      </c>
      <c r="D975" s="1" t="s">
        <v>50</v>
      </c>
      <c r="E975" s="46">
        <v>8.3696883552999601</v>
      </c>
      <c r="F975" s="1" t="s">
        <v>51</v>
      </c>
      <c r="G975" s="46">
        <v>4.0740690405858455</v>
      </c>
      <c r="H975" t="str">
        <f t="shared" si="15"/>
        <v>G1T1701_BR_139_MP__G1T1701_BR_042_P</v>
      </c>
      <c r="I975">
        <v>5</v>
      </c>
      <c r="R975" t="s">
        <v>1908</v>
      </c>
      <c r="S975" s="15">
        <v>0.97430019741183216</v>
      </c>
    </row>
    <row r="976" spans="1:19" x14ac:dyDescent="0.25">
      <c r="A976">
        <v>149</v>
      </c>
      <c r="B976" s="1" t="s">
        <v>168</v>
      </c>
      <c r="C976" s="47">
        <v>0</v>
      </c>
      <c r="D976" s="1" t="s">
        <v>50</v>
      </c>
      <c r="E976" s="46">
        <v>8.3696883552999601</v>
      </c>
      <c r="F976" s="1" t="s">
        <v>51</v>
      </c>
      <c r="G976" s="46">
        <v>4.0740690405858455</v>
      </c>
      <c r="H976" t="str">
        <f t="shared" si="15"/>
        <v>G1T1701_BR_139_MP__G1T1701_BR_042_P</v>
      </c>
      <c r="I976">
        <v>5</v>
      </c>
      <c r="R976" t="s">
        <v>3903</v>
      </c>
      <c r="S976" s="15">
        <v>1.3991335946205867</v>
      </c>
    </row>
    <row r="977" spans="1:19" x14ac:dyDescent="0.25">
      <c r="A977">
        <v>149</v>
      </c>
      <c r="B977" s="1" t="s">
        <v>170</v>
      </c>
      <c r="C977" s="47">
        <v>0</v>
      </c>
      <c r="D977" s="1" t="s">
        <v>50</v>
      </c>
      <c r="E977" s="46">
        <v>8.3696883552999601</v>
      </c>
      <c r="F977" s="1" t="s">
        <v>51</v>
      </c>
      <c r="G977" s="46">
        <v>4.0740690405858455</v>
      </c>
      <c r="H977" t="str">
        <f t="shared" si="15"/>
        <v>G1T1701_BR_139_MP__G1T1701_BR_042_P</v>
      </c>
      <c r="I977">
        <v>5</v>
      </c>
      <c r="R977" t="s">
        <v>888</v>
      </c>
      <c r="S977" s="15">
        <v>1.3178359110017117</v>
      </c>
    </row>
    <row r="978" spans="1:19" x14ac:dyDescent="0.25">
      <c r="A978">
        <v>150</v>
      </c>
      <c r="B978" s="1" t="s">
        <v>49</v>
      </c>
      <c r="C978" s="47">
        <v>0</v>
      </c>
      <c r="D978" s="1" t="s">
        <v>50</v>
      </c>
      <c r="E978" s="46">
        <v>8.3696883552999601</v>
      </c>
      <c r="F978" s="1" t="s">
        <v>51</v>
      </c>
      <c r="G978" s="46">
        <v>4.0740690405858455</v>
      </c>
      <c r="H978" t="str">
        <f t="shared" si="15"/>
        <v>G1T1701_BR_139_MP__G1T1701_BR_042_P</v>
      </c>
      <c r="I978">
        <v>5</v>
      </c>
      <c r="R978" t="s">
        <v>3904</v>
      </c>
      <c r="S978" s="15" t="s">
        <v>2634</v>
      </c>
    </row>
    <row r="979" spans="1:19" x14ac:dyDescent="0.25">
      <c r="A979">
        <v>150</v>
      </c>
      <c r="B979" s="1" t="s">
        <v>56</v>
      </c>
      <c r="C979" s="47">
        <v>0</v>
      </c>
      <c r="D979" s="1" t="s">
        <v>50</v>
      </c>
      <c r="E979" s="46">
        <v>8.3696883552999601</v>
      </c>
      <c r="F979" s="1" t="s">
        <v>51</v>
      </c>
      <c r="G979" s="46">
        <v>4.0740690405858455</v>
      </c>
      <c r="H979" t="str">
        <f t="shared" si="15"/>
        <v>G1T1701_BR_139_MP__G1T1701_BR_042_P</v>
      </c>
      <c r="I979">
        <v>5</v>
      </c>
      <c r="R979" t="s">
        <v>1334</v>
      </c>
      <c r="S979" s="15">
        <v>1.036091976791234</v>
      </c>
    </row>
    <row r="980" spans="1:19" x14ac:dyDescent="0.25">
      <c r="A980">
        <v>150</v>
      </c>
      <c r="B980" s="1" t="s">
        <v>58</v>
      </c>
      <c r="C980" s="47">
        <v>0</v>
      </c>
      <c r="D980" s="1" t="s">
        <v>50</v>
      </c>
      <c r="E980" s="46">
        <v>8.3696883552999601</v>
      </c>
      <c r="F980" s="1" t="s">
        <v>51</v>
      </c>
      <c r="G980" s="46">
        <v>4.0740690405858455</v>
      </c>
      <c r="H980" t="str">
        <f t="shared" si="15"/>
        <v>G1T1701_BR_139_MP__G1T1701_BR_042_P</v>
      </c>
      <c r="I980">
        <v>5</v>
      </c>
      <c r="R980" t="s">
        <v>3905</v>
      </c>
      <c r="S980" s="15" t="s">
        <v>2634</v>
      </c>
    </row>
    <row r="981" spans="1:19" x14ac:dyDescent="0.25">
      <c r="A981">
        <v>150</v>
      </c>
      <c r="B981" s="1" t="s">
        <v>59</v>
      </c>
      <c r="C981" s="47">
        <v>0</v>
      </c>
      <c r="D981" s="1" t="s">
        <v>50</v>
      </c>
      <c r="E981" s="46">
        <v>8.3696883552999601</v>
      </c>
      <c r="F981" s="1" t="s">
        <v>51</v>
      </c>
      <c r="G981" s="46">
        <v>4.0740690405858455</v>
      </c>
      <c r="H981" t="str">
        <f t="shared" si="15"/>
        <v>G1T1701_BR_139_MP__G1T1701_BR_042_P</v>
      </c>
      <c r="I981">
        <v>5</v>
      </c>
      <c r="R981" t="s">
        <v>3906</v>
      </c>
      <c r="S981" s="15" t="s">
        <v>2634</v>
      </c>
    </row>
    <row r="982" spans="1:19" x14ac:dyDescent="0.25">
      <c r="A982">
        <v>150</v>
      </c>
      <c r="B982" s="1" t="s">
        <v>61</v>
      </c>
      <c r="C982" s="47">
        <v>0</v>
      </c>
      <c r="D982" s="1" t="s">
        <v>50</v>
      </c>
      <c r="E982" s="46">
        <v>8.3696883552999601</v>
      </c>
      <c r="F982" s="1" t="s">
        <v>51</v>
      </c>
      <c r="G982" s="46">
        <v>4.0740690405858455</v>
      </c>
      <c r="H982" t="str">
        <f t="shared" si="15"/>
        <v>G1T1701_BR_139_MP__G1T1701_BR_042_P</v>
      </c>
      <c r="I982">
        <v>5</v>
      </c>
      <c r="R982" t="s">
        <v>3907</v>
      </c>
      <c r="S982" s="15" t="s">
        <v>2634</v>
      </c>
    </row>
    <row r="983" spans="1:19" x14ac:dyDescent="0.25">
      <c r="A983">
        <v>156</v>
      </c>
      <c r="B983" s="1" t="s">
        <v>101</v>
      </c>
      <c r="C983" s="47">
        <v>0</v>
      </c>
      <c r="D983" s="1" t="s">
        <v>50</v>
      </c>
      <c r="E983" s="46">
        <v>8.3696883552999601</v>
      </c>
      <c r="F983" s="1" t="s">
        <v>51</v>
      </c>
      <c r="G983" s="46">
        <v>4.0740690405858455</v>
      </c>
      <c r="H983" t="str">
        <f t="shared" si="15"/>
        <v>G1T1701_BR_139_MP__G1T1701_BR_042_P</v>
      </c>
      <c r="I983">
        <v>5</v>
      </c>
      <c r="R983" t="s">
        <v>1077</v>
      </c>
      <c r="S983" s="15" t="s">
        <v>2634</v>
      </c>
    </row>
    <row r="984" spans="1:19" x14ac:dyDescent="0.25">
      <c r="A984">
        <v>156</v>
      </c>
      <c r="B984" s="1" t="s">
        <v>100</v>
      </c>
      <c r="C984" s="47">
        <v>0.94846666394943424</v>
      </c>
      <c r="D984" s="1" t="s">
        <v>50</v>
      </c>
      <c r="E984" s="46">
        <v>8.3696883552999601</v>
      </c>
      <c r="F984" s="1" t="s">
        <v>51</v>
      </c>
      <c r="G984" s="46">
        <v>4.0740690405858455</v>
      </c>
      <c r="H984" t="str">
        <f t="shared" si="15"/>
        <v>G1T1701_BR_139_MP__G1T1701_BR_042_P</v>
      </c>
      <c r="I984">
        <v>5</v>
      </c>
      <c r="R984" t="s">
        <v>2041</v>
      </c>
      <c r="S984" s="15" t="s">
        <v>2634</v>
      </c>
    </row>
    <row r="985" spans="1:19" x14ac:dyDescent="0.25">
      <c r="A985">
        <v>149</v>
      </c>
      <c r="B985" s="1" t="s">
        <v>156</v>
      </c>
      <c r="C985" s="47">
        <v>1.1491237727985824</v>
      </c>
      <c r="D985" s="1" t="s">
        <v>50</v>
      </c>
      <c r="E985" s="46">
        <v>8.3696883552999601</v>
      </c>
      <c r="F985" s="1" t="s">
        <v>51</v>
      </c>
      <c r="G985" s="46">
        <v>4.0740690405858455</v>
      </c>
      <c r="H985" t="str">
        <f t="shared" si="15"/>
        <v>G1T1701_BR_139_MP__G1T1701_BR_042_P</v>
      </c>
      <c r="I985">
        <v>5</v>
      </c>
      <c r="R985" t="s">
        <v>726</v>
      </c>
      <c r="S985" s="15" t="s">
        <v>2634</v>
      </c>
    </row>
    <row r="986" spans="1:19" x14ac:dyDescent="0.25">
      <c r="A986">
        <v>150</v>
      </c>
      <c r="B986" s="1" t="s">
        <v>52</v>
      </c>
      <c r="C986" s="47">
        <v>2.0648784736501837</v>
      </c>
      <c r="D986" s="1" t="s">
        <v>50</v>
      </c>
      <c r="E986" s="46">
        <v>8.3696883552999601</v>
      </c>
      <c r="F986" s="1" t="s">
        <v>51</v>
      </c>
      <c r="G986" s="46">
        <v>4.0740690405858455</v>
      </c>
      <c r="H986" t="str">
        <f t="shared" si="15"/>
        <v>G1T1701_BR_139_MP__G1T1701_BR_042_P</v>
      </c>
      <c r="I986">
        <v>5</v>
      </c>
      <c r="R986" t="s">
        <v>409</v>
      </c>
      <c r="S986" s="15">
        <v>1.2425285803750681</v>
      </c>
    </row>
    <row r="987" spans="1:19" x14ac:dyDescent="0.25">
      <c r="A987">
        <v>150</v>
      </c>
      <c r="B987" s="1" t="s">
        <v>54</v>
      </c>
      <c r="C987" s="47">
        <v>2.1355257611053715</v>
      </c>
      <c r="D987" s="1" t="s">
        <v>50</v>
      </c>
      <c r="E987" s="46">
        <v>8.3696883552999601</v>
      </c>
      <c r="F987" s="1" t="s">
        <v>51</v>
      </c>
      <c r="G987" s="46">
        <v>4.0740690405858455</v>
      </c>
      <c r="H987" t="str">
        <f t="shared" si="15"/>
        <v>G1T1701_BR_139_MP__G1T1701_BR_042_P</v>
      </c>
      <c r="I987">
        <v>5</v>
      </c>
      <c r="R987" t="s">
        <v>2704</v>
      </c>
      <c r="S987" s="15">
        <v>1.5894106643125687</v>
      </c>
    </row>
    <row r="988" spans="1:19" x14ac:dyDescent="0.25">
      <c r="A988">
        <v>150</v>
      </c>
      <c r="B988" s="1" t="s">
        <v>53</v>
      </c>
      <c r="C988" s="47">
        <v>2.183187652624428</v>
      </c>
      <c r="D988" s="1" t="s">
        <v>50</v>
      </c>
      <c r="E988" s="46">
        <v>8.3696883552999601</v>
      </c>
      <c r="F988" s="1" t="s">
        <v>51</v>
      </c>
      <c r="G988" s="46">
        <v>4.0740690405858455</v>
      </c>
      <c r="H988" t="str">
        <f t="shared" si="15"/>
        <v>G1T1701_BR_139_MP__G1T1701_BR_042_P</v>
      </c>
      <c r="I988">
        <v>5</v>
      </c>
      <c r="R988" t="s">
        <v>889</v>
      </c>
      <c r="S988" s="15" t="s">
        <v>2634</v>
      </c>
    </row>
    <row r="989" spans="1:19" x14ac:dyDescent="0.25">
      <c r="A989">
        <v>149</v>
      </c>
      <c r="B989" s="1" t="s">
        <v>153</v>
      </c>
      <c r="C989" s="47">
        <v>2.2050357938302239</v>
      </c>
      <c r="D989" s="1" t="s">
        <v>50</v>
      </c>
      <c r="E989" s="46">
        <v>8.3696883552999601</v>
      </c>
      <c r="F989" s="1" t="s">
        <v>51</v>
      </c>
      <c r="G989" s="46">
        <v>4.0740690405858455</v>
      </c>
      <c r="H989" t="str">
        <f t="shared" si="15"/>
        <v>G1T1701_BR_139_MP__G1T1701_BR_042_P</v>
      </c>
      <c r="I989">
        <v>5</v>
      </c>
      <c r="R989" t="s">
        <v>2363</v>
      </c>
      <c r="S989" s="15" t="s">
        <v>2634</v>
      </c>
    </row>
    <row r="990" spans="1:19" x14ac:dyDescent="0.25">
      <c r="A990">
        <v>149</v>
      </c>
      <c r="B990" s="1" t="s">
        <v>159</v>
      </c>
      <c r="C990" s="47">
        <v>2.244130333915431</v>
      </c>
      <c r="D990" s="1" t="s">
        <v>50</v>
      </c>
      <c r="E990" s="46">
        <v>8.3696883552999601</v>
      </c>
      <c r="F990" s="1" t="s">
        <v>51</v>
      </c>
      <c r="G990" s="46">
        <v>4.0740690405858455</v>
      </c>
      <c r="H990" t="str">
        <f t="shared" si="15"/>
        <v>G1T1701_BR_139_MP__G1T1701_BR_042_P</v>
      </c>
      <c r="I990">
        <v>5</v>
      </c>
      <c r="R990" t="s">
        <v>999</v>
      </c>
      <c r="S990" s="15">
        <v>2.2652533801702446</v>
      </c>
    </row>
    <row r="991" spans="1:19" x14ac:dyDescent="0.25">
      <c r="A991">
        <v>149</v>
      </c>
      <c r="B991" s="1" t="s">
        <v>152</v>
      </c>
      <c r="C991" s="47">
        <v>2.5696219243225835</v>
      </c>
      <c r="D991" s="1" t="s">
        <v>50</v>
      </c>
      <c r="E991" s="46">
        <v>8.3696883552999601</v>
      </c>
      <c r="F991" s="1" t="s">
        <v>51</v>
      </c>
      <c r="G991" s="46">
        <v>4.0740690405858455</v>
      </c>
      <c r="H991" t="str">
        <f t="shared" si="15"/>
        <v>G1T1701_BR_139_MP__G1T1701_BR_042_P</v>
      </c>
      <c r="I991">
        <v>5</v>
      </c>
      <c r="R991" t="s">
        <v>727</v>
      </c>
      <c r="S991" s="15" t="s">
        <v>2634</v>
      </c>
    </row>
    <row r="992" spans="1:19" x14ac:dyDescent="0.25">
      <c r="A992">
        <v>149</v>
      </c>
      <c r="B992" s="1" t="s">
        <v>171</v>
      </c>
      <c r="C992" s="47">
        <v>2.8259633891405325</v>
      </c>
      <c r="D992" s="1" t="s">
        <v>50</v>
      </c>
      <c r="E992" s="46">
        <v>8.3696883552999601</v>
      </c>
      <c r="F992" s="1" t="s">
        <v>51</v>
      </c>
      <c r="G992" s="46">
        <v>4.0740690405858455</v>
      </c>
      <c r="H992" t="str">
        <f t="shared" si="15"/>
        <v>G1T1701_BR_139_MP__G1T1701_BR_042_P</v>
      </c>
      <c r="I992">
        <v>5</v>
      </c>
      <c r="R992" t="s">
        <v>3908</v>
      </c>
      <c r="S992" s="15">
        <v>4.3156165667600241</v>
      </c>
    </row>
    <row r="993" spans="1:19" x14ac:dyDescent="0.25">
      <c r="A993">
        <v>149</v>
      </c>
      <c r="B993" s="1" t="s">
        <v>172</v>
      </c>
      <c r="C993" s="47">
        <v>2.830334759347009</v>
      </c>
      <c r="D993" s="1" t="s">
        <v>50</v>
      </c>
      <c r="E993" s="46">
        <v>8.3696883552999601</v>
      </c>
      <c r="F993" s="1" t="s">
        <v>51</v>
      </c>
      <c r="G993" s="46">
        <v>4.0740690405858455</v>
      </c>
      <c r="H993" t="str">
        <f t="shared" si="15"/>
        <v>G1T1701_BR_139_MP__G1T1701_BR_042_P</v>
      </c>
      <c r="I993">
        <v>5</v>
      </c>
      <c r="R993" t="s">
        <v>3909</v>
      </c>
      <c r="S993" s="15" t="s">
        <v>2634</v>
      </c>
    </row>
    <row r="994" spans="1:19" x14ac:dyDescent="0.25">
      <c r="A994">
        <v>149</v>
      </c>
      <c r="B994" s="1" t="s">
        <v>155</v>
      </c>
      <c r="C994" s="47">
        <v>3.7201551127186532</v>
      </c>
      <c r="D994" s="1" t="s">
        <v>50</v>
      </c>
      <c r="E994" s="46">
        <v>8.3696883552999601</v>
      </c>
      <c r="F994" s="1" t="s">
        <v>51</v>
      </c>
      <c r="G994" s="46">
        <v>4.0740690405858455</v>
      </c>
      <c r="H994" t="str">
        <f t="shared" si="15"/>
        <v>G1T1701_BR_139_MP__G1T1701_BR_042_P</v>
      </c>
      <c r="I994">
        <v>5</v>
      </c>
      <c r="R994" t="s">
        <v>728</v>
      </c>
      <c r="S994" s="15" t="s">
        <v>2634</v>
      </c>
    </row>
    <row r="995" spans="1:19" x14ac:dyDescent="0.25">
      <c r="A995">
        <v>149</v>
      </c>
      <c r="B995" s="1" t="s">
        <v>165</v>
      </c>
      <c r="C995" s="47">
        <v>3.7636743952018064</v>
      </c>
      <c r="D995" s="1" t="s">
        <v>50</v>
      </c>
      <c r="E995" s="46">
        <v>8.3696883552999601</v>
      </c>
      <c r="F995" s="1" t="s">
        <v>51</v>
      </c>
      <c r="G995" s="46">
        <v>4.0740690405858455</v>
      </c>
      <c r="H995" t="str">
        <f t="shared" si="15"/>
        <v>G1T1701_BR_139_MP__G1T1701_BR_042_P</v>
      </c>
      <c r="I995">
        <v>5</v>
      </c>
      <c r="R995" t="s">
        <v>317</v>
      </c>
      <c r="S995" s="15">
        <v>1.7343574983830594</v>
      </c>
    </row>
    <row r="996" spans="1:19" x14ac:dyDescent="0.25">
      <c r="A996">
        <v>149</v>
      </c>
      <c r="B996" s="1" t="s">
        <v>164</v>
      </c>
      <c r="C996" s="47">
        <v>4.0537778256770469</v>
      </c>
      <c r="D996" s="1" t="s">
        <v>50</v>
      </c>
      <c r="E996" s="46">
        <v>8.3696883552999601</v>
      </c>
      <c r="F996" s="1" t="s">
        <v>51</v>
      </c>
      <c r="G996" s="46">
        <v>4.0740690405858455</v>
      </c>
      <c r="H996" t="str">
        <f t="shared" si="15"/>
        <v>G1T1701_BR_139_MP__G1T1701_BR_042_P</v>
      </c>
      <c r="I996">
        <v>5</v>
      </c>
      <c r="R996" t="s">
        <v>2364</v>
      </c>
      <c r="S996" s="15" t="s">
        <v>2634</v>
      </c>
    </row>
    <row r="997" spans="1:19" x14ac:dyDescent="0.25">
      <c r="A997">
        <v>150</v>
      </c>
      <c r="B997" s="1" t="s">
        <v>55</v>
      </c>
      <c r="C997" s="47">
        <v>4.4539034941398521</v>
      </c>
      <c r="D997" s="1" t="s">
        <v>50</v>
      </c>
      <c r="E997" s="46">
        <v>8.3696883552999601</v>
      </c>
      <c r="F997" s="1" t="s">
        <v>51</v>
      </c>
      <c r="G997" s="46">
        <v>4.0740690405858455</v>
      </c>
      <c r="H997" t="str">
        <f t="shared" si="15"/>
        <v>G1T1701_BR_139_MP__G1T1701_BR_042_P</v>
      </c>
      <c r="I997">
        <v>5</v>
      </c>
      <c r="R997" t="s">
        <v>3910</v>
      </c>
      <c r="S997" s="15">
        <v>1.7255883990997047</v>
      </c>
    </row>
    <row r="998" spans="1:19" x14ac:dyDescent="0.25">
      <c r="A998">
        <v>150</v>
      </c>
      <c r="B998" s="1" t="s">
        <v>60</v>
      </c>
      <c r="C998" s="47">
        <v>4.4829249557703772</v>
      </c>
      <c r="D998" s="1" t="s">
        <v>50</v>
      </c>
      <c r="E998" s="46">
        <v>8.3696883552999601</v>
      </c>
      <c r="F998" s="1" t="s">
        <v>51</v>
      </c>
      <c r="G998" s="46">
        <v>4.0740690405858455</v>
      </c>
      <c r="H998" t="str">
        <f t="shared" si="15"/>
        <v>G1T1701_BR_139_MP__G1T1701_BR_042_P</v>
      </c>
      <c r="I998">
        <v>5</v>
      </c>
      <c r="R998" t="s">
        <v>1762</v>
      </c>
      <c r="S998" s="15">
        <v>0.82070655781186841</v>
      </c>
    </row>
    <row r="999" spans="1:19" x14ac:dyDescent="0.25">
      <c r="A999">
        <v>150</v>
      </c>
      <c r="B999" s="1" t="s">
        <v>57</v>
      </c>
      <c r="C999" s="47">
        <v>5.0245487192660212</v>
      </c>
      <c r="D999" s="1" t="s">
        <v>50</v>
      </c>
      <c r="E999" s="46">
        <v>8.3696883552999601</v>
      </c>
      <c r="F999" s="1" t="s">
        <v>51</v>
      </c>
      <c r="G999" s="46">
        <v>4.0740690405858455</v>
      </c>
      <c r="H999" t="str">
        <f t="shared" si="15"/>
        <v>G1T1701_BR_139_MP__G1T1701_BR_042_P</v>
      </c>
      <c r="I999">
        <v>5</v>
      </c>
      <c r="R999" t="s">
        <v>1000</v>
      </c>
      <c r="S999" s="15" t="s">
        <v>2634</v>
      </c>
    </row>
    <row r="1000" spans="1:19" x14ac:dyDescent="0.25">
      <c r="A1000">
        <v>149</v>
      </c>
      <c r="B1000" s="1" t="s">
        <v>169</v>
      </c>
      <c r="C1000" s="47">
        <v>5.2776187036494386</v>
      </c>
      <c r="D1000" s="1" t="s">
        <v>50</v>
      </c>
      <c r="E1000" s="46">
        <v>8.3696883552999601</v>
      </c>
      <c r="F1000" s="1" t="s">
        <v>51</v>
      </c>
      <c r="G1000" s="46">
        <v>4.0740690405858455</v>
      </c>
      <c r="H1000" t="str">
        <f t="shared" si="15"/>
        <v>G1T1701_BR_139_MP__G1T1701_BR_042_P</v>
      </c>
      <c r="I1000">
        <v>5</v>
      </c>
      <c r="R1000" t="s">
        <v>1669</v>
      </c>
      <c r="S1000" s="15" t="s">
        <v>2634</v>
      </c>
    </row>
    <row r="1001" spans="1:19" x14ac:dyDescent="0.25">
      <c r="A1001">
        <v>149</v>
      </c>
      <c r="B1001" s="1" t="s">
        <v>154</v>
      </c>
      <c r="C1001" s="47">
        <v>5.6255674485167591</v>
      </c>
      <c r="D1001" s="1" t="s">
        <v>50</v>
      </c>
      <c r="E1001" s="46">
        <v>8.3696883552999601</v>
      </c>
      <c r="F1001" s="1" t="s">
        <v>51</v>
      </c>
      <c r="G1001" s="46">
        <v>4.0740690405858455</v>
      </c>
      <c r="H1001" t="str">
        <f t="shared" si="15"/>
        <v>G1T1701_BR_139_MP__G1T1701_BR_042_P</v>
      </c>
      <c r="I1001">
        <v>5</v>
      </c>
      <c r="R1001" t="s">
        <v>1507</v>
      </c>
      <c r="S1001" s="15">
        <v>1.1328303921431082</v>
      </c>
    </row>
    <row r="1002" spans="1:19" x14ac:dyDescent="0.25">
      <c r="A1002">
        <v>155</v>
      </c>
      <c r="B1002" s="1" t="s">
        <v>191</v>
      </c>
      <c r="C1002" s="47" t="s">
        <v>2634</v>
      </c>
      <c r="D1002" s="1" t="s">
        <v>50</v>
      </c>
      <c r="E1002" s="46">
        <v>8.3696883552999601</v>
      </c>
      <c r="F1002" s="1" t="s">
        <v>51</v>
      </c>
      <c r="G1002" s="46">
        <v>4.0740690405858455</v>
      </c>
      <c r="H1002" t="str">
        <f t="shared" si="15"/>
        <v>G1T1701_BR_139_MP__G1T1701_BR_042_P</v>
      </c>
      <c r="I1002">
        <v>5</v>
      </c>
      <c r="R1002" t="s">
        <v>729</v>
      </c>
      <c r="S1002" s="15">
        <v>0.94581111590541733</v>
      </c>
    </row>
    <row r="1003" spans="1:19" x14ac:dyDescent="0.25">
      <c r="A1003">
        <v>149</v>
      </c>
      <c r="B1003" s="1" t="s">
        <v>173</v>
      </c>
      <c r="C1003" s="47" t="s">
        <v>2635</v>
      </c>
      <c r="D1003" s="1" t="s">
        <v>50</v>
      </c>
      <c r="E1003" s="46">
        <v>8.3696883552999601</v>
      </c>
      <c r="F1003" s="1" t="s">
        <v>51</v>
      </c>
      <c r="G1003" s="46">
        <v>4.0740690405858455</v>
      </c>
      <c r="H1003" t="str">
        <f t="shared" si="15"/>
        <v>G1T1701_BR_139_MP__G1T1701_BR_042_P</v>
      </c>
      <c r="I1003">
        <v>5</v>
      </c>
      <c r="R1003" t="s">
        <v>253</v>
      </c>
      <c r="S1003" s="15" t="s">
        <v>2634</v>
      </c>
    </row>
    <row r="1004" spans="1:19" x14ac:dyDescent="0.25">
      <c r="A1004">
        <v>149</v>
      </c>
      <c r="B1004" s="1" t="s">
        <v>174</v>
      </c>
      <c r="C1004" s="47" t="s">
        <v>2635</v>
      </c>
      <c r="D1004" s="1" t="s">
        <v>50</v>
      </c>
      <c r="E1004" s="46">
        <v>8.3696883552999601</v>
      </c>
      <c r="F1004" s="1" t="s">
        <v>51</v>
      </c>
      <c r="G1004" s="46">
        <v>4.0740690405858455</v>
      </c>
      <c r="H1004" t="str">
        <f t="shared" si="15"/>
        <v>G1T1701_BR_139_MP__G1T1701_BR_042_P</v>
      </c>
      <c r="I1004">
        <v>5</v>
      </c>
      <c r="R1004" t="s">
        <v>2042</v>
      </c>
      <c r="S1004" s="15">
        <v>2.4900655299249492</v>
      </c>
    </row>
    <row r="1005" spans="1:19" x14ac:dyDescent="0.25">
      <c r="A1005">
        <v>149</v>
      </c>
      <c r="B1005" s="1" t="s">
        <v>175</v>
      </c>
      <c r="C1005" s="47" t="s">
        <v>2635</v>
      </c>
      <c r="D1005" s="1" t="s">
        <v>50</v>
      </c>
      <c r="E1005" s="46">
        <v>8.3696883552999601</v>
      </c>
      <c r="F1005" s="1" t="s">
        <v>51</v>
      </c>
      <c r="G1005" s="46">
        <v>4.0740690405858455</v>
      </c>
      <c r="H1005" t="str">
        <f t="shared" si="15"/>
        <v>G1T1701_BR_139_MP__G1T1701_BR_042_P</v>
      </c>
      <c r="I1005">
        <v>5</v>
      </c>
      <c r="R1005" t="s">
        <v>2705</v>
      </c>
      <c r="S1005" s="15" t="s">
        <v>2634</v>
      </c>
    </row>
    <row r="1006" spans="1:19" x14ac:dyDescent="0.25">
      <c r="A1006">
        <v>149</v>
      </c>
      <c r="B1006" s="1" t="s">
        <v>176</v>
      </c>
      <c r="C1006" s="47" t="s">
        <v>2635</v>
      </c>
      <c r="D1006" s="1" t="s">
        <v>50</v>
      </c>
      <c r="E1006" s="46">
        <v>8.3696883552999601</v>
      </c>
      <c r="F1006" s="1" t="s">
        <v>51</v>
      </c>
      <c r="G1006" s="46">
        <v>4.0740690405858455</v>
      </c>
      <c r="H1006" t="str">
        <f t="shared" si="15"/>
        <v>G1T1701_BR_139_MP__G1T1701_BR_042_P</v>
      </c>
      <c r="I1006">
        <v>5</v>
      </c>
      <c r="R1006" t="s">
        <v>3911</v>
      </c>
      <c r="S1006" s="15">
        <v>2.2551524696624128</v>
      </c>
    </row>
    <row r="1007" spans="1:19" x14ac:dyDescent="0.25">
      <c r="A1007">
        <v>149</v>
      </c>
      <c r="B1007" s="1" t="s">
        <v>177</v>
      </c>
      <c r="C1007" s="47" t="s">
        <v>2635</v>
      </c>
      <c r="D1007" s="1" t="s">
        <v>50</v>
      </c>
      <c r="E1007" s="46">
        <v>8.3696883552999601</v>
      </c>
      <c r="F1007" s="1" t="s">
        <v>51</v>
      </c>
      <c r="G1007" s="46">
        <v>4.0740690405858455</v>
      </c>
      <c r="H1007" t="str">
        <f t="shared" si="15"/>
        <v>G1T1701_BR_139_MP__G1T1701_BR_042_P</v>
      </c>
      <c r="I1007">
        <v>5</v>
      </c>
      <c r="R1007" t="s">
        <v>1191</v>
      </c>
      <c r="S1007" s="15">
        <v>1.3909968569527265</v>
      </c>
    </row>
    <row r="1008" spans="1:19" x14ac:dyDescent="0.25">
      <c r="A1008">
        <v>149</v>
      </c>
      <c r="B1008" s="1" t="s">
        <v>178</v>
      </c>
      <c r="C1008" s="47" t="s">
        <v>2635</v>
      </c>
      <c r="D1008" s="1" t="s">
        <v>50</v>
      </c>
      <c r="E1008" s="46">
        <v>8.3696883552999601</v>
      </c>
      <c r="F1008" s="1" t="s">
        <v>51</v>
      </c>
      <c r="G1008" s="46">
        <v>4.0740690405858455</v>
      </c>
      <c r="H1008" t="str">
        <f t="shared" si="15"/>
        <v>G1T1701_BR_139_MP__G1T1701_BR_042_P</v>
      </c>
      <c r="I1008">
        <v>5</v>
      </c>
      <c r="R1008" t="s">
        <v>1508</v>
      </c>
      <c r="S1008" s="15">
        <v>1.3082049579378736</v>
      </c>
    </row>
    <row r="1009" spans="1:19" x14ac:dyDescent="0.25">
      <c r="A1009">
        <v>149</v>
      </c>
      <c r="B1009" s="1" t="s">
        <v>179</v>
      </c>
      <c r="C1009" s="47" t="s">
        <v>2635</v>
      </c>
      <c r="D1009" s="1" t="s">
        <v>50</v>
      </c>
      <c r="E1009" s="46">
        <v>8.3696883552999601</v>
      </c>
      <c r="F1009" s="1" t="s">
        <v>51</v>
      </c>
      <c r="G1009" s="46">
        <v>4.0740690405858455</v>
      </c>
      <c r="H1009" t="str">
        <f t="shared" si="15"/>
        <v>G1T1701_BR_139_MP__G1T1701_BR_042_P</v>
      </c>
      <c r="I1009">
        <v>5</v>
      </c>
      <c r="R1009" t="s">
        <v>2043</v>
      </c>
      <c r="S1009" s="15">
        <v>3.6716746640765057</v>
      </c>
    </row>
    <row r="1010" spans="1:19" x14ac:dyDescent="0.25">
      <c r="A1010">
        <v>149</v>
      </c>
      <c r="B1010" s="1" t="s">
        <v>180</v>
      </c>
      <c r="C1010" s="47" t="s">
        <v>2635</v>
      </c>
      <c r="D1010" s="1" t="s">
        <v>50</v>
      </c>
      <c r="E1010" s="46">
        <v>8.3696883552999601</v>
      </c>
      <c r="F1010" s="1" t="s">
        <v>51</v>
      </c>
      <c r="G1010" s="46">
        <v>4.0740690405858455</v>
      </c>
      <c r="H1010" t="str">
        <f t="shared" si="15"/>
        <v>G1T1701_BR_139_MP__G1T1701_BR_042_P</v>
      </c>
      <c r="I1010">
        <v>5</v>
      </c>
      <c r="R1010" t="s">
        <v>3912</v>
      </c>
      <c r="S1010" s="15">
        <v>2.6507689381343686</v>
      </c>
    </row>
    <row r="1011" spans="1:19" x14ac:dyDescent="0.25">
      <c r="A1011">
        <v>149</v>
      </c>
      <c r="B1011" s="1" t="s">
        <v>181</v>
      </c>
      <c r="C1011" s="47" t="s">
        <v>2635</v>
      </c>
      <c r="D1011" s="1" t="s">
        <v>50</v>
      </c>
      <c r="E1011" s="46">
        <v>8.3696883552999601</v>
      </c>
      <c r="F1011" s="1" t="s">
        <v>51</v>
      </c>
      <c r="G1011" s="46">
        <v>4.0740690405858455</v>
      </c>
      <c r="H1011" t="str">
        <f t="shared" si="15"/>
        <v>G1T1701_BR_139_MP__G1T1701_BR_042_P</v>
      </c>
      <c r="I1011">
        <v>5</v>
      </c>
      <c r="R1011" t="s">
        <v>3913</v>
      </c>
      <c r="S1011" s="15" t="s">
        <v>2634</v>
      </c>
    </row>
    <row r="1012" spans="1:19" x14ac:dyDescent="0.25">
      <c r="A1012">
        <v>149</v>
      </c>
      <c r="B1012" s="1" t="s">
        <v>182</v>
      </c>
      <c r="C1012" s="47" t="s">
        <v>2635</v>
      </c>
      <c r="D1012" s="1" t="s">
        <v>50</v>
      </c>
      <c r="E1012" s="46">
        <v>8.3696883552999601</v>
      </c>
      <c r="F1012" s="1" t="s">
        <v>51</v>
      </c>
      <c r="G1012" s="46">
        <v>4.0740690405858455</v>
      </c>
      <c r="H1012" t="str">
        <f t="shared" si="15"/>
        <v>G1T1701_BR_139_MP__G1T1701_BR_042_P</v>
      </c>
      <c r="I1012">
        <v>5</v>
      </c>
      <c r="R1012" t="s">
        <v>3914</v>
      </c>
      <c r="S1012" s="15">
        <v>3.3062633033301614</v>
      </c>
    </row>
    <row r="1013" spans="1:19" x14ac:dyDescent="0.25">
      <c r="A1013">
        <v>149</v>
      </c>
      <c r="B1013" s="1" t="s">
        <v>183</v>
      </c>
      <c r="C1013" s="47" t="s">
        <v>2635</v>
      </c>
      <c r="D1013" s="1" t="s">
        <v>50</v>
      </c>
      <c r="E1013" s="46">
        <v>8.3696883552999601</v>
      </c>
      <c r="F1013" s="1" t="s">
        <v>51</v>
      </c>
      <c r="G1013" s="46">
        <v>4.0740690405858455</v>
      </c>
      <c r="H1013" t="str">
        <f t="shared" si="15"/>
        <v>G1T1701_BR_139_MP__G1T1701_BR_042_P</v>
      </c>
      <c r="I1013">
        <v>5</v>
      </c>
      <c r="R1013" t="s">
        <v>2365</v>
      </c>
      <c r="S1013" s="15" t="s">
        <v>2634</v>
      </c>
    </row>
    <row r="1014" spans="1:19" x14ac:dyDescent="0.25">
      <c r="A1014">
        <v>149</v>
      </c>
      <c r="B1014" s="1" t="s">
        <v>184</v>
      </c>
      <c r="C1014" s="47" t="s">
        <v>2635</v>
      </c>
      <c r="D1014" s="1" t="s">
        <v>50</v>
      </c>
      <c r="E1014" s="46">
        <v>8.3696883552999601</v>
      </c>
      <c r="F1014" s="1" t="s">
        <v>51</v>
      </c>
      <c r="G1014" s="46">
        <v>4.0740690405858455</v>
      </c>
      <c r="H1014" t="str">
        <f t="shared" si="15"/>
        <v>G1T1701_BR_139_MP__G1T1701_BR_042_P</v>
      </c>
      <c r="I1014">
        <v>5</v>
      </c>
      <c r="R1014" t="s">
        <v>4002</v>
      </c>
      <c r="S1014" s="15">
        <v>1.1361119922687259</v>
      </c>
    </row>
    <row r="1015" spans="1:19" x14ac:dyDescent="0.25">
      <c r="A1015">
        <v>149</v>
      </c>
      <c r="B1015" s="1" t="s">
        <v>185</v>
      </c>
      <c r="C1015" s="47" t="s">
        <v>2635</v>
      </c>
      <c r="D1015" s="1" t="s">
        <v>50</v>
      </c>
      <c r="E1015" s="46">
        <v>8.3696883552999601</v>
      </c>
      <c r="F1015" s="1" t="s">
        <v>51</v>
      </c>
      <c r="G1015" s="46">
        <v>4.0740690405858455</v>
      </c>
      <c r="H1015" t="str">
        <f t="shared" si="15"/>
        <v>G1T1701_BR_139_MP__G1T1701_BR_042_P</v>
      </c>
      <c r="I1015">
        <v>5</v>
      </c>
      <c r="R1015" t="s">
        <v>4003</v>
      </c>
      <c r="S1015" s="15">
        <v>2.7318816291125425</v>
      </c>
    </row>
    <row r="1016" spans="1:19" x14ac:dyDescent="0.25">
      <c r="A1016">
        <v>149</v>
      </c>
      <c r="B1016" s="1" t="s">
        <v>186</v>
      </c>
      <c r="C1016" s="47" t="s">
        <v>2635</v>
      </c>
      <c r="D1016" s="1" t="s">
        <v>50</v>
      </c>
      <c r="E1016" s="46">
        <v>8.3696883552999601</v>
      </c>
      <c r="F1016" s="1" t="s">
        <v>51</v>
      </c>
      <c r="G1016" s="46">
        <v>4.0740690405858455</v>
      </c>
      <c r="H1016" t="str">
        <f t="shared" si="15"/>
        <v>G1T1701_BR_139_MP__G1T1701_BR_042_P</v>
      </c>
      <c r="I1016">
        <v>5</v>
      </c>
      <c r="R1016" t="s">
        <v>318</v>
      </c>
      <c r="S1016" s="15" t="s">
        <v>2634</v>
      </c>
    </row>
    <row r="1017" spans="1:19" x14ac:dyDescent="0.25">
      <c r="A1017">
        <v>149</v>
      </c>
      <c r="B1017" s="1" t="s">
        <v>187</v>
      </c>
      <c r="C1017" s="47" t="s">
        <v>2635</v>
      </c>
      <c r="D1017" s="1" t="s">
        <v>50</v>
      </c>
      <c r="E1017" s="46">
        <v>8.3696883552999601</v>
      </c>
      <c r="F1017" s="1" t="s">
        <v>51</v>
      </c>
      <c r="G1017" s="46">
        <v>4.0740690405858455</v>
      </c>
      <c r="H1017" t="str">
        <f t="shared" si="15"/>
        <v>G1T1701_BR_139_MP__G1T1701_BR_042_P</v>
      </c>
      <c r="I1017">
        <v>5</v>
      </c>
      <c r="R1017" t="s">
        <v>3915</v>
      </c>
      <c r="S1017" s="15" t="s">
        <v>2634</v>
      </c>
    </row>
    <row r="1018" spans="1:19" x14ac:dyDescent="0.25">
      <c r="A1018">
        <v>149</v>
      </c>
      <c r="B1018" s="1" t="s">
        <v>188</v>
      </c>
      <c r="C1018" s="47" t="s">
        <v>2635</v>
      </c>
      <c r="D1018" s="1" t="s">
        <v>50</v>
      </c>
      <c r="E1018" s="46">
        <v>8.3696883552999601</v>
      </c>
      <c r="F1018" s="1" t="s">
        <v>51</v>
      </c>
      <c r="G1018" s="46">
        <v>4.0740690405858455</v>
      </c>
      <c r="H1018" t="str">
        <f t="shared" si="15"/>
        <v>G1T1701_BR_139_MP__G1T1701_BR_042_P</v>
      </c>
      <c r="I1018">
        <v>5</v>
      </c>
      <c r="R1018" t="s">
        <v>2044</v>
      </c>
      <c r="S1018" s="15" t="s">
        <v>2634</v>
      </c>
    </row>
    <row r="1019" spans="1:19" x14ac:dyDescent="0.25">
      <c r="A1019">
        <v>149</v>
      </c>
      <c r="B1019" s="1" t="s">
        <v>189</v>
      </c>
      <c r="C1019" s="47" t="s">
        <v>2635</v>
      </c>
      <c r="D1019" s="1" t="s">
        <v>50</v>
      </c>
      <c r="E1019" s="46">
        <v>8.3696883552999601</v>
      </c>
      <c r="F1019" s="1" t="s">
        <v>51</v>
      </c>
      <c r="G1019" s="46">
        <v>4.0740690405858455</v>
      </c>
      <c r="H1019" t="str">
        <f t="shared" si="15"/>
        <v>G1T1701_BR_139_MP__G1T1701_BR_042_P</v>
      </c>
      <c r="I1019">
        <v>5</v>
      </c>
      <c r="R1019" t="s">
        <v>3916</v>
      </c>
      <c r="S1019" s="15" t="s">
        <v>2634</v>
      </c>
    </row>
    <row r="1020" spans="1:19" x14ac:dyDescent="0.25">
      <c r="A1020">
        <v>149</v>
      </c>
      <c r="B1020" s="1" t="s">
        <v>190</v>
      </c>
      <c r="C1020" s="47" t="s">
        <v>2635</v>
      </c>
      <c r="D1020" s="1" t="s">
        <v>50</v>
      </c>
      <c r="E1020" s="46">
        <v>8.3696883552999601</v>
      </c>
      <c r="F1020" s="1" t="s">
        <v>51</v>
      </c>
      <c r="G1020" s="46">
        <v>4.0740690405858455</v>
      </c>
      <c r="H1020" t="str">
        <f t="shared" si="15"/>
        <v>G1T1701_BR_139_MP__G1T1701_BR_042_P</v>
      </c>
      <c r="I1020">
        <v>5</v>
      </c>
      <c r="R1020" t="s">
        <v>1670</v>
      </c>
      <c r="S1020" s="15" t="s">
        <v>2634</v>
      </c>
    </row>
    <row r="1021" spans="1:19" x14ac:dyDescent="0.25">
      <c r="A1021">
        <v>150</v>
      </c>
      <c r="B1021" s="1" t="s">
        <v>62</v>
      </c>
      <c r="C1021" s="47" t="s">
        <v>2635</v>
      </c>
      <c r="D1021" s="1" t="s">
        <v>50</v>
      </c>
      <c r="E1021" s="46">
        <v>8.3696883552999601</v>
      </c>
      <c r="F1021" s="1" t="s">
        <v>51</v>
      </c>
      <c r="G1021" s="46">
        <v>4.0740690405858455</v>
      </c>
      <c r="H1021" t="str">
        <f t="shared" si="15"/>
        <v>G1T1701_BR_139_MP__G1T1701_BR_042_P</v>
      </c>
      <c r="I1021">
        <v>5</v>
      </c>
      <c r="R1021" t="s">
        <v>730</v>
      </c>
      <c r="S1021" s="15">
        <v>4.2790014425916523</v>
      </c>
    </row>
    <row r="1022" spans="1:19" x14ac:dyDescent="0.25">
      <c r="A1022">
        <v>150</v>
      </c>
      <c r="B1022" s="1" t="s">
        <v>63</v>
      </c>
      <c r="C1022" s="47" t="s">
        <v>2635</v>
      </c>
      <c r="D1022" s="1" t="s">
        <v>50</v>
      </c>
      <c r="E1022" s="46">
        <v>8.3696883552999601</v>
      </c>
      <c r="F1022" s="1" t="s">
        <v>51</v>
      </c>
      <c r="G1022" s="46">
        <v>4.0740690405858455</v>
      </c>
      <c r="H1022" t="str">
        <f t="shared" si="15"/>
        <v>G1T1701_BR_139_MP__G1T1701_BR_042_P</v>
      </c>
      <c r="I1022">
        <v>5</v>
      </c>
      <c r="R1022" t="s">
        <v>1671</v>
      </c>
      <c r="S1022" s="15" t="s">
        <v>2634</v>
      </c>
    </row>
    <row r="1023" spans="1:19" x14ac:dyDescent="0.25">
      <c r="A1023">
        <v>150</v>
      </c>
      <c r="B1023" s="1" t="s">
        <v>64</v>
      </c>
      <c r="C1023" s="47" t="s">
        <v>2635</v>
      </c>
      <c r="D1023" s="1" t="s">
        <v>50</v>
      </c>
      <c r="E1023" s="46">
        <v>8.3696883552999601</v>
      </c>
      <c r="F1023" s="1" t="s">
        <v>51</v>
      </c>
      <c r="G1023" s="46">
        <v>4.0740690405858455</v>
      </c>
      <c r="H1023" t="str">
        <f t="shared" si="15"/>
        <v>G1T1701_BR_139_MP__G1T1701_BR_042_P</v>
      </c>
      <c r="I1023">
        <v>5</v>
      </c>
      <c r="R1023" t="s">
        <v>2045</v>
      </c>
      <c r="S1023" s="15" t="s">
        <v>2634</v>
      </c>
    </row>
    <row r="1024" spans="1:19" x14ac:dyDescent="0.25">
      <c r="A1024">
        <v>150</v>
      </c>
      <c r="B1024" s="1" t="s">
        <v>65</v>
      </c>
      <c r="C1024" s="47" t="s">
        <v>2635</v>
      </c>
      <c r="D1024" s="1" t="s">
        <v>50</v>
      </c>
      <c r="E1024" s="46">
        <v>8.3696883552999601</v>
      </c>
      <c r="F1024" s="1" t="s">
        <v>51</v>
      </c>
      <c r="G1024" s="46">
        <v>4.0740690405858455</v>
      </c>
      <c r="H1024" t="str">
        <f t="shared" si="15"/>
        <v>G1T1701_BR_139_MP__G1T1701_BR_042_P</v>
      </c>
      <c r="I1024">
        <v>5</v>
      </c>
      <c r="R1024" t="s">
        <v>368</v>
      </c>
      <c r="S1024" s="15">
        <v>1.7082743853606948</v>
      </c>
    </row>
    <row r="1025" spans="1:19" x14ac:dyDescent="0.25">
      <c r="A1025">
        <v>150</v>
      </c>
      <c r="B1025" s="1" t="s">
        <v>66</v>
      </c>
      <c r="C1025" s="47" t="s">
        <v>2635</v>
      </c>
      <c r="D1025" s="1" t="s">
        <v>50</v>
      </c>
      <c r="E1025" s="46">
        <v>8.3696883552999601</v>
      </c>
      <c r="F1025" s="1" t="s">
        <v>51</v>
      </c>
      <c r="G1025" s="46">
        <v>4.0740690405858455</v>
      </c>
      <c r="H1025" t="str">
        <f t="shared" si="15"/>
        <v>G1T1701_BR_139_MP__G1T1701_BR_042_P</v>
      </c>
      <c r="I1025">
        <v>5</v>
      </c>
      <c r="R1025" t="s">
        <v>3917</v>
      </c>
      <c r="S1025" s="15" t="s">
        <v>2634</v>
      </c>
    </row>
    <row r="1026" spans="1:19" x14ac:dyDescent="0.25">
      <c r="A1026">
        <v>150</v>
      </c>
      <c r="B1026" s="1" t="s">
        <v>67</v>
      </c>
      <c r="C1026" s="47" t="s">
        <v>2635</v>
      </c>
      <c r="D1026" s="1" t="s">
        <v>50</v>
      </c>
      <c r="E1026" s="46">
        <v>8.3696883552999601</v>
      </c>
      <c r="F1026" s="1" t="s">
        <v>51</v>
      </c>
      <c r="G1026" s="46">
        <v>4.0740690405858455</v>
      </c>
      <c r="H1026" t="str">
        <f t="shared" ref="H1026:H1089" si="16">D1026&amp;"__"&amp;F1026</f>
        <v>G1T1701_BR_139_MP__G1T1701_BR_042_P</v>
      </c>
      <c r="I1026">
        <v>5</v>
      </c>
      <c r="R1026" t="s">
        <v>2366</v>
      </c>
      <c r="S1026" s="15">
        <v>0.96464659670993447</v>
      </c>
    </row>
    <row r="1027" spans="1:19" x14ac:dyDescent="0.25">
      <c r="A1027">
        <v>150</v>
      </c>
      <c r="B1027" s="1" t="s">
        <v>68</v>
      </c>
      <c r="C1027" s="47" t="s">
        <v>2635</v>
      </c>
      <c r="D1027" s="1" t="s">
        <v>50</v>
      </c>
      <c r="E1027" s="46">
        <v>8.3696883552999601</v>
      </c>
      <c r="F1027" s="1" t="s">
        <v>51</v>
      </c>
      <c r="G1027" s="46">
        <v>4.0740690405858455</v>
      </c>
      <c r="H1027" t="str">
        <f t="shared" si="16"/>
        <v>G1T1701_BR_139_MP__G1T1701_BR_042_P</v>
      </c>
      <c r="I1027">
        <v>5</v>
      </c>
      <c r="R1027" t="s">
        <v>1192</v>
      </c>
      <c r="S1027" s="15" t="s">
        <v>2634</v>
      </c>
    </row>
    <row r="1028" spans="1:19" x14ac:dyDescent="0.25">
      <c r="A1028">
        <v>150</v>
      </c>
      <c r="B1028" s="1" t="s">
        <v>69</v>
      </c>
      <c r="C1028" s="47" t="s">
        <v>2635</v>
      </c>
      <c r="D1028" s="1" t="s">
        <v>50</v>
      </c>
      <c r="E1028" s="46">
        <v>8.3696883552999601</v>
      </c>
      <c r="F1028" s="1" t="s">
        <v>51</v>
      </c>
      <c r="G1028" s="46">
        <v>4.0740690405858455</v>
      </c>
      <c r="H1028" t="str">
        <f t="shared" si="16"/>
        <v>G1T1701_BR_139_MP__G1T1701_BR_042_P</v>
      </c>
      <c r="I1028">
        <v>5</v>
      </c>
      <c r="R1028" t="s">
        <v>3918</v>
      </c>
      <c r="S1028" s="15">
        <v>0.99577344445138383</v>
      </c>
    </row>
    <row r="1029" spans="1:19" x14ac:dyDescent="0.25">
      <c r="A1029">
        <v>150</v>
      </c>
      <c r="B1029" s="1" t="s">
        <v>70</v>
      </c>
      <c r="C1029" s="47" t="s">
        <v>2635</v>
      </c>
      <c r="D1029" s="1" t="s">
        <v>50</v>
      </c>
      <c r="E1029" s="46">
        <v>8.3696883552999601</v>
      </c>
      <c r="F1029" s="1" t="s">
        <v>51</v>
      </c>
      <c r="G1029" s="46">
        <v>4.0740690405858455</v>
      </c>
      <c r="H1029" t="str">
        <f t="shared" si="16"/>
        <v>G1T1701_BR_139_MP__G1T1701_BR_042_P</v>
      </c>
      <c r="I1029">
        <v>5</v>
      </c>
      <c r="R1029" t="s">
        <v>1106</v>
      </c>
      <c r="S1029" s="15">
        <v>1.9150956907115717</v>
      </c>
    </row>
    <row r="1030" spans="1:19" x14ac:dyDescent="0.25">
      <c r="A1030">
        <v>150</v>
      </c>
      <c r="B1030" s="1" t="s">
        <v>71</v>
      </c>
      <c r="C1030" s="47" t="s">
        <v>2635</v>
      </c>
      <c r="D1030" s="1" t="s">
        <v>50</v>
      </c>
      <c r="E1030" s="46">
        <v>8.3696883552999601</v>
      </c>
      <c r="F1030" s="1" t="s">
        <v>51</v>
      </c>
      <c r="G1030" s="46">
        <v>4.0740690405858455</v>
      </c>
      <c r="H1030" t="str">
        <f t="shared" si="16"/>
        <v>G1T1701_BR_139_MP__G1T1701_BR_042_P</v>
      </c>
      <c r="I1030">
        <v>5</v>
      </c>
      <c r="R1030" t="s">
        <v>3919</v>
      </c>
      <c r="S1030" s="15" t="s">
        <v>2634</v>
      </c>
    </row>
    <row r="1031" spans="1:19" x14ac:dyDescent="0.25">
      <c r="A1031">
        <v>150</v>
      </c>
      <c r="B1031" s="1" t="s">
        <v>72</v>
      </c>
      <c r="C1031" s="47" t="s">
        <v>2635</v>
      </c>
      <c r="D1031" s="1" t="s">
        <v>50</v>
      </c>
      <c r="E1031" s="46">
        <v>8.3696883552999601</v>
      </c>
      <c r="F1031" s="1" t="s">
        <v>51</v>
      </c>
      <c r="G1031" s="46">
        <v>4.0740690405858455</v>
      </c>
      <c r="H1031" t="str">
        <f t="shared" si="16"/>
        <v>G1T1701_BR_139_MP__G1T1701_BR_042_P</v>
      </c>
      <c r="I1031">
        <v>5</v>
      </c>
      <c r="R1031" t="s">
        <v>3920</v>
      </c>
      <c r="S1031" s="15">
        <v>1.0159844726007559</v>
      </c>
    </row>
    <row r="1032" spans="1:19" x14ac:dyDescent="0.25">
      <c r="A1032">
        <v>150</v>
      </c>
      <c r="B1032" s="1" t="s">
        <v>73</v>
      </c>
      <c r="C1032" s="47" t="s">
        <v>2635</v>
      </c>
      <c r="D1032" s="1" t="s">
        <v>50</v>
      </c>
      <c r="E1032" s="46">
        <v>8.3696883552999601</v>
      </c>
      <c r="F1032" s="1" t="s">
        <v>51</v>
      </c>
      <c r="G1032" s="46">
        <v>4.0740690405858455</v>
      </c>
      <c r="H1032" t="str">
        <f t="shared" si="16"/>
        <v>G1T1701_BR_139_MP__G1T1701_BR_042_P</v>
      </c>
      <c r="I1032">
        <v>5</v>
      </c>
      <c r="R1032" t="s">
        <v>2751</v>
      </c>
      <c r="S1032" s="15">
        <v>1.1451125928626242</v>
      </c>
    </row>
    <row r="1033" spans="1:19" x14ac:dyDescent="0.25">
      <c r="A1033">
        <v>150</v>
      </c>
      <c r="B1033" s="1" t="s">
        <v>74</v>
      </c>
      <c r="C1033" s="47" t="s">
        <v>2635</v>
      </c>
      <c r="D1033" s="1" t="s">
        <v>50</v>
      </c>
      <c r="E1033" s="46">
        <v>8.3696883552999601</v>
      </c>
      <c r="F1033" s="1" t="s">
        <v>51</v>
      </c>
      <c r="G1033" s="46">
        <v>4.0740690405858455</v>
      </c>
      <c r="H1033" t="str">
        <f t="shared" si="16"/>
        <v>G1T1701_BR_139_MP__G1T1701_BR_042_P</v>
      </c>
      <c r="I1033">
        <v>5</v>
      </c>
      <c r="R1033" t="s">
        <v>3921</v>
      </c>
      <c r="S1033" s="15">
        <v>0.95902521869449664</v>
      </c>
    </row>
    <row r="1034" spans="1:19" x14ac:dyDescent="0.25">
      <c r="A1034">
        <v>150</v>
      </c>
      <c r="B1034" s="1" t="s">
        <v>75</v>
      </c>
      <c r="C1034" s="47" t="s">
        <v>2635</v>
      </c>
      <c r="D1034" s="1" t="s">
        <v>50</v>
      </c>
      <c r="E1034" s="46">
        <v>8.3696883552999601</v>
      </c>
      <c r="F1034" s="1" t="s">
        <v>51</v>
      </c>
      <c r="G1034" s="46">
        <v>4.0740690405858455</v>
      </c>
      <c r="H1034" t="str">
        <f t="shared" si="16"/>
        <v>G1T1701_BR_139_MP__G1T1701_BR_042_P</v>
      </c>
      <c r="I1034">
        <v>5</v>
      </c>
      <c r="R1034" t="s">
        <v>3922</v>
      </c>
      <c r="S1034" s="15" t="s">
        <v>2634</v>
      </c>
    </row>
    <row r="1035" spans="1:19" x14ac:dyDescent="0.25">
      <c r="A1035">
        <v>150</v>
      </c>
      <c r="B1035" s="1" t="s">
        <v>76</v>
      </c>
      <c r="C1035" s="47" t="s">
        <v>2635</v>
      </c>
      <c r="D1035" s="1" t="s">
        <v>50</v>
      </c>
      <c r="E1035" s="46">
        <v>8.3696883552999601</v>
      </c>
      <c r="F1035" s="1" t="s">
        <v>51</v>
      </c>
      <c r="G1035" s="46">
        <v>4.0740690405858455</v>
      </c>
      <c r="H1035" t="str">
        <f t="shared" si="16"/>
        <v>G1T1701_BR_139_MP__G1T1701_BR_042_P</v>
      </c>
      <c r="I1035">
        <v>5</v>
      </c>
      <c r="R1035" t="s">
        <v>1001</v>
      </c>
      <c r="S1035" s="15" t="s">
        <v>2634</v>
      </c>
    </row>
    <row r="1036" spans="1:19" x14ac:dyDescent="0.25">
      <c r="A1036">
        <v>150</v>
      </c>
      <c r="B1036" s="1" t="s">
        <v>77</v>
      </c>
      <c r="C1036" s="47" t="s">
        <v>2635</v>
      </c>
      <c r="D1036" s="1" t="s">
        <v>50</v>
      </c>
      <c r="E1036" s="46">
        <v>8.3696883552999601</v>
      </c>
      <c r="F1036" s="1" t="s">
        <v>51</v>
      </c>
      <c r="G1036" s="46">
        <v>4.0740690405858455</v>
      </c>
      <c r="H1036" t="str">
        <f t="shared" si="16"/>
        <v>G1T1701_BR_139_MP__G1T1701_BR_042_P</v>
      </c>
      <c r="I1036">
        <v>5</v>
      </c>
      <c r="R1036" t="s">
        <v>2434</v>
      </c>
      <c r="S1036" s="15">
        <v>1.3235373094684912</v>
      </c>
    </row>
    <row r="1037" spans="1:19" x14ac:dyDescent="0.25">
      <c r="A1037">
        <v>150</v>
      </c>
      <c r="B1037" s="1" t="s">
        <v>78</v>
      </c>
      <c r="C1037" s="47" t="s">
        <v>2635</v>
      </c>
      <c r="D1037" s="1" t="s">
        <v>50</v>
      </c>
      <c r="E1037" s="46">
        <v>8.3696883552999601</v>
      </c>
      <c r="F1037" s="1" t="s">
        <v>51</v>
      </c>
      <c r="G1037" s="46">
        <v>4.0740690405858455</v>
      </c>
      <c r="H1037" t="str">
        <f t="shared" si="16"/>
        <v>G1T1701_BR_139_MP__G1T1701_BR_042_P</v>
      </c>
      <c r="I1037">
        <v>5</v>
      </c>
      <c r="R1037" t="s">
        <v>1697</v>
      </c>
      <c r="S1037" s="31">
        <v>0</v>
      </c>
    </row>
    <row r="1038" spans="1:19" x14ac:dyDescent="0.25">
      <c r="A1038">
        <v>150</v>
      </c>
      <c r="B1038" s="1" t="s">
        <v>79</v>
      </c>
      <c r="C1038" s="47" t="s">
        <v>2635</v>
      </c>
      <c r="D1038" s="1" t="s">
        <v>50</v>
      </c>
      <c r="E1038" s="46">
        <v>8.3696883552999601</v>
      </c>
      <c r="F1038" s="1" t="s">
        <v>51</v>
      </c>
      <c r="G1038" s="46">
        <v>4.0740690405858455</v>
      </c>
      <c r="H1038" t="str">
        <f t="shared" si="16"/>
        <v>G1T1701_BR_139_MP__G1T1701_BR_042_P</v>
      </c>
      <c r="I1038">
        <v>5</v>
      </c>
      <c r="R1038" t="s">
        <v>771</v>
      </c>
      <c r="S1038" s="15">
        <v>1.3931164646210397</v>
      </c>
    </row>
    <row r="1039" spans="1:19" x14ac:dyDescent="0.25">
      <c r="A1039">
        <v>150</v>
      </c>
      <c r="B1039" s="1" t="s">
        <v>80</v>
      </c>
      <c r="C1039" s="47" t="s">
        <v>2635</v>
      </c>
      <c r="D1039" s="1" t="s">
        <v>50</v>
      </c>
      <c r="E1039" s="46">
        <v>8.3696883552999601</v>
      </c>
      <c r="F1039" s="1" t="s">
        <v>51</v>
      </c>
      <c r="G1039" s="46">
        <v>4.0740690405858455</v>
      </c>
      <c r="H1039" t="str">
        <f t="shared" si="16"/>
        <v>G1T1701_BR_139_MP__G1T1701_BR_042_P</v>
      </c>
      <c r="I1039">
        <v>5</v>
      </c>
      <c r="R1039" t="s">
        <v>2435</v>
      </c>
      <c r="S1039" s="31">
        <v>0</v>
      </c>
    </row>
    <row r="1040" spans="1:19" x14ac:dyDescent="0.25">
      <c r="A1040">
        <v>150</v>
      </c>
      <c r="B1040" s="1" t="s">
        <v>81</v>
      </c>
      <c r="C1040" s="47" t="s">
        <v>2635</v>
      </c>
      <c r="D1040" s="1" t="s">
        <v>50</v>
      </c>
      <c r="E1040" s="46">
        <v>8.3696883552999601</v>
      </c>
      <c r="F1040" s="1" t="s">
        <v>51</v>
      </c>
      <c r="G1040" s="46">
        <v>4.0740690405858455</v>
      </c>
      <c r="H1040" t="str">
        <f t="shared" si="16"/>
        <v>G1T1701_BR_139_MP__G1T1701_BR_042_P</v>
      </c>
      <c r="I1040">
        <v>5</v>
      </c>
      <c r="R1040" t="s">
        <v>2436</v>
      </c>
      <c r="S1040" s="31">
        <v>0</v>
      </c>
    </row>
    <row r="1041" spans="1:19" x14ac:dyDescent="0.25">
      <c r="A1041">
        <v>150</v>
      </c>
      <c r="B1041" s="1" t="s">
        <v>82</v>
      </c>
      <c r="C1041" s="47" t="s">
        <v>2635</v>
      </c>
      <c r="D1041" s="1" t="s">
        <v>50</v>
      </c>
      <c r="E1041" s="46">
        <v>8.3696883552999601</v>
      </c>
      <c r="F1041" s="1" t="s">
        <v>51</v>
      </c>
      <c r="G1041" s="46">
        <v>4.0740690405858455</v>
      </c>
      <c r="H1041" t="str">
        <f t="shared" si="16"/>
        <v>G1T1701_BR_139_MP__G1T1701_BR_042_P</v>
      </c>
      <c r="I1041">
        <v>5</v>
      </c>
      <c r="R1041" t="s">
        <v>1532</v>
      </c>
      <c r="S1041" s="15">
        <v>0.73464184935182275</v>
      </c>
    </row>
    <row r="1042" spans="1:19" x14ac:dyDescent="0.25">
      <c r="A1042">
        <v>150</v>
      </c>
      <c r="B1042" s="1" t="s">
        <v>83</v>
      </c>
      <c r="C1042" s="47" t="s">
        <v>2635</v>
      </c>
      <c r="D1042" s="1" t="s">
        <v>50</v>
      </c>
      <c r="E1042" s="46">
        <v>8.3696883552999601</v>
      </c>
      <c r="F1042" s="1" t="s">
        <v>51</v>
      </c>
      <c r="G1042" s="46">
        <v>4.0740690405858455</v>
      </c>
      <c r="H1042" t="str">
        <f t="shared" si="16"/>
        <v>G1T1701_BR_139_MP__G1T1701_BR_042_P</v>
      </c>
      <c r="I1042">
        <v>5</v>
      </c>
      <c r="R1042" t="s">
        <v>1122</v>
      </c>
      <c r="S1042" s="31">
        <v>0</v>
      </c>
    </row>
    <row r="1043" spans="1:19" x14ac:dyDescent="0.25">
      <c r="A1043">
        <v>155</v>
      </c>
      <c r="B1043" s="1" t="s">
        <v>192</v>
      </c>
      <c r="C1043" s="47" t="s">
        <v>2635</v>
      </c>
      <c r="D1043" s="1" t="s">
        <v>50</v>
      </c>
      <c r="E1043" s="46">
        <v>8.3696883552999601</v>
      </c>
      <c r="F1043" s="1" t="s">
        <v>51</v>
      </c>
      <c r="G1043" s="46">
        <v>4.0740690405858455</v>
      </c>
      <c r="H1043" t="str">
        <f t="shared" si="16"/>
        <v>G1T1701_BR_139_MP__G1T1701_BR_042_P</v>
      </c>
      <c r="I1043">
        <v>5</v>
      </c>
      <c r="R1043" t="s">
        <v>3977</v>
      </c>
      <c r="S1043" s="31">
        <v>0</v>
      </c>
    </row>
    <row r="1044" spans="1:19" x14ac:dyDescent="0.25">
      <c r="A1044">
        <v>155</v>
      </c>
      <c r="B1044" s="1" t="s">
        <v>193</v>
      </c>
      <c r="C1044" s="47" t="s">
        <v>2635</v>
      </c>
      <c r="D1044" s="1" t="s">
        <v>50</v>
      </c>
      <c r="E1044" s="46">
        <v>8.3696883552999601</v>
      </c>
      <c r="F1044" s="1" t="s">
        <v>51</v>
      </c>
      <c r="G1044" s="46">
        <v>4.0740690405858455</v>
      </c>
      <c r="H1044" t="str">
        <f t="shared" si="16"/>
        <v>G1T1701_BR_139_MP__G1T1701_BR_042_P</v>
      </c>
      <c r="I1044">
        <v>5</v>
      </c>
      <c r="R1044" t="s">
        <v>535</v>
      </c>
      <c r="S1044" s="31">
        <v>0</v>
      </c>
    </row>
    <row r="1045" spans="1:19" x14ac:dyDescent="0.25">
      <c r="A1045">
        <v>155</v>
      </c>
      <c r="B1045" s="1" t="s">
        <v>194</v>
      </c>
      <c r="C1045" s="47" t="s">
        <v>2635</v>
      </c>
      <c r="D1045" s="1" t="s">
        <v>50</v>
      </c>
      <c r="E1045" s="46">
        <v>8.3696883552999601</v>
      </c>
      <c r="F1045" s="1" t="s">
        <v>51</v>
      </c>
      <c r="G1045" s="46">
        <v>4.0740690405858455</v>
      </c>
      <c r="H1045" t="str">
        <f t="shared" si="16"/>
        <v>G1T1701_BR_139_MP__G1T1701_BR_042_P</v>
      </c>
      <c r="I1045">
        <v>5</v>
      </c>
      <c r="R1045" t="s">
        <v>2437</v>
      </c>
      <c r="S1045" s="15">
        <v>1.2907656897873132</v>
      </c>
    </row>
    <row r="1046" spans="1:19" x14ac:dyDescent="0.25">
      <c r="A1046">
        <v>155</v>
      </c>
      <c r="B1046" s="1" t="s">
        <v>195</v>
      </c>
      <c r="C1046" s="47" t="s">
        <v>2635</v>
      </c>
      <c r="D1046" s="1" t="s">
        <v>50</v>
      </c>
      <c r="E1046" s="46">
        <v>8.3696883552999601</v>
      </c>
      <c r="F1046" s="1" t="s">
        <v>51</v>
      </c>
      <c r="G1046" s="46">
        <v>4.0740690405858455</v>
      </c>
      <c r="H1046" t="str">
        <f t="shared" si="16"/>
        <v>G1T1701_BR_139_MP__G1T1701_BR_042_P</v>
      </c>
      <c r="I1046">
        <v>5</v>
      </c>
      <c r="R1046" t="s">
        <v>1247</v>
      </c>
      <c r="S1046" s="31">
        <v>0</v>
      </c>
    </row>
    <row r="1047" spans="1:19" x14ac:dyDescent="0.25">
      <c r="A1047">
        <v>155</v>
      </c>
      <c r="B1047" s="1" t="s">
        <v>196</v>
      </c>
      <c r="C1047" s="47" t="s">
        <v>2635</v>
      </c>
      <c r="D1047" s="1" t="s">
        <v>50</v>
      </c>
      <c r="E1047" s="46">
        <v>8.3696883552999601</v>
      </c>
      <c r="F1047" s="1" t="s">
        <v>51</v>
      </c>
      <c r="G1047" s="46">
        <v>4.0740690405858455</v>
      </c>
      <c r="H1047" t="str">
        <f t="shared" si="16"/>
        <v>G1T1701_BR_139_MP__G1T1701_BR_042_P</v>
      </c>
      <c r="I1047">
        <v>5</v>
      </c>
      <c r="R1047" t="s">
        <v>3978</v>
      </c>
      <c r="S1047" s="31">
        <v>0</v>
      </c>
    </row>
    <row r="1048" spans="1:19" x14ac:dyDescent="0.25">
      <c r="A1048">
        <v>155</v>
      </c>
      <c r="B1048" s="1" t="s">
        <v>197</v>
      </c>
      <c r="C1048" s="47" t="s">
        <v>2635</v>
      </c>
      <c r="D1048" s="1" t="s">
        <v>50</v>
      </c>
      <c r="E1048" s="46">
        <v>8.3696883552999601</v>
      </c>
      <c r="F1048" s="1" t="s">
        <v>51</v>
      </c>
      <c r="G1048" s="46">
        <v>4.0740690405858455</v>
      </c>
      <c r="H1048" t="str">
        <f t="shared" si="16"/>
        <v>G1T1701_BR_139_MP__G1T1701_BR_042_P</v>
      </c>
      <c r="I1048">
        <v>5</v>
      </c>
      <c r="R1048" t="s">
        <v>1533</v>
      </c>
      <c r="S1048" s="31">
        <v>0</v>
      </c>
    </row>
    <row r="1049" spans="1:19" x14ac:dyDescent="0.25">
      <c r="A1049">
        <v>155</v>
      </c>
      <c r="B1049" s="1" t="s">
        <v>198</v>
      </c>
      <c r="C1049" s="47" t="s">
        <v>2635</v>
      </c>
      <c r="D1049" s="1" t="s">
        <v>50</v>
      </c>
      <c r="E1049" s="46">
        <v>8.3696883552999601</v>
      </c>
      <c r="F1049" s="1" t="s">
        <v>51</v>
      </c>
      <c r="G1049" s="46">
        <v>4.0740690405858455</v>
      </c>
      <c r="H1049" t="str">
        <f t="shared" si="16"/>
        <v>G1T1701_BR_139_MP__G1T1701_BR_042_P</v>
      </c>
      <c r="I1049">
        <v>5</v>
      </c>
      <c r="R1049" t="s">
        <v>2438</v>
      </c>
      <c r="S1049" s="15">
        <v>1.1690622804839321</v>
      </c>
    </row>
    <row r="1050" spans="1:19" x14ac:dyDescent="0.25">
      <c r="A1050">
        <v>155</v>
      </c>
      <c r="B1050" s="1" t="s">
        <v>199</v>
      </c>
      <c r="C1050" s="47" t="s">
        <v>2635</v>
      </c>
      <c r="D1050" s="1" t="s">
        <v>50</v>
      </c>
      <c r="E1050" s="46">
        <v>8.3696883552999601</v>
      </c>
      <c r="F1050" s="1" t="s">
        <v>51</v>
      </c>
      <c r="G1050" s="46">
        <v>4.0740690405858455</v>
      </c>
      <c r="H1050" t="str">
        <f t="shared" si="16"/>
        <v>G1T1701_BR_139_MP__G1T1701_BR_042_P</v>
      </c>
      <c r="I1050">
        <v>5</v>
      </c>
      <c r="R1050" t="s">
        <v>1248</v>
      </c>
      <c r="S1050" s="31">
        <v>0</v>
      </c>
    </row>
    <row r="1051" spans="1:19" x14ac:dyDescent="0.25">
      <c r="A1051">
        <v>155</v>
      </c>
      <c r="B1051" s="1" t="s">
        <v>200</v>
      </c>
      <c r="C1051" s="47" t="s">
        <v>2635</v>
      </c>
      <c r="D1051" s="1" t="s">
        <v>50</v>
      </c>
      <c r="E1051" s="46">
        <v>8.3696883552999601</v>
      </c>
      <c r="F1051" s="1" t="s">
        <v>51</v>
      </c>
      <c r="G1051" s="46">
        <v>4.0740690405858455</v>
      </c>
      <c r="H1051" t="str">
        <f t="shared" si="16"/>
        <v>G1T1701_BR_139_MP__G1T1701_BR_042_P</v>
      </c>
      <c r="I1051">
        <v>5</v>
      </c>
      <c r="R1051" t="s">
        <v>772</v>
      </c>
      <c r="S1051" s="31">
        <v>0</v>
      </c>
    </row>
    <row r="1052" spans="1:19" x14ac:dyDescent="0.25">
      <c r="A1052">
        <v>155</v>
      </c>
      <c r="B1052" s="1" t="s">
        <v>201</v>
      </c>
      <c r="C1052" s="47" t="s">
        <v>2635</v>
      </c>
      <c r="D1052" s="1" t="s">
        <v>50</v>
      </c>
      <c r="E1052" s="46">
        <v>8.3696883552999601</v>
      </c>
      <c r="F1052" s="1" t="s">
        <v>51</v>
      </c>
      <c r="G1052" s="46">
        <v>4.0740690405858455</v>
      </c>
      <c r="H1052" t="str">
        <f t="shared" si="16"/>
        <v>G1T1701_BR_139_MP__G1T1701_BR_042_P</v>
      </c>
      <c r="I1052">
        <v>5</v>
      </c>
      <c r="R1052" t="s">
        <v>2719</v>
      </c>
      <c r="S1052" s="31">
        <v>0</v>
      </c>
    </row>
    <row r="1053" spans="1:19" x14ac:dyDescent="0.25">
      <c r="A1053">
        <v>155</v>
      </c>
      <c r="B1053" s="1" t="s">
        <v>202</v>
      </c>
      <c r="C1053" s="47" t="s">
        <v>2635</v>
      </c>
      <c r="D1053" s="1" t="s">
        <v>50</v>
      </c>
      <c r="E1053" s="46">
        <v>8.3696883552999601</v>
      </c>
      <c r="F1053" s="1" t="s">
        <v>51</v>
      </c>
      <c r="G1053" s="46">
        <v>4.0740690405858455</v>
      </c>
      <c r="H1053" t="str">
        <f t="shared" si="16"/>
        <v>G1T1701_BR_139_MP__G1T1701_BR_042_P</v>
      </c>
      <c r="I1053">
        <v>5</v>
      </c>
      <c r="R1053" t="s">
        <v>3979</v>
      </c>
      <c r="S1053" s="15">
        <v>2.5540817761407046</v>
      </c>
    </row>
    <row r="1054" spans="1:19" x14ac:dyDescent="0.25">
      <c r="A1054">
        <v>155</v>
      </c>
      <c r="B1054" s="1" t="s">
        <v>203</v>
      </c>
      <c r="C1054" s="47" t="s">
        <v>2635</v>
      </c>
      <c r="D1054" s="1" t="s">
        <v>50</v>
      </c>
      <c r="E1054" s="46">
        <v>8.3696883552999601</v>
      </c>
      <c r="F1054" s="1" t="s">
        <v>51</v>
      </c>
      <c r="G1054" s="46">
        <v>4.0740690405858455</v>
      </c>
      <c r="H1054" t="str">
        <f t="shared" si="16"/>
        <v>G1T1701_BR_139_MP__G1T1701_BR_042_P</v>
      </c>
      <c r="I1054">
        <v>5</v>
      </c>
      <c r="R1054" t="s">
        <v>2074</v>
      </c>
      <c r="S1054" s="31">
        <v>0</v>
      </c>
    </row>
    <row r="1055" spans="1:19" x14ac:dyDescent="0.25">
      <c r="A1055">
        <v>155</v>
      </c>
      <c r="B1055" s="1" t="s">
        <v>204</v>
      </c>
      <c r="C1055" s="47" t="s">
        <v>2635</v>
      </c>
      <c r="D1055" s="1" t="s">
        <v>50</v>
      </c>
      <c r="E1055" s="46">
        <v>8.3696883552999601</v>
      </c>
      <c r="F1055" s="1" t="s">
        <v>51</v>
      </c>
      <c r="G1055" s="46">
        <v>4.0740690405858455</v>
      </c>
      <c r="H1055" t="str">
        <f t="shared" si="16"/>
        <v>G1T1701_BR_139_MP__G1T1701_BR_042_P</v>
      </c>
      <c r="I1055">
        <v>5</v>
      </c>
      <c r="R1055" t="s">
        <v>1733</v>
      </c>
      <c r="S1055" s="31">
        <v>0</v>
      </c>
    </row>
    <row r="1056" spans="1:19" x14ac:dyDescent="0.25">
      <c r="A1056">
        <v>155</v>
      </c>
      <c r="B1056" s="1" t="s">
        <v>205</v>
      </c>
      <c r="C1056" s="47" t="s">
        <v>2635</v>
      </c>
      <c r="D1056" s="1" t="s">
        <v>50</v>
      </c>
      <c r="E1056" s="46">
        <v>8.3696883552999601</v>
      </c>
      <c r="F1056" s="1" t="s">
        <v>51</v>
      </c>
      <c r="G1056" s="46">
        <v>4.0740690405858455</v>
      </c>
      <c r="H1056" t="str">
        <f t="shared" si="16"/>
        <v>G1T1701_BR_139_MP__G1T1701_BR_042_P</v>
      </c>
      <c r="I1056">
        <v>5</v>
      </c>
      <c r="R1056" t="s">
        <v>2439</v>
      </c>
      <c r="S1056" s="31">
        <v>0</v>
      </c>
    </row>
    <row r="1057" spans="1:19" x14ac:dyDescent="0.25">
      <c r="A1057">
        <v>155</v>
      </c>
      <c r="B1057" s="1" t="s">
        <v>206</v>
      </c>
      <c r="C1057" s="47" t="s">
        <v>2635</v>
      </c>
      <c r="D1057" s="1" t="s">
        <v>50</v>
      </c>
      <c r="E1057" s="46">
        <v>8.3696883552999601</v>
      </c>
      <c r="F1057" s="1" t="s">
        <v>51</v>
      </c>
      <c r="G1057" s="46">
        <v>4.0740690405858455</v>
      </c>
      <c r="H1057" t="str">
        <f t="shared" si="16"/>
        <v>G1T1701_BR_139_MP__G1T1701_BR_042_P</v>
      </c>
      <c r="I1057">
        <v>5</v>
      </c>
      <c r="R1057" t="s">
        <v>2440</v>
      </c>
      <c r="S1057" s="15">
        <v>0.64279667562234266</v>
      </c>
    </row>
    <row r="1058" spans="1:19" x14ac:dyDescent="0.25">
      <c r="A1058">
        <v>155</v>
      </c>
      <c r="B1058" s="1" t="s">
        <v>207</v>
      </c>
      <c r="C1058" s="47" t="s">
        <v>2635</v>
      </c>
      <c r="D1058" s="1" t="s">
        <v>50</v>
      </c>
      <c r="E1058" s="46">
        <v>8.3696883552999601</v>
      </c>
      <c r="F1058" s="1" t="s">
        <v>51</v>
      </c>
      <c r="G1058" s="46">
        <v>4.0740690405858455</v>
      </c>
      <c r="H1058" t="str">
        <f t="shared" si="16"/>
        <v>G1T1701_BR_139_MP__G1T1701_BR_042_P</v>
      </c>
      <c r="I1058">
        <v>5</v>
      </c>
      <c r="R1058" t="s">
        <v>2441</v>
      </c>
      <c r="S1058" s="15">
        <v>1.1226981014586832</v>
      </c>
    </row>
    <row r="1059" spans="1:19" x14ac:dyDescent="0.25">
      <c r="A1059">
        <v>155</v>
      </c>
      <c r="B1059" s="1" t="s">
        <v>208</v>
      </c>
      <c r="C1059" s="47" t="s">
        <v>2635</v>
      </c>
      <c r="D1059" s="1" t="s">
        <v>50</v>
      </c>
      <c r="E1059" s="46">
        <v>8.3696883552999601</v>
      </c>
      <c r="F1059" s="1" t="s">
        <v>51</v>
      </c>
      <c r="G1059" s="46">
        <v>4.0740690405858455</v>
      </c>
      <c r="H1059" t="str">
        <f t="shared" si="16"/>
        <v>G1T1701_BR_139_MP__G1T1701_BR_042_P</v>
      </c>
      <c r="I1059">
        <v>5</v>
      </c>
      <c r="R1059" t="s">
        <v>1927</v>
      </c>
      <c r="S1059" s="31">
        <v>0</v>
      </c>
    </row>
    <row r="1060" spans="1:19" x14ac:dyDescent="0.25">
      <c r="A1060">
        <v>155</v>
      </c>
      <c r="B1060" s="1" t="s">
        <v>209</v>
      </c>
      <c r="C1060" s="47" t="s">
        <v>2635</v>
      </c>
      <c r="D1060" s="1" t="s">
        <v>50</v>
      </c>
      <c r="E1060" s="46">
        <v>8.3696883552999601</v>
      </c>
      <c r="F1060" s="1" t="s">
        <v>51</v>
      </c>
      <c r="G1060" s="46">
        <v>4.0740690405858455</v>
      </c>
      <c r="H1060" t="str">
        <f t="shared" si="16"/>
        <v>G1T1701_BR_139_MP__G1T1701_BR_042_P</v>
      </c>
      <c r="I1060">
        <v>5</v>
      </c>
      <c r="R1060" t="s">
        <v>3980</v>
      </c>
      <c r="S1060" s="15">
        <v>1.8326254265686499</v>
      </c>
    </row>
    <row r="1061" spans="1:19" x14ac:dyDescent="0.25">
      <c r="A1061">
        <v>155</v>
      </c>
      <c r="B1061" s="1" t="s">
        <v>210</v>
      </c>
      <c r="C1061" s="47" t="s">
        <v>2635</v>
      </c>
      <c r="D1061" s="1" t="s">
        <v>50</v>
      </c>
      <c r="E1061" s="46">
        <v>8.3696883552999601</v>
      </c>
      <c r="F1061" s="1" t="s">
        <v>51</v>
      </c>
      <c r="G1061" s="46">
        <v>4.0740690405858455</v>
      </c>
      <c r="H1061" t="str">
        <f t="shared" si="16"/>
        <v>G1T1701_BR_139_MP__G1T1701_BR_042_P</v>
      </c>
      <c r="I1061">
        <v>5</v>
      </c>
      <c r="R1061" t="s">
        <v>3981</v>
      </c>
      <c r="S1061" s="15">
        <v>3.7426641076581642</v>
      </c>
    </row>
    <row r="1062" spans="1:19" x14ac:dyDescent="0.25">
      <c r="A1062">
        <v>155</v>
      </c>
      <c r="B1062" s="1" t="s">
        <v>211</v>
      </c>
      <c r="C1062" s="47" t="s">
        <v>2635</v>
      </c>
      <c r="D1062" s="1" t="s">
        <v>50</v>
      </c>
      <c r="E1062" s="46">
        <v>8.3696883552999601</v>
      </c>
      <c r="F1062" s="1" t="s">
        <v>51</v>
      </c>
      <c r="G1062" s="46">
        <v>4.0740690405858455</v>
      </c>
      <c r="H1062" t="str">
        <f t="shared" si="16"/>
        <v>G1T1701_BR_139_MP__G1T1701_BR_042_P</v>
      </c>
      <c r="I1062">
        <v>5</v>
      </c>
      <c r="R1062" t="s">
        <v>1123</v>
      </c>
      <c r="S1062" s="31">
        <v>0</v>
      </c>
    </row>
    <row r="1063" spans="1:19" x14ac:dyDescent="0.25">
      <c r="A1063">
        <v>155</v>
      </c>
      <c r="B1063" s="1" t="s">
        <v>212</v>
      </c>
      <c r="C1063" s="47" t="s">
        <v>2635</v>
      </c>
      <c r="D1063" s="1" t="s">
        <v>50</v>
      </c>
      <c r="E1063" s="46">
        <v>8.3696883552999601</v>
      </c>
      <c r="F1063" s="1" t="s">
        <v>51</v>
      </c>
      <c r="G1063" s="46">
        <v>4.0740690405858455</v>
      </c>
      <c r="H1063" t="str">
        <f t="shared" si="16"/>
        <v>G1T1701_BR_139_MP__G1T1701_BR_042_P</v>
      </c>
      <c r="I1063">
        <v>5</v>
      </c>
      <c r="R1063" t="s">
        <v>3982</v>
      </c>
      <c r="S1063" s="31">
        <v>0</v>
      </c>
    </row>
    <row r="1064" spans="1:19" x14ac:dyDescent="0.25">
      <c r="A1064">
        <v>155</v>
      </c>
      <c r="B1064" s="1" t="s">
        <v>213</v>
      </c>
      <c r="C1064" s="47" t="s">
        <v>2635</v>
      </c>
      <c r="D1064" s="1" t="s">
        <v>50</v>
      </c>
      <c r="E1064" s="46">
        <v>8.3696883552999601</v>
      </c>
      <c r="F1064" s="1" t="s">
        <v>51</v>
      </c>
      <c r="G1064" s="46">
        <v>4.0740690405858455</v>
      </c>
      <c r="H1064" t="str">
        <f t="shared" si="16"/>
        <v>G1T1701_BR_139_MP__G1T1701_BR_042_P</v>
      </c>
      <c r="I1064">
        <v>5</v>
      </c>
      <c r="R1064" t="s">
        <v>1534</v>
      </c>
      <c r="S1064" s="31">
        <v>0</v>
      </c>
    </row>
    <row r="1065" spans="1:19" x14ac:dyDescent="0.25">
      <c r="A1065">
        <v>155</v>
      </c>
      <c r="B1065" s="1" t="s">
        <v>214</v>
      </c>
      <c r="C1065" s="47" t="s">
        <v>2635</v>
      </c>
      <c r="D1065" s="1" t="s">
        <v>50</v>
      </c>
      <c r="E1065" s="46">
        <v>8.3696883552999601</v>
      </c>
      <c r="F1065" s="1" t="s">
        <v>51</v>
      </c>
      <c r="G1065" s="46">
        <v>4.0740690405858455</v>
      </c>
      <c r="H1065" t="str">
        <f t="shared" si="16"/>
        <v>G1T1701_BR_139_MP__G1T1701_BR_042_P</v>
      </c>
      <c r="I1065">
        <v>5</v>
      </c>
      <c r="R1065" t="s">
        <v>3983</v>
      </c>
      <c r="S1065" s="15">
        <v>3.506539176670882</v>
      </c>
    </row>
    <row r="1066" spans="1:19" x14ac:dyDescent="0.25">
      <c r="A1066">
        <v>155</v>
      </c>
      <c r="B1066" s="1" t="s">
        <v>215</v>
      </c>
      <c r="C1066" s="47" t="s">
        <v>2635</v>
      </c>
      <c r="D1066" s="1" t="s">
        <v>50</v>
      </c>
      <c r="E1066" s="46">
        <v>8.3696883552999601</v>
      </c>
      <c r="F1066" s="1" t="s">
        <v>51</v>
      </c>
      <c r="G1066" s="46">
        <v>4.0740690405858455</v>
      </c>
      <c r="H1066" t="str">
        <f t="shared" si="16"/>
        <v>G1T1701_BR_139_MP__G1T1701_BR_042_P</v>
      </c>
      <c r="I1066">
        <v>5</v>
      </c>
      <c r="R1066" t="s">
        <v>3984</v>
      </c>
      <c r="S1066" s="31">
        <v>0</v>
      </c>
    </row>
    <row r="1067" spans="1:19" x14ac:dyDescent="0.25">
      <c r="A1067">
        <v>156</v>
      </c>
      <c r="B1067" s="1" t="s">
        <v>102</v>
      </c>
      <c r="C1067" s="47" t="s">
        <v>2635</v>
      </c>
      <c r="D1067" s="1" t="s">
        <v>50</v>
      </c>
      <c r="E1067" s="46">
        <v>8.3696883552999601</v>
      </c>
      <c r="F1067" s="1" t="s">
        <v>51</v>
      </c>
      <c r="G1067" s="46">
        <v>4.0740690405858455</v>
      </c>
      <c r="H1067" t="str">
        <f t="shared" si="16"/>
        <v>G1T1701_BR_139_MP__G1T1701_BR_042_P</v>
      </c>
      <c r="I1067">
        <v>5</v>
      </c>
      <c r="R1067" t="s">
        <v>3985</v>
      </c>
      <c r="S1067" s="31">
        <v>0</v>
      </c>
    </row>
    <row r="1068" spans="1:19" x14ac:dyDescent="0.25">
      <c r="A1068">
        <v>156</v>
      </c>
      <c r="B1068" s="1" t="s">
        <v>103</v>
      </c>
      <c r="C1068" s="47" t="s">
        <v>2635</v>
      </c>
      <c r="D1068" s="1" t="s">
        <v>50</v>
      </c>
      <c r="E1068" s="46">
        <v>8.3696883552999601</v>
      </c>
      <c r="F1068" s="1" t="s">
        <v>51</v>
      </c>
      <c r="G1068" s="46">
        <v>4.0740690405858455</v>
      </c>
      <c r="H1068" t="str">
        <f t="shared" si="16"/>
        <v>G1T1701_BR_139_MP__G1T1701_BR_042_P</v>
      </c>
      <c r="I1068">
        <v>5</v>
      </c>
      <c r="R1068" t="s">
        <v>536</v>
      </c>
      <c r="S1068" s="31">
        <v>0</v>
      </c>
    </row>
    <row r="1069" spans="1:19" x14ac:dyDescent="0.25">
      <c r="A1069">
        <v>156</v>
      </c>
      <c r="B1069" s="1" t="s">
        <v>104</v>
      </c>
      <c r="C1069" s="47" t="s">
        <v>2635</v>
      </c>
      <c r="D1069" s="1" t="s">
        <v>50</v>
      </c>
      <c r="E1069" s="46">
        <v>8.3696883552999601</v>
      </c>
      <c r="F1069" s="1" t="s">
        <v>51</v>
      </c>
      <c r="G1069" s="46">
        <v>4.0740690405858455</v>
      </c>
      <c r="H1069" t="str">
        <f t="shared" si="16"/>
        <v>G1T1701_BR_139_MP__G1T1701_BR_042_P</v>
      </c>
      <c r="I1069">
        <v>5</v>
      </c>
      <c r="R1069" t="s">
        <v>1535</v>
      </c>
      <c r="S1069" s="15">
        <v>0.63782109591154657</v>
      </c>
    </row>
    <row r="1070" spans="1:19" x14ac:dyDescent="0.25">
      <c r="A1070">
        <v>156</v>
      </c>
      <c r="B1070" s="1" t="s">
        <v>105</v>
      </c>
      <c r="C1070" s="47" t="s">
        <v>2635</v>
      </c>
      <c r="D1070" s="1" t="s">
        <v>50</v>
      </c>
      <c r="E1070" s="46">
        <v>8.3696883552999601</v>
      </c>
      <c r="F1070" s="1" t="s">
        <v>51</v>
      </c>
      <c r="G1070" s="46">
        <v>4.0740690405858455</v>
      </c>
      <c r="H1070" t="str">
        <f t="shared" si="16"/>
        <v>G1T1701_BR_139_MP__G1T1701_BR_042_P</v>
      </c>
      <c r="I1070">
        <v>5</v>
      </c>
      <c r="R1070" t="s">
        <v>1928</v>
      </c>
      <c r="S1070" s="31">
        <v>0</v>
      </c>
    </row>
    <row r="1071" spans="1:19" x14ac:dyDescent="0.25">
      <c r="A1071">
        <v>156</v>
      </c>
      <c r="B1071" s="1" t="s">
        <v>106</v>
      </c>
      <c r="C1071" s="47" t="s">
        <v>2635</v>
      </c>
      <c r="D1071" s="1" t="s">
        <v>50</v>
      </c>
      <c r="E1071" s="46">
        <v>8.3696883552999601</v>
      </c>
      <c r="F1071" s="1" t="s">
        <v>51</v>
      </c>
      <c r="G1071" s="46">
        <v>4.0740690405858455</v>
      </c>
      <c r="H1071" t="str">
        <f t="shared" si="16"/>
        <v>G1T1701_BR_139_MP__G1T1701_BR_042_P</v>
      </c>
      <c r="I1071">
        <v>5</v>
      </c>
      <c r="R1071" t="s">
        <v>2442</v>
      </c>
      <c r="S1071" s="31">
        <v>0</v>
      </c>
    </row>
    <row r="1072" spans="1:19" x14ac:dyDescent="0.25">
      <c r="A1072">
        <v>156</v>
      </c>
      <c r="B1072" s="1" t="s">
        <v>107</v>
      </c>
      <c r="C1072" s="47" t="s">
        <v>2635</v>
      </c>
      <c r="D1072" s="1" t="s">
        <v>50</v>
      </c>
      <c r="E1072" s="46">
        <v>8.3696883552999601</v>
      </c>
      <c r="F1072" s="1" t="s">
        <v>51</v>
      </c>
      <c r="G1072" s="46">
        <v>4.0740690405858455</v>
      </c>
      <c r="H1072" t="str">
        <f t="shared" si="16"/>
        <v>G1T1701_BR_139_MP__G1T1701_BR_042_P</v>
      </c>
      <c r="I1072">
        <v>5</v>
      </c>
      <c r="R1072" t="s">
        <v>347</v>
      </c>
      <c r="S1072" s="15">
        <v>1.0045192369262883</v>
      </c>
    </row>
    <row r="1073" spans="1:19" x14ac:dyDescent="0.25">
      <c r="A1073">
        <v>156</v>
      </c>
      <c r="B1073" s="1" t="s">
        <v>108</v>
      </c>
      <c r="C1073" s="47" t="s">
        <v>2635</v>
      </c>
      <c r="D1073" s="1" t="s">
        <v>50</v>
      </c>
      <c r="E1073" s="46">
        <v>8.3696883552999601</v>
      </c>
      <c r="F1073" s="1" t="s">
        <v>51</v>
      </c>
      <c r="G1073" s="46">
        <v>4.0740690405858455</v>
      </c>
      <c r="H1073" t="str">
        <f t="shared" si="16"/>
        <v>G1T1701_BR_139_MP__G1T1701_BR_042_P</v>
      </c>
      <c r="I1073">
        <v>5</v>
      </c>
      <c r="R1073" t="s">
        <v>1929</v>
      </c>
      <c r="S1073" s="15">
        <v>0.6328917259387884</v>
      </c>
    </row>
    <row r="1074" spans="1:19" x14ac:dyDescent="0.25">
      <c r="A1074">
        <v>156</v>
      </c>
      <c r="B1074" s="1" t="s">
        <v>109</v>
      </c>
      <c r="C1074" s="47" t="s">
        <v>2635</v>
      </c>
      <c r="D1074" s="1" t="s">
        <v>50</v>
      </c>
      <c r="E1074" s="46">
        <v>8.3696883552999601</v>
      </c>
      <c r="F1074" s="1" t="s">
        <v>51</v>
      </c>
      <c r="G1074" s="46">
        <v>4.0740690405858455</v>
      </c>
      <c r="H1074" t="str">
        <f t="shared" si="16"/>
        <v>G1T1701_BR_139_MP__G1T1701_BR_042_P</v>
      </c>
      <c r="I1074">
        <v>5</v>
      </c>
      <c r="R1074" t="s">
        <v>262</v>
      </c>
      <c r="S1074" s="31">
        <v>0</v>
      </c>
    </row>
    <row r="1075" spans="1:19" x14ac:dyDescent="0.25">
      <c r="A1075">
        <v>156</v>
      </c>
      <c r="B1075" s="1" t="s">
        <v>110</v>
      </c>
      <c r="C1075" s="47" t="s">
        <v>2635</v>
      </c>
      <c r="D1075" s="1" t="s">
        <v>50</v>
      </c>
      <c r="E1075" s="46">
        <v>8.3696883552999601</v>
      </c>
      <c r="F1075" s="1" t="s">
        <v>51</v>
      </c>
      <c r="G1075" s="46">
        <v>4.0740690405858455</v>
      </c>
      <c r="H1075" t="str">
        <f t="shared" si="16"/>
        <v>G1T1701_BR_139_MP__G1T1701_BR_042_P</v>
      </c>
      <c r="I1075">
        <v>5</v>
      </c>
      <c r="R1075" t="s">
        <v>1930</v>
      </c>
      <c r="S1075" s="15">
        <v>0.9217568622526342</v>
      </c>
    </row>
    <row r="1076" spans="1:19" x14ac:dyDescent="0.25">
      <c r="A1076">
        <v>156</v>
      </c>
      <c r="B1076" s="1" t="s">
        <v>111</v>
      </c>
      <c r="C1076" s="47" t="s">
        <v>2635</v>
      </c>
      <c r="D1076" s="1" t="s">
        <v>50</v>
      </c>
      <c r="E1076" s="46">
        <v>8.3696883552999601</v>
      </c>
      <c r="F1076" s="1" t="s">
        <v>51</v>
      </c>
      <c r="G1076" s="46">
        <v>4.0740690405858455</v>
      </c>
      <c r="H1076" t="str">
        <f t="shared" si="16"/>
        <v>G1T1701_BR_139_MP__G1T1701_BR_042_P</v>
      </c>
      <c r="I1076">
        <v>5</v>
      </c>
      <c r="R1076" t="s">
        <v>3986</v>
      </c>
      <c r="S1076" s="15">
        <v>1.4233589135047453</v>
      </c>
    </row>
    <row r="1077" spans="1:19" x14ac:dyDescent="0.25">
      <c r="A1077">
        <v>156</v>
      </c>
      <c r="B1077" s="1" t="s">
        <v>112</v>
      </c>
      <c r="C1077" s="47" t="s">
        <v>2635</v>
      </c>
      <c r="D1077" s="1" t="s">
        <v>50</v>
      </c>
      <c r="E1077" s="46">
        <v>8.3696883552999601</v>
      </c>
      <c r="F1077" s="1" t="s">
        <v>51</v>
      </c>
      <c r="G1077" s="46">
        <v>4.0740690405858455</v>
      </c>
      <c r="H1077" t="str">
        <f t="shared" si="16"/>
        <v>G1T1701_BR_139_MP__G1T1701_BR_042_P</v>
      </c>
      <c r="I1077">
        <v>5</v>
      </c>
      <c r="R1077" t="s">
        <v>2075</v>
      </c>
      <c r="S1077" s="31">
        <v>0</v>
      </c>
    </row>
    <row r="1078" spans="1:19" x14ac:dyDescent="0.25">
      <c r="A1078">
        <v>156</v>
      </c>
      <c r="B1078" s="1" t="s">
        <v>113</v>
      </c>
      <c r="C1078" s="47" t="s">
        <v>2635</v>
      </c>
      <c r="D1078" s="1" t="s">
        <v>50</v>
      </c>
      <c r="E1078" s="46">
        <v>8.3696883552999601</v>
      </c>
      <c r="F1078" s="1" t="s">
        <v>51</v>
      </c>
      <c r="G1078" s="46">
        <v>4.0740690405858455</v>
      </c>
      <c r="H1078" t="str">
        <f t="shared" si="16"/>
        <v>G1T1701_BR_139_MP__G1T1701_BR_042_P</v>
      </c>
      <c r="I1078">
        <v>5</v>
      </c>
      <c r="R1078" t="s">
        <v>2443</v>
      </c>
      <c r="S1078" s="15">
        <v>3.2506122488688871</v>
      </c>
    </row>
    <row r="1079" spans="1:19" x14ac:dyDescent="0.25">
      <c r="A1079">
        <v>156</v>
      </c>
      <c r="B1079" s="1" t="s">
        <v>114</v>
      </c>
      <c r="C1079" s="47" t="s">
        <v>2635</v>
      </c>
      <c r="D1079" s="1" t="s">
        <v>50</v>
      </c>
      <c r="E1079" s="46">
        <v>8.3696883552999601</v>
      </c>
      <c r="F1079" s="1" t="s">
        <v>51</v>
      </c>
      <c r="G1079" s="46">
        <v>4.0740690405858455</v>
      </c>
      <c r="H1079" t="str">
        <f t="shared" si="16"/>
        <v>G1T1701_BR_139_MP__G1T1701_BR_042_P</v>
      </c>
      <c r="I1079">
        <v>5</v>
      </c>
      <c r="R1079" t="s">
        <v>100</v>
      </c>
      <c r="S1079" s="15">
        <v>0.94846666394943424</v>
      </c>
    </row>
    <row r="1080" spans="1:19" x14ac:dyDescent="0.25">
      <c r="A1080">
        <v>156</v>
      </c>
      <c r="B1080" s="1" t="s">
        <v>115</v>
      </c>
      <c r="C1080" s="47" t="s">
        <v>2635</v>
      </c>
      <c r="D1080" s="1" t="s">
        <v>50</v>
      </c>
      <c r="E1080" s="46">
        <v>8.3696883552999601</v>
      </c>
      <c r="F1080" s="1" t="s">
        <v>51</v>
      </c>
      <c r="G1080" s="46">
        <v>4.0740690405858455</v>
      </c>
      <c r="H1080" t="str">
        <f t="shared" si="16"/>
        <v>G1T1701_BR_139_MP__G1T1701_BR_042_P</v>
      </c>
      <c r="I1080">
        <v>5</v>
      </c>
      <c r="R1080" t="s">
        <v>2444</v>
      </c>
      <c r="S1080" s="15">
        <v>1.4407634569593919</v>
      </c>
    </row>
    <row r="1081" spans="1:19" x14ac:dyDescent="0.25">
      <c r="A1081">
        <v>156</v>
      </c>
      <c r="B1081" s="1" t="s">
        <v>116</v>
      </c>
      <c r="C1081" s="47" t="s">
        <v>2635</v>
      </c>
      <c r="D1081" s="1" t="s">
        <v>50</v>
      </c>
      <c r="E1081" s="46">
        <v>8.3696883552999601</v>
      </c>
      <c r="F1081" s="1" t="s">
        <v>51</v>
      </c>
      <c r="G1081" s="46">
        <v>4.0740690405858455</v>
      </c>
      <c r="H1081" t="str">
        <f t="shared" si="16"/>
        <v>G1T1701_BR_139_MP__G1T1701_BR_042_P</v>
      </c>
      <c r="I1081">
        <v>5</v>
      </c>
      <c r="R1081" t="s">
        <v>1931</v>
      </c>
      <c r="S1081" s="15">
        <v>4.2455019141791199</v>
      </c>
    </row>
    <row r="1082" spans="1:19" x14ac:dyDescent="0.25">
      <c r="A1082">
        <v>156</v>
      </c>
      <c r="B1082" s="1" t="s">
        <v>117</v>
      </c>
      <c r="C1082" s="47" t="s">
        <v>2635</v>
      </c>
      <c r="D1082" s="1" t="s">
        <v>50</v>
      </c>
      <c r="E1082" s="46">
        <v>8.3696883552999601</v>
      </c>
      <c r="F1082" s="1" t="s">
        <v>51</v>
      </c>
      <c r="G1082" s="46">
        <v>4.0740690405858455</v>
      </c>
      <c r="H1082" t="str">
        <f t="shared" si="16"/>
        <v>G1T1701_BR_139_MP__G1T1701_BR_042_P</v>
      </c>
      <c r="I1082">
        <v>5</v>
      </c>
      <c r="R1082" t="s">
        <v>537</v>
      </c>
      <c r="S1082" s="31">
        <v>0</v>
      </c>
    </row>
    <row r="1083" spans="1:19" x14ac:dyDescent="0.25">
      <c r="A1083">
        <v>156</v>
      </c>
      <c r="B1083" s="1" t="s">
        <v>118</v>
      </c>
      <c r="C1083" s="47" t="s">
        <v>2635</v>
      </c>
      <c r="D1083" s="1" t="s">
        <v>50</v>
      </c>
      <c r="E1083" s="46">
        <v>8.3696883552999601</v>
      </c>
      <c r="F1083" s="1" t="s">
        <v>51</v>
      </c>
      <c r="G1083" s="46">
        <v>4.0740690405858455</v>
      </c>
      <c r="H1083" t="str">
        <f t="shared" si="16"/>
        <v>G1T1701_BR_139_MP__G1T1701_BR_042_P</v>
      </c>
      <c r="I1083">
        <v>5</v>
      </c>
      <c r="R1083" t="s">
        <v>1031</v>
      </c>
      <c r="S1083" s="15">
        <v>0.9501505262747878</v>
      </c>
    </row>
    <row r="1084" spans="1:19" x14ac:dyDescent="0.25">
      <c r="A1084">
        <v>156</v>
      </c>
      <c r="B1084" s="1" t="s">
        <v>119</v>
      </c>
      <c r="C1084" s="47" t="s">
        <v>2635</v>
      </c>
      <c r="D1084" s="1" t="s">
        <v>50</v>
      </c>
      <c r="E1084" s="46">
        <v>8.3696883552999601</v>
      </c>
      <c r="F1084" s="1" t="s">
        <v>51</v>
      </c>
      <c r="G1084" s="46">
        <v>4.0740690405858455</v>
      </c>
      <c r="H1084" t="str">
        <f t="shared" si="16"/>
        <v>G1T1701_BR_139_MP__G1T1701_BR_042_P</v>
      </c>
      <c r="I1084">
        <v>5</v>
      </c>
      <c r="R1084" t="s">
        <v>1971</v>
      </c>
      <c r="S1084" s="31">
        <v>0</v>
      </c>
    </row>
    <row r="1085" spans="1:19" x14ac:dyDescent="0.25">
      <c r="A1085">
        <v>156</v>
      </c>
      <c r="B1085" s="1" t="s">
        <v>120</v>
      </c>
      <c r="C1085" s="47" t="s">
        <v>2635</v>
      </c>
      <c r="D1085" s="1" t="s">
        <v>50</v>
      </c>
      <c r="E1085" s="46">
        <v>8.3696883552999601</v>
      </c>
      <c r="F1085" s="1" t="s">
        <v>51</v>
      </c>
      <c r="G1085" s="46">
        <v>4.0740690405858455</v>
      </c>
      <c r="H1085" t="str">
        <f t="shared" si="16"/>
        <v>G1T1701_BR_139_MP__G1T1701_BR_042_P</v>
      </c>
      <c r="I1085">
        <v>5</v>
      </c>
      <c r="R1085" t="s">
        <v>3987</v>
      </c>
      <c r="S1085" s="15">
        <v>1.1285769999185005</v>
      </c>
    </row>
    <row r="1086" spans="1:19" x14ac:dyDescent="0.25">
      <c r="A1086">
        <v>156</v>
      </c>
      <c r="B1086" s="1" t="s">
        <v>121</v>
      </c>
      <c r="C1086" s="47" t="s">
        <v>2635</v>
      </c>
      <c r="D1086" s="1" t="s">
        <v>50</v>
      </c>
      <c r="E1086" s="46">
        <v>8.3696883552999601</v>
      </c>
      <c r="F1086" s="1" t="s">
        <v>51</v>
      </c>
      <c r="G1086" s="46">
        <v>4.0740690405858455</v>
      </c>
      <c r="H1086" t="str">
        <f t="shared" si="16"/>
        <v>G1T1701_BR_139_MP__G1T1701_BR_042_P</v>
      </c>
      <c r="I1086">
        <v>5</v>
      </c>
      <c r="R1086" t="s">
        <v>2445</v>
      </c>
      <c r="S1086" s="31">
        <v>0</v>
      </c>
    </row>
    <row r="1087" spans="1:19" x14ac:dyDescent="0.25">
      <c r="A1087">
        <v>156</v>
      </c>
      <c r="B1087" s="1" t="s">
        <v>122</v>
      </c>
      <c r="C1087" s="47" t="s">
        <v>2635</v>
      </c>
      <c r="D1087" s="1" t="s">
        <v>50</v>
      </c>
      <c r="E1087" s="46">
        <v>8.3696883552999601</v>
      </c>
      <c r="F1087" s="1" t="s">
        <v>51</v>
      </c>
      <c r="G1087" s="46">
        <v>4.0740690405858455</v>
      </c>
      <c r="H1087" t="str">
        <f t="shared" si="16"/>
        <v>G1T1701_BR_139_MP__G1T1701_BR_042_P</v>
      </c>
      <c r="I1087">
        <v>5</v>
      </c>
      <c r="R1087" t="s">
        <v>3988</v>
      </c>
      <c r="S1087" s="31">
        <v>0</v>
      </c>
    </row>
    <row r="1088" spans="1:19" x14ac:dyDescent="0.25">
      <c r="A1088">
        <v>156</v>
      </c>
      <c r="B1088" s="1" t="s">
        <v>123</v>
      </c>
      <c r="C1088" s="47" t="s">
        <v>2635</v>
      </c>
      <c r="D1088" s="1" t="s">
        <v>50</v>
      </c>
      <c r="E1088" s="46">
        <v>8.3696883552999601</v>
      </c>
      <c r="F1088" s="1" t="s">
        <v>51</v>
      </c>
      <c r="G1088" s="46">
        <v>4.0740690405858455</v>
      </c>
      <c r="H1088" t="str">
        <f t="shared" si="16"/>
        <v>G1T1701_BR_139_MP__G1T1701_BR_042_P</v>
      </c>
      <c r="I1088">
        <v>5</v>
      </c>
      <c r="R1088" t="s">
        <v>3989</v>
      </c>
      <c r="S1088" s="31">
        <v>0</v>
      </c>
    </row>
    <row r="1089" spans="1:19" x14ac:dyDescent="0.25">
      <c r="A1089">
        <v>156</v>
      </c>
      <c r="B1089" s="1" t="s">
        <v>124</v>
      </c>
      <c r="C1089" s="47" t="s">
        <v>2635</v>
      </c>
      <c r="D1089" s="1" t="s">
        <v>50</v>
      </c>
      <c r="E1089" s="46">
        <v>8.3696883552999601</v>
      </c>
      <c r="F1089" s="1" t="s">
        <v>51</v>
      </c>
      <c r="G1089" s="46">
        <v>4.0740690405858455</v>
      </c>
      <c r="H1089" t="str">
        <f t="shared" si="16"/>
        <v>G1T1701_BR_139_MP__G1T1701_BR_042_P</v>
      </c>
      <c r="I1089">
        <v>5</v>
      </c>
      <c r="R1089" t="s">
        <v>1932</v>
      </c>
      <c r="S1089" s="15">
        <v>1.1099314946516923</v>
      </c>
    </row>
    <row r="1090" spans="1:19" x14ac:dyDescent="0.25">
      <c r="A1090">
        <v>156</v>
      </c>
      <c r="B1090" s="1" t="s">
        <v>125</v>
      </c>
      <c r="C1090" s="47" t="s">
        <v>2635</v>
      </c>
      <c r="D1090" s="1" t="s">
        <v>50</v>
      </c>
      <c r="E1090" s="46">
        <v>8.3696883552999601</v>
      </c>
      <c r="F1090" s="1" t="s">
        <v>51</v>
      </c>
      <c r="G1090" s="46">
        <v>4.0740690405858455</v>
      </c>
      <c r="H1090" t="str">
        <f t="shared" ref="H1090:H1153" si="17">D1090&amp;"__"&amp;F1090</f>
        <v>G1T1701_BR_139_MP__G1T1701_BR_042_P</v>
      </c>
      <c r="I1090">
        <v>5</v>
      </c>
      <c r="R1090" t="s">
        <v>2076</v>
      </c>
      <c r="S1090" s="31">
        <v>0</v>
      </c>
    </row>
    <row r="1091" spans="1:19" x14ac:dyDescent="0.25">
      <c r="A1091">
        <v>156</v>
      </c>
      <c r="B1091" s="1" t="s">
        <v>126</v>
      </c>
      <c r="C1091" s="47" t="s">
        <v>2635</v>
      </c>
      <c r="D1091" s="1" t="s">
        <v>50</v>
      </c>
      <c r="E1091" s="46">
        <v>8.3696883552999601</v>
      </c>
      <c r="F1091" s="1" t="s">
        <v>51</v>
      </c>
      <c r="G1091" s="46">
        <v>4.0740690405858455</v>
      </c>
      <c r="H1091" t="str">
        <f t="shared" si="17"/>
        <v>G1T1701_BR_139_MP__G1T1701_BR_042_P</v>
      </c>
      <c r="I1091">
        <v>5</v>
      </c>
      <c r="R1091" t="s">
        <v>3990</v>
      </c>
      <c r="S1091" s="31">
        <v>0</v>
      </c>
    </row>
    <row r="1092" spans="1:19" x14ac:dyDescent="0.25">
      <c r="A1092">
        <v>156</v>
      </c>
      <c r="B1092" s="1" t="s">
        <v>127</v>
      </c>
      <c r="C1092" s="47" t="s">
        <v>2635</v>
      </c>
      <c r="D1092" s="1" t="s">
        <v>50</v>
      </c>
      <c r="E1092" s="46">
        <v>8.3696883552999601</v>
      </c>
      <c r="F1092" s="1" t="s">
        <v>51</v>
      </c>
      <c r="G1092" s="46">
        <v>4.0740690405858455</v>
      </c>
      <c r="H1092" t="str">
        <f t="shared" si="17"/>
        <v>G1T1701_BR_139_MP__G1T1701_BR_042_P</v>
      </c>
      <c r="I1092">
        <v>5</v>
      </c>
      <c r="R1092" t="s">
        <v>3991</v>
      </c>
      <c r="S1092" s="15">
        <v>1.4074372750609783</v>
      </c>
    </row>
    <row r="1093" spans="1:19" x14ac:dyDescent="0.25">
      <c r="A1093">
        <v>156</v>
      </c>
      <c r="B1093" s="1" t="s">
        <v>128</v>
      </c>
      <c r="C1093" s="47" t="s">
        <v>2635</v>
      </c>
      <c r="D1093" s="1" t="s">
        <v>50</v>
      </c>
      <c r="E1093" s="46">
        <v>8.3696883552999601</v>
      </c>
      <c r="F1093" s="1" t="s">
        <v>51</v>
      </c>
      <c r="G1093" s="46">
        <v>4.0740690405858455</v>
      </c>
      <c r="H1093" t="str">
        <f t="shared" si="17"/>
        <v>G1T1701_BR_139_MP__G1T1701_BR_042_P</v>
      </c>
      <c r="I1093">
        <v>5</v>
      </c>
      <c r="R1093" t="s">
        <v>3992</v>
      </c>
      <c r="S1093" s="31">
        <v>0</v>
      </c>
    </row>
    <row r="1094" spans="1:19" x14ac:dyDescent="0.25">
      <c r="A1094">
        <v>156</v>
      </c>
      <c r="B1094" s="1" t="s">
        <v>129</v>
      </c>
      <c r="C1094" s="47" t="s">
        <v>2635</v>
      </c>
      <c r="D1094" s="1" t="s">
        <v>50</v>
      </c>
      <c r="E1094" s="46">
        <v>8.3696883552999601</v>
      </c>
      <c r="F1094" s="1" t="s">
        <v>51</v>
      </c>
      <c r="G1094" s="46">
        <v>4.0740690405858455</v>
      </c>
      <c r="H1094" t="str">
        <f t="shared" si="17"/>
        <v>G1T1701_BR_139_MP__G1T1701_BR_042_P</v>
      </c>
      <c r="I1094">
        <v>5</v>
      </c>
      <c r="R1094" t="s">
        <v>3993</v>
      </c>
      <c r="S1094" s="15">
        <v>2.3541444745855191</v>
      </c>
    </row>
    <row r="1095" spans="1:19" x14ac:dyDescent="0.25">
      <c r="A1095">
        <v>156</v>
      </c>
      <c r="B1095" s="1" t="s">
        <v>130</v>
      </c>
      <c r="C1095" s="47" t="s">
        <v>2635</v>
      </c>
      <c r="D1095" s="1" t="s">
        <v>50</v>
      </c>
      <c r="E1095" s="46">
        <v>8.3696883552999601</v>
      </c>
      <c r="F1095" s="1" t="s">
        <v>51</v>
      </c>
      <c r="G1095" s="46">
        <v>4.0740690405858455</v>
      </c>
      <c r="H1095" t="str">
        <f t="shared" si="17"/>
        <v>G1T1701_BR_139_MP__G1T1701_BR_042_P</v>
      </c>
      <c r="I1095">
        <v>5</v>
      </c>
      <c r="R1095" t="s">
        <v>1360</v>
      </c>
      <c r="S1095" s="31">
        <v>0</v>
      </c>
    </row>
    <row r="1096" spans="1:19" x14ac:dyDescent="0.25">
      <c r="A1096">
        <v>156</v>
      </c>
      <c r="B1096" s="1" t="s">
        <v>131</v>
      </c>
      <c r="C1096" s="47" t="s">
        <v>2635</v>
      </c>
      <c r="D1096" s="1" t="s">
        <v>50</v>
      </c>
      <c r="E1096" s="46">
        <v>8.3696883552999601</v>
      </c>
      <c r="F1096" s="1" t="s">
        <v>51</v>
      </c>
      <c r="G1096" s="46">
        <v>4.0740690405858455</v>
      </c>
      <c r="H1096" t="str">
        <f t="shared" si="17"/>
        <v>G1T1701_BR_139_MP__G1T1701_BR_042_P</v>
      </c>
      <c r="I1096">
        <v>5</v>
      </c>
      <c r="R1096" t="s">
        <v>1536</v>
      </c>
      <c r="S1096" s="31">
        <v>0</v>
      </c>
    </row>
    <row r="1097" spans="1:19" x14ac:dyDescent="0.25">
      <c r="A1097">
        <v>156</v>
      </c>
      <c r="B1097" s="1" t="s">
        <v>132</v>
      </c>
      <c r="C1097" s="47" t="s">
        <v>2635</v>
      </c>
      <c r="D1097" s="1" t="s">
        <v>50</v>
      </c>
      <c r="E1097" s="46">
        <v>8.3696883552999601</v>
      </c>
      <c r="F1097" s="1" t="s">
        <v>51</v>
      </c>
      <c r="G1097" s="46">
        <v>4.0740690405858455</v>
      </c>
      <c r="H1097" t="str">
        <f t="shared" si="17"/>
        <v>G1T1701_BR_139_MP__G1T1701_BR_042_P</v>
      </c>
      <c r="I1097">
        <v>5</v>
      </c>
      <c r="R1097" t="s">
        <v>628</v>
      </c>
      <c r="S1097" s="31">
        <v>0</v>
      </c>
    </row>
    <row r="1098" spans="1:19" x14ac:dyDescent="0.25">
      <c r="A1098">
        <v>156</v>
      </c>
      <c r="B1098" s="1" t="s">
        <v>133</v>
      </c>
      <c r="C1098" s="47" t="s">
        <v>2635</v>
      </c>
      <c r="D1098" s="1" t="s">
        <v>50</v>
      </c>
      <c r="E1098" s="46">
        <v>8.3696883552999601</v>
      </c>
      <c r="F1098" s="1" t="s">
        <v>51</v>
      </c>
      <c r="G1098" s="46">
        <v>4.0740690405858455</v>
      </c>
      <c r="H1098" t="str">
        <f t="shared" si="17"/>
        <v>G1T1701_BR_139_MP__G1T1701_BR_042_P</v>
      </c>
      <c r="I1098">
        <v>5</v>
      </c>
      <c r="R1098" t="s">
        <v>3994</v>
      </c>
      <c r="S1098" s="15">
        <v>0.99347302748517663</v>
      </c>
    </row>
    <row r="1099" spans="1:19" x14ac:dyDescent="0.25">
      <c r="A1099">
        <v>156</v>
      </c>
      <c r="B1099" s="1" t="s">
        <v>134</v>
      </c>
      <c r="C1099" s="47" t="s">
        <v>2635</v>
      </c>
      <c r="D1099" s="1" t="s">
        <v>50</v>
      </c>
      <c r="E1099" s="46">
        <v>8.3696883552999601</v>
      </c>
      <c r="F1099" s="1" t="s">
        <v>51</v>
      </c>
      <c r="G1099" s="46">
        <v>4.0740690405858455</v>
      </c>
      <c r="H1099" t="str">
        <f t="shared" si="17"/>
        <v>G1T1701_BR_139_MP__G1T1701_BR_042_P</v>
      </c>
      <c r="I1099">
        <v>5</v>
      </c>
      <c r="R1099" t="s">
        <v>2821</v>
      </c>
      <c r="S1099" s="15">
        <v>0.85009533833438966</v>
      </c>
    </row>
    <row r="1100" spans="1:19" x14ac:dyDescent="0.25">
      <c r="A1100">
        <v>156</v>
      </c>
      <c r="B1100" s="1" t="s">
        <v>135</v>
      </c>
      <c r="C1100" s="47" t="s">
        <v>2635</v>
      </c>
      <c r="D1100" s="1" t="s">
        <v>50</v>
      </c>
      <c r="E1100" s="46">
        <v>8.3696883552999601</v>
      </c>
      <c r="F1100" s="1" t="s">
        <v>51</v>
      </c>
      <c r="G1100" s="46">
        <v>4.0740690405858455</v>
      </c>
      <c r="H1100" t="str">
        <f t="shared" si="17"/>
        <v>G1T1701_BR_139_MP__G1T1701_BR_042_P</v>
      </c>
      <c r="I1100">
        <v>5</v>
      </c>
      <c r="R1100" t="s">
        <v>2720</v>
      </c>
      <c r="S1100" s="15">
        <v>1.555569153733648</v>
      </c>
    </row>
    <row r="1101" spans="1:19" x14ac:dyDescent="0.25">
      <c r="A1101">
        <v>156</v>
      </c>
      <c r="B1101" s="1" t="s">
        <v>136</v>
      </c>
      <c r="C1101" s="47" t="s">
        <v>2635</v>
      </c>
      <c r="D1101" s="1" t="s">
        <v>50</v>
      </c>
      <c r="E1101" s="46">
        <v>8.3696883552999601</v>
      </c>
      <c r="F1101" s="1" t="s">
        <v>51</v>
      </c>
      <c r="G1101" s="46">
        <v>4.0740690405858455</v>
      </c>
      <c r="H1101" t="str">
        <f t="shared" si="17"/>
        <v>G1T1701_BR_139_MP__G1T1701_BR_042_P</v>
      </c>
      <c r="I1101">
        <v>5</v>
      </c>
      <c r="R1101" t="s">
        <v>1361</v>
      </c>
      <c r="S1101" s="31">
        <v>0</v>
      </c>
    </row>
    <row r="1102" spans="1:19" x14ac:dyDescent="0.25">
      <c r="A1102">
        <v>156</v>
      </c>
      <c r="B1102" s="1" t="s">
        <v>137</v>
      </c>
      <c r="C1102" s="47" t="s">
        <v>2635</v>
      </c>
      <c r="D1102" s="1" t="s">
        <v>50</v>
      </c>
      <c r="E1102" s="46">
        <v>8.3696883552999601</v>
      </c>
      <c r="F1102" s="1" t="s">
        <v>51</v>
      </c>
      <c r="G1102" s="46">
        <v>4.0740690405858455</v>
      </c>
      <c r="H1102" t="str">
        <f t="shared" si="17"/>
        <v>G1T1701_BR_139_MP__G1T1701_BR_042_P</v>
      </c>
      <c r="I1102">
        <v>5</v>
      </c>
      <c r="R1102" t="s">
        <v>3995</v>
      </c>
      <c r="S1102" s="15">
        <v>0.66553816199727456</v>
      </c>
    </row>
    <row r="1103" spans="1:19" x14ac:dyDescent="0.25">
      <c r="A1103">
        <v>156</v>
      </c>
      <c r="B1103" s="1" t="s">
        <v>138</v>
      </c>
      <c r="C1103" s="47" t="s">
        <v>2635</v>
      </c>
      <c r="D1103" s="1" t="s">
        <v>50</v>
      </c>
      <c r="E1103" s="46">
        <v>8.3696883552999601</v>
      </c>
      <c r="F1103" s="1" t="s">
        <v>51</v>
      </c>
      <c r="G1103" s="46">
        <v>4.0740690405858455</v>
      </c>
      <c r="H1103" t="str">
        <f t="shared" si="17"/>
        <v>G1T1701_BR_139_MP__G1T1701_BR_042_P</v>
      </c>
      <c r="I1103">
        <v>5</v>
      </c>
      <c r="R1103" t="s">
        <v>2077</v>
      </c>
      <c r="S1103" s="31">
        <v>0</v>
      </c>
    </row>
    <row r="1104" spans="1:19" x14ac:dyDescent="0.25">
      <c r="A1104">
        <v>156</v>
      </c>
      <c r="B1104" s="1" t="s">
        <v>139</v>
      </c>
      <c r="C1104" s="47" t="s">
        <v>2635</v>
      </c>
      <c r="D1104" s="1" t="s">
        <v>50</v>
      </c>
      <c r="E1104" s="46">
        <v>8.3696883552999601</v>
      </c>
      <c r="F1104" s="1" t="s">
        <v>51</v>
      </c>
      <c r="G1104" s="46">
        <v>4.0740690405858455</v>
      </c>
      <c r="H1104" t="str">
        <f t="shared" si="17"/>
        <v>G1T1701_BR_139_MP__G1T1701_BR_042_P</v>
      </c>
      <c r="I1104">
        <v>5</v>
      </c>
      <c r="R1104" t="s">
        <v>1933</v>
      </c>
      <c r="S1104" s="15">
        <v>1.1744663809653721</v>
      </c>
    </row>
    <row r="1105" spans="1:19" x14ac:dyDescent="0.25">
      <c r="A1105">
        <v>156</v>
      </c>
      <c r="B1105" s="1" t="s">
        <v>140</v>
      </c>
      <c r="C1105" s="47" t="s">
        <v>2635</v>
      </c>
      <c r="D1105" s="1" t="s">
        <v>50</v>
      </c>
      <c r="E1105" s="46">
        <v>8.3696883552999601</v>
      </c>
      <c r="F1105" s="1" t="s">
        <v>51</v>
      </c>
      <c r="G1105" s="46">
        <v>4.0740690405858455</v>
      </c>
      <c r="H1105" t="str">
        <f t="shared" si="17"/>
        <v>G1T1701_BR_139_MP__G1T1701_BR_042_P</v>
      </c>
      <c r="I1105">
        <v>5</v>
      </c>
      <c r="R1105" t="s">
        <v>2446</v>
      </c>
      <c r="S1105" s="15">
        <v>0.97465030499065208</v>
      </c>
    </row>
    <row r="1106" spans="1:19" x14ac:dyDescent="0.25">
      <c r="A1106">
        <v>156</v>
      </c>
      <c r="B1106" s="1" t="s">
        <v>141</v>
      </c>
      <c r="C1106" s="47" t="s">
        <v>2635</v>
      </c>
      <c r="D1106" s="1" t="s">
        <v>50</v>
      </c>
      <c r="E1106" s="46">
        <v>8.3696883552999601</v>
      </c>
      <c r="F1106" s="1" t="s">
        <v>51</v>
      </c>
      <c r="G1106" s="46">
        <v>4.0740690405858455</v>
      </c>
      <c r="H1106" t="str">
        <f t="shared" si="17"/>
        <v>G1T1701_BR_139_MP__G1T1701_BR_042_P</v>
      </c>
      <c r="I1106">
        <v>5</v>
      </c>
      <c r="R1106" t="s">
        <v>3996</v>
      </c>
      <c r="S1106" s="15">
        <v>3.6295760774057002</v>
      </c>
    </row>
    <row r="1107" spans="1:19" x14ac:dyDescent="0.25">
      <c r="A1107">
        <v>156</v>
      </c>
      <c r="B1107" s="1" t="s">
        <v>142</v>
      </c>
      <c r="C1107" s="47" t="s">
        <v>2635</v>
      </c>
      <c r="D1107" s="1" t="s">
        <v>50</v>
      </c>
      <c r="E1107" s="46">
        <v>8.3696883552999601</v>
      </c>
      <c r="F1107" s="1" t="s">
        <v>51</v>
      </c>
      <c r="G1107" s="46">
        <v>4.0740690405858455</v>
      </c>
      <c r="H1107" t="str">
        <f t="shared" si="17"/>
        <v>G1T1701_BR_139_MP__G1T1701_BR_042_P</v>
      </c>
      <c r="I1107">
        <v>5</v>
      </c>
      <c r="R1107" t="s">
        <v>1537</v>
      </c>
      <c r="S1107" s="31">
        <v>0</v>
      </c>
    </row>
    <row r="1108" spans="1:19" x14ac:dyDescent="0.25">
      <c r="A1108">
        <v>156</v>
      </c>
      <c r="B1108" s="1" t="s">
        <v>143</v>
      </c>
      <c r="C1108" s="47" t="s">
        <v>2635</v>
      </c>
      <c r="D1108" s="1" t="s">
        <v>50</v>
      </c>
      <c r="E1108" s="46">
        <v>8.3696883552999601</v>
      </c>
      <c r="F1108" s="1" t="s">
        <v>51</v>
      </c>
      <c r="G1108" s="46">
        <v>4.0740690405858455</v>
      </c>
      <c r="H1108" t="str">
        <f t="shared" si="17"/>
        <v>G1T1701_BR_139_MP__G1T1701_BR_042_P</v>
      </c>
      <c r="I1108">
        <v>5</v>
      </c>
      <c r="R1108" t="s">
        <v>101</v>
      </c>
      <c r="S1108" s="31">
        <v>0</v>
      </c>
    </row>
    <row r="1109" spans="1:19" x14ac:dyDescent="0.25">
      <c r="A1109">
        <v>156</v>
      </c>
      <c r="B1109" s="1" t="s">
        <v>144</v>
      </c>
      <c r="C1109" s="47" t="s">
        <v>2635</v>
      </c>
      <c r="D1109" s="1" t="s">
        <v>50</v>
      </c>
      <c r="E1109" s="46">
        <v>8.3696883552999601</v>
      </c>
      <c r="F1109" s="1" t="s">
        <v>51</v>
      </c>
      <c r="G1109" s="46">
        <v>4.0740690405858455</v>
      </c>
      <c r="H1109" t="str">
        <f t="shared" si="17"/>
        <v>G1T1701_BR_139_MP__G1T1701_BR_042_P</v>
      </c>
      <c r="I1109">
        <v>5</v>
      </c>
      <c r="R1109" t="s">
        <v>629</v>
      </c>
      <c r="S1109" s="15">
        <v>0.73697796672140048</v>
      </c>
    </row>
    <row r="1110" spans="1:19" x14ac:dyDescent="0.25">
      <c r="A1110">
        <v>156</v>
      </c>
      <c r="B1110" s="1" t="s">
        <v>145</v>
      </c>
      <c r="C1110" s="47" t="s">
        <v>2635</v>
      </c>
      <c r="D1110" s="1" t="s">
        <v>50</v>
      </c>
      <c r="E1110" s="46">
        <v>8.3696883552999601</v>
      </c>
      <c r="F1110" s="1" t="s">
        <v>51</v>
      </c>
      <c r="G1110" s="46">
        <v>4.0740690405858455</v>
      </c>
      <c r="H1110" t="str">
        <f t="shared" si="17"/>
        <v>G1T1701_BR_139_MP__G1T1701_BR_042_P</v>
      </c>
      <c r="I1110">
        <v>5</v>
      </c>
      <c r="R1110" t="s">
        <v>2078</v>
      </c>
      <c r="S1110" s="31">
        <v>0</v>
      </c>
    </row>
    <row r="1111" spans="1:19" x14ac:dyDescent="0.25">
      <c r="A1111">
        <v>156</v>
      </c>
      <c r="B1111" s="1" t="s">
        <v>146</v>
      </c>
      <c r="C1111" s="47" t="s">
        <v>2635</v>
      </c>
      <c r="D1111" s="1" t="s">
        <v>50</v>
      </c>
      <c r="E1111" s="46">
        <v>8.3696883552999601</v>
      </c>
      <c r="F1111" s="1" t="s">
        <v>51</v>
      </c>
      <c r="G1111" s="46" t="e">
        <v>#N/A</v>
      </c>
      <c r="H1111" t="str">
        <f t="shared" si="17"/>
        <v>G1T1701_BR_139_MP__G1T1701_BR_042_P</v>
      </c>
      <c r="I1111">
        <v>5</v>
      </c>
      <c r="R1111" t="s">
        <v>423</v>
      </c>
      <c r="S1111" s="31">
        <v>0</v>
      </c>
    </row>
    <row r="1112" spans="1:19" x14ac:dyDescent="0.25">
      <c r="A1112">
        <v>149</v>
      </c>
      <c r="B1112" s="1" t="s">
        <v>1136</v>
      </c>
      <c r="C1112" s="47">
        <v>0</v>
      </c>
      <c r="D1112" s="1" t="s">
        <v>1</v>
      </c>
      <c r="E1112" s="46">
        <v>4.7796770737982923</v>
      </c>
      <c r="F1112" s="1" t="s">
        <v>1137</v>
      </c>
      <c r="G1112" s="46">
        <v>3.4742381421518127</v>
      </c>
      <c r="H1112" t="str">
        <f t="shared" si="17"/>
        <v>G1T1701_BR_053_GP__G1T1701_BR_006_P</v>
      </c>
      <c r="I1112">
        <v>6</v>
      </c>
      <c r="R1112" t="s">
        <v>3997</v>
      </c>
      <c r="S1112" s="31">
        <v>0</v>
      </c>
    </row>
    <row r="1113" spans="1:19" x14ac:dyDescent="0.25">
      <c r="A1113">
        <v>149</v>
      </c>
      <c r="B1113" s="1" t="s">
        <v>1139</v>
      </c>
      <c r="C1113" s="47">
        <v>0</v>
      </c>
      <c r="D1113" s="1" t="s">
        <v>1</v>
      </c>
      <c r="E1113" s="46">
        <v>4.7796770737982923</v>
      </c>
      <c r="F1113" s="1" t="s">
        <v>1137</v>
      </c>
      <c r="G1113" s="46">
        <v>3.4742381421518127</v>
      </c>
      <c r="H1113" t="str">
        <f t="shared" si="17"/>
        <v>G1T1701_BR_053_GP__G1T1701_BR_006_P</v>
      </c>
      <c r="I1113">
        <v>6</v>
      </c>
      <c r="R1113" t="s">
        <v>1934</v>
      </c>
      <c r="S1113" s="31">
        <v>0</v>
      </c>
    </row>
    <row r="1114" spans="1:19" x14ac:dyDescent="0.25">
      <c r="A1114">
        <v>149</v>
      </c>
      <c r="B1114" s="1" t="s">
        <v>1140</v>
      </c>
      <c r="C1114" s="47">
        <v>0</v>
      </c>
      <c r="D1114" s="1" t="s">
        <v>1</v>
      </c>
      <c r="E1114" s="46">
        <v>4.7796770737982923</v>
      </c>
      <c r="F1114" s="1" t="s">
        <v>1137</v>
      </c>
      <c r="G1114" s="46">
        <v>3.4742381421518127</v>
      </c>
      <c r="H1114" t="str">
        <f t="shared" si="17"/>
        <v>G1T1701_BR_053_GP__G1T1701_BR_006_P</v>
      </c>
      <c r="I1114">
        <v>6</v>
      </c>
      <c r="R1114" t="s">
        <v>3998</v>
      </c>
      <c r="S1114" s="31">
        <v>0</v>
      </c>
    </row>
    <row r="1115" spans="1:19" x14ac:dyDescent="0.25">
      <c r="A1115">
        <v>149</v>
      </c>
      <c r="B1115" s="1" t="s">
        <v>1141</v>
      </c>
      <c r="C1115" s="47">
        <v>0</v>
      </c>
      <c r="D1115" s="1" t="s">
        <v>1</v>
      </c>
      <c r="E1115" s="46">
        <v>4.7796770737982923</v>
      </c>
      <c r="F1115" s="1" t="s">
        <v>1137</v>
      </c>
      <c r="G1115" s="46">
        <v>3.4742381421518127</v>
      </c>
      <c r="H1115" t="str">
        <f t="shared" si="17"/>
        <v>G1T1701_BR_053_GP__G1T1701_BR_006_P</v>
      </c>
      <c r="I1115">
        <v>6</v>
      </c>
      <c r="R1115" t="s">
        <v>2447</v>
      </c>
      <c r="S1115" s="15">
        <v>0.86526606443022402</v>
      </c>
    </row>
    <row r="1116" spans="1:19" x14ac:dyDescent="0.25">
      <c r="A1116">
        <v>149</v>
      </c>
      <c r="B1116" s="1" t="s">
        <v>1144</v>
      </c>
      <c r="C1116" s="47">
        <v>0</v>
      </c>
      <c r="D1116" s="1" t="s">
        <v>1</v>
      </c>
      <c r="E1116" s="46">
        <v>4.7796770737982923</v>
      </c>
      <c r="F1116" s="1" t="s">
        <v>1137</v>
      </c>
      <c r="G1116" s="46">
        <v>3.4742381421518127</v>
      </c>
      <c r="H1116" t="str">
        <f t="shared" si="17"/>
        <v>G1T1701_BR_053_GP__G1T1701_BR_006_P</v>
      </c>
      <c r="I1116">
        <v>6</v>
      </c>
      <c r="R1116" t="s">
        <v>3999</v>
      </c>
      <c r="S1116" s="15">
        <v>0.82999888535103106</v>
      </c>
    </row>
    <row r="1117" spans="1:19" x14ac:dyDescent="0.25">
      <c r="A1117">
        <v>149</v>
      </c>
      <c r="B1117" s="1" t="s">
        <v>1145</v>
      </c>
      <c r="C1117" s="47">
        <v>0</v>
      </c>
      <c r="D1117" s="1" t="s">
        <v>1</v>
      </c>
      <c r="E1117" s="46">
        <v>4.7796770737982923</v>
      </c>
      <c r="F1117" s="1" t="s">
        <v>1137</v>
      </c>
      <c r="G1117" s="46">
        <v>3.4742381421518127</v>
      </c>
      <c r="H1117" t="str">
        <f t="shared" si="17"/>
        <v>G1T1701_BR_053_GP__G1T1701_BR_006_P</v>
      </c>
      <c r="I1117">
        <v>6</v>
      </c>
      <c r="R1117" t="s">
        <v>2448</v>
      </c>
      <c r="S1117" s="31">
        <v>0</v>
      </c>
    </row>
    <row r="1118" spans="1:19" x14ac:dyDescent="0.25">
      <c r="A1118">
        <v>149</v>
      </c>
      <c r="B1118" s="1" t="s">
        <v>1147</v>
      </c>
      <c r="C1118" s="47">
        <v>0</v>
      </c>
      <c r="D1118" s="1" t="s">
        <v>1</v>
      </c>
      <c r="E1118" s="46">
        <v>4.7796770737982923</v>
      </c>
      <c r="F1118" s="1" t="s">
        <v>1137</v>
      </c>
      <c r="G1118" s="46">
        <v>3.4742381421518127</v>
      </c>
      <c r="H1118" t="str">
        <f t="shared" si="17"/>
        <v>G1T1701_BR_053_GP__G1T1701_BR_006_P</v>
      </c>
      <c r="I1118">
        <v>6</v>
      </c>
      <c r="R1118" t="s">
        <v>2449</v>
      </c>
      <c r="S1118" s="15">
        <v>0.94517069127862707</v>
      </c>
    </row>
    <row r="1119" spans="1:19" x14ac:dyDescent="0.25">
      <c r="A1119">
        <v>149</v>
      </c>
      <c r="B1119" s="1" t="s">
        <v>1148</v>
      </c>
      <c r="C1119" s="47">
        <v>0</v>
      </c>
      <c r="D1119" s="1" t="s">
        <v>1</v>
      </c>
      <c r="E1119" s="46">
        <v>4.7796770737982923</v>
      </c>
      <c r="F1119" s="1" t="s">
        <v>1137</v>
      </c>
      <c r="G1119" s="46">
        <v>3.4742381421518127</v>
      </c>
      <c r="H1119" t="str">
        <f t="shared" si="17"/>
        <v>G1T1701_BR_053_GP__G1T1701_BR_006_P</v>
      </c>
      <c r="I1119">
        <v>6</v>
      </c>
      <c r="R1119" t="s">
        <v>1249</v>
      </c>
      <c r="S1119" s="31">
        <v>0</v>
      </c>
    </row>
    <row r="1120" spans="1:19" x14ac:dyDescent="0.25">
      <c r="A1120">
        <v>149</v>
      </c>
      <c r="B1120" s="1" t="s">
        <v>1149</v>
      </c>
      <c r="C1120" s="47">
        <v>0</v>
      </c>
      <c r="D1120" s="1" t="s">
        <v>1</v>
      </c>
      <c r="E1120" s="46">
        <v>4.7796770737982923</v>
      </c>
      <c r="F1120" s="1" t="s">
        <v>1137</v>
      </c>
      <c r="G1120" s="46">
        <v>3.4742381421518127</v>
      </c>
      <c r="H1120" t="str">
        <f t="shared" si="17"/>
        <v>G1T1701_BR_053_GP__G1T1701_BR_006_P</v>
      </c>
      <c r="I1120">
        <v>6</v>
      </c>
      <c r="R1120" t="s">
        <v>1538</v>
      </c>
      <c r="S1120" s="31">
        <v>0</v>
      </c>
    </row>
    <row r="1121" spans="1:19" x14ac:dyDescent="0.25">
      <c r="A1121">
        <v>149</v>
      </c>
      <c r="B1121" s="1" t="s">
        <v>1150</v>
      </c>
      <c r="C1121" s="47">
        <v>0</v>
      </c>
      <c r="D1121" s="1" t="s">
        <v>1</v>
      </c>
      <c r="E1121" s="46">
        <v>4.7796770737982923</v>
      </c>
      <c r="F1121" s="1" t="s">
        <v>1137</v>
      </c>
      <c r="G1121" s="46">
        <v>3.4742381421518127</v>
      </c>
      <c r="H1121" t="str">
        <f t="shared" si="17"/>
        <v>G1T1701_BR_053_GP__G1T1701_BR_006_P</v>
      </c>
      <c r="I1121">
        <v>6</v>
      </c>
      <c r="R1121" t="s">
        <v>1539</v>
      </c>
      <c r="S1121" s="31">
        <v>0</v>
      </c>
    </row>
    <row r="1122" spans="1:19" x14ac:dyDescent="0.25">
      <c r="A1122">
        <v>149</v>
      </c>
      <c r="B1122" s="1" t="s">
        <v>1151</v>
      </c>
      <c r="C1122" s="47">
        <v>0</v>
      </c>
      <c r="D1122" s="1" t="s">
        <v>1</v>
      </c>
      <c r="E1122" s="46">
        <v>4.7796770737982923</v>
      </c>
      <c r="F1122" s="1" t="s">
        <v>1137</v>
      </c>
      <c r="G1122" s="46">
        <v>3.4742381421518127</v>
      </c>
      <c r="H1122" t="str">
        <f t="shared" si="17"/>
        <v>G1T1701_BR_053_GP__G1T1701_BR_006_P</v>
      </c>
      <c r="I1122">
        <v>6</v>
      </c>
      <c r="R1122" t="s">
        <v>4000</v>
      </c>
      <c r="S1122" s="31">
        <v>0</v>
      </c>
    </row>
    <row r="1123" spans="1:19" x14ac:dyDescent="0.25">
      <c r="A1123">
        <v>149</v>
      </c>
      <c r="B1123" s="1" t="s">
        <v>1152</v>
      </c>
      <c r="C1123" s="47">
        <v>0</v>
      </c>
      <c r="D1123" s="1" t="s">
        <v>1</v>
      </c>
      <c r="E1123" s="46">
        <v>4.7796770737982923</v>
      </c>
      <c r="F1123" s="1" t="s">
        <v>1137</v>
      </c>
      <c r="G1123" s="46">
        <v>3.4742381421518127</v>
      </c>
      <c r="H1123" t="str">
        <f t="shared" si="17"/>
        <v>G1T1701_BR_053_GP__G1T1701_BR_006_P</v>
      </c>
      <c r="I1123">
        <v>6</v>
      </c>
      <c r="R1123" t="s">
        <v>2079</v>
      </c>
      <c r="S1123" s="31">
        <v>0</v>
      </c>
    </row>
    <row r="1124" spans="1:19" x14ac:dyDescent="0.25">
      <c r="A1124">
        <v>150</v>
      </c>
      <c r="B1124" s="1" t="s">
        <v>1169</v>
      </c>
      <c r="C1124" s="47">
        <v>0</v>
      </c>
      <c r="D1124" s="1" t="s">
        <v>1</v>
      </c>
      <c r="E1124" s="46">
        <v>4.7796770737982923</v>
      </c>
      <c r="F1124" s="1" t="s">
        <v>1137</v>
      </c>
      <c r="G1124" s="46">
        <v>3.4742381421518127</v>
      </c>
      <c r="H1124" t="str">
        <f t="shared" si="17"/>
        <v>G1T1701_BR_053_GP__G1T1701_BR_006_P</v>
      </c>
      <c r="I1124">
        <v>6</v>
      </c>
      <c r="R1124" t="s">
        <v>2450</v>
      </c>
      <c r="S1124" s="31">
        <v>0</v>
      </c>
    </row>
    <row r="1125" spans="1:19" x14ac:dyDescent="0.25">
      <c r="A1125">
        <v>150</v>
      </c>
      <c r="B1125" s="1" t="s">
        <v>1170</v>
      </c>
      <c r="C1125" s="47">
        <v>0</v>
      </c>
      <c r="D1125" s="1" t="s">
        <v>1</v>
      </c>
      <c r="E1125" s="46">
        <v>4.7796770737982923</v>
      </c>
      <c r="F1125" s="1" t="s">
        <v>1137</v>
      </c>
      <c r="G1125" s="46">
        <v>3.4742381421518127</v>
      </c>
      <c r="H1125" t="str">
        <f t="shared" si="17"/>
        <v>G1T1701_BR_053_GP__G1T1701_BR_006_P</v>
      </c>
      <c r="I1125">
        <v>6</v>
      </c>
      <c r="R1125" t="s">
        <v>773</v>
      </c>
      <c r="S1125" s="31">
        <v>0</v>
      </c>
    </row>
    <row r="1126" spans="1:19" x14ac:dyDescent="0.25">
      <c r="A1126">
        <v>150</v>
      </c>
      <c r="B1126" s="1" t="s">
        <v>1171</v>
      </c>
      <c r="C1126" s="47">
        <v>0</v>
      </c>
      <c r="D1126" s="1" t="s">
        <v>1</v>
      </c>
      <c r="E1126" s="46">
        <v>4.7796770737982923</v>
      </c>
      <c r="F1126" s="1" t="s">
        <v>1137</v>
      </c>
      <c r="G1126" s="46">
        <v>3.4742381421518127</v>
      </c>
      <c r="H1126" t="str">
        <f t="shared" si="17"/>
        <v>G1T1701_BR_053_GP__G1T1701_BR_006_P</v>
      </c>
      <c r="I1126">
        <v>6</v>
      </c>
      <c r="R1126" t="s">
        <v>2451</v>
      </c>
      <c r="S1126" s="31">
        <v>0</v>
      </c>
    </row>
    <row r="1127" spans="1:19" x14ac:dyDescent="0.25">
      <c r="A1127">
        <v>150</v>
      </c>
      <c r="B1127" s="1" t="s">
        <v>1172</v>
      </c>
      <c r="C1127" s="47">
        <v>0</v>
      </c>
      <c r="D1127" s="1" t="s">
        <v>1</v>
      </c>
      <c r="E1127" s="46">
        <v>4.7796770737982923</v>
      </c>
      <c r="F1127" s="1" t="s">
        <v>1137</v>
      </c>
      <c r="G1127" s="46">
        <v>3.4742381421518127</v>
      </c>
      <c r="H1127" t="str">
        <f t="shared" si="17"/>
        <v>G1T1701_BR_053_GP__G1T1701_BR_006_P</v>
      </c>
      <c r="I1127">
        <v>6</v>
      </c>
      <c r="R1127" t="s">
        <v>2080</v>
      </c>
      <c r="S1127" s="31">
        <v>0</v>
      </c>
    </row>
    <row r="1128" spans="1:19" x14ac:dyDescent="0.25">
      <c r="A1128">
        <v>150</v>
      </c>
      <c r="B1128" s="1" t="s">
        <v>1174</v>
      </c>
      <c r="C1128" s="47">
        <v>0</v>
      </c>
      <c r="D1128" s="1" t="s">
        <v>1</v>
      </c>
      <c r="E1128" s="46">
        <v>4.7796770737982923</v>
      </c>
      <c r="F1128" s="1" t="s">
        <v>1137</v>
      </c>
      <c r="G1128" s="46">
        <v>3.4742381421518127</v>
      </c>
      <c r="H1128" t="str">
        <f t="shared" si="17"/>
        <v>G1T1701_BR_053_GP__G1T1701_BR_006_P</v>
      </c>
      <c r="I1128">
        <v>6</v>
      </c>
      <c r="R1128" t="s">
        <v>2452</v>
      </c>
      <c r="S1128" s="15">
        <v>0.84094991714929901</v>
      </c>
    </row>
    <row r="1129" spans="1:19" x14ac:dyDescent="0.25">
      <c r="A1129">
        <v>150</v>
      </c>
      <c r="B1129" s="1" t="s">
        <v>1175</v>
      </c>
      <c r="C1129" s="47">
        <v>0</v>
      </c>
      <c r="D1129" s="1" t="s">
        <v>1</v>
      </c>
      <c r="E1129" s="46">
        <v>4.7796770737982923</v>
      </c>
      <c r="F1129" s="1" t="s">
        <v>1137</v>
      </c>
      <c r="G1129" s="46">
        <v>3.4742381421518127</v>
      </c>
      <c r="H1129" t="str">
        <f t="shared" si="17"/>
        <v>G1T1701_BR_053_GP__G1T1701_BR_006_P</v>
      </c>
      <c r="I1129">
        <v>6</v>
      </c>
      <c r="R1129" t="s">
        <v>4001</v>
      </c>
      <c r="S1129" s="31">
        <v>0</v>
      </c>
    </row>
    <row r="1130" spans="1:19" x14ac:dyDescent="0.25">
      <c r="A1130">
        <v>150</v>
      </c>
      <c r="B1130" s="1" t="s">
        <v>1176</v>
      </c>
      <c r="C1130" s="47">
        <v>0</v>
      </c>
      <c r="D1130" s="1" t="s">
        <v>1</v>
      </c>
      <c r="E1130" s="46">
        <v>4.7796770737982923</v>
      </c>
      <c r="F1130" s="1" t="s">
        <v>1137</v>
      </c>
      <c r="G1130" s="46">
        <v>3.4742381421518127</v>
      </c>
      <c r="H1130" t="str">
        <f t="shared" si="17"/>
        <v>G1T1701_BR_053_GP__G1T1701_BR_006_P</v>
      </c>
      <c r="I1130">
        <v>6</v>
      </c>
    </row>
    <row r="1131" spans="1:19" x14ac:dyDescent="0.25">
      <c r="A1131">
        <v>150</v>
      </c>
      <c r="B1131" s="1" t="s">
        <v>1177</v>
      </c>
      <c r="C1131" s="47">
        <v>0</v>
      </c>
      <c r="D1131" s="1" t="s">
        <v>1</v>
      </c>
      <c r="E1131" s="46">
        <v>4.7796770737982923</v>
      </c>
      <c r="F1131" s="1" t="s">
        <v>1137</v>
      </c>
      <c r="G1131" s="46">
        <v>3.4742381421518127</v>
      </c>
      <c r="H1131" t="str">
        <f t="shared" si="17"/>
        <v>G1T1701_BR_053_GP__G1T1701_BR_006_P</v>
      </c>
      <c r="I1131">
        <v>6</v>
      </c>
    </row>
    <row r="1132" spans="1:19" x14ac:dyDescent="0.25">
      <c r="A1132">
        <v>150</v>
      </c>
      <c r="B1132" s="1" t="s">
        <v>1178</v>
      </c>
      <c r="C1132" s="47">
        <v>0</v>
      </c>
      <c r="D1132" s="1" t="s">
        <v>1</v>
      </c>
      <c r="E1132" s="46">
        <v>4.7796770737982923</v>
      </c>
      <c r="F1132" s="1" t="s">
        <v>1137</v>
      </c>
      <c r="G1132" s="46">
        <v>3.4742381421518127</v>
      </c>
      <c r="H1132" t="str">
        <f t="shared" si="17"/>
        <v>G1T1701_BR_053_GP__G1T1701_BR_006_P</v>
      </c>
      <c r="I1132">
        <v>6</v>
      </c>
    </row>
    <row r="1133" spans="1:19" x14ac:dyDescent="0.25">
      <c r="A1133">
        <v>150</v>
      </c>
      <c r="B1133" s="1" t="s">
        <v>1181</v>
      </c>
      <c r="C1133" s="47">
        <v>0</v>
      </c>
      <c r="D1133" s="1" t="s">
        <v>1</v>
      </c>
      <c r="E1133" s="46">
        <v>4.7796770737982923</v>
      </c>
      <c r="F1133" s="1" t="s">
        <v>1137</v>
      </c>
      <c r="G1133" s="46">
        <v>3.4742381421518127</v>
      </c>
      <c r="H1133" t="str">
        <f t="shared" si="17"/>
        <v>G1T1701_BR_053_GP__G1T1701_BR_006_P</v>
      </c>
      <c r="I1133">
        <v>6</v>
      </c>
    </row>
    <row r="1134" spans="1:19" x14ac:dyDescent="0.25">
      <c r="A1134">
        <v>156</v>
      </c>
      <c r="B1134" s="1" t="s">
        <v>1247</v>
      </c>
      <c r="C1134" s="47">
        <v>0</v>
      </c>
      <c r="D1134" s="1" t="s">
        <v>1</v>
      </c>
      <c r="E1134" s="46">
        <v>4.7796770737982923</v>
      </c>
      <c r="F1134" s="1" t="s">
        <v>1137</v>
      </c>
      <c r="G1134" s="46">
        <v>3.4742381421518127</v>
      </c>
      <c r="H1134" t="str">
        <f t="shared" si="17"/>
        <v>G1T1701_BR_053_GP__G1T1701_BR_006_P</v>
      </c>
      <c r="I1134">
        <v>6</v>
      </c>
    </row>
    <row r="1135" spans="1:19" x14ac:dyDescent="0.25">
      <c r="A1135">
        <v>156</v>
      </c>
      <c r="B1135" s="1" t="s">
        <v>1248</v>
      </c>
      <c r="C1135" s="47">
        <v>0</v>
      </c>
      <c r="D1135" s="1" t="s">
        <v>1</v>
      </c>
      <c r="E1135" s="46">
        <v>4.7796770737982923</v>
      </c>
      <c r="F1135" s="1" t="s">
        <v>1137</v>
      </c>
      <c r="G1135" s="46">
        <v>3.4742381421518127</v>
      </c>
      <c r="H1135" t="str">
        <f t="shared" si="17"/>
        <v>G1T1701_BR_053_GP__G1T1701_BR_006_P</v>
      </c>
      <c r="I1135">
        <v>6</v>
      </c>
    </row>
    <row r="1136" spans="1:19" x14ac:dyDescent="0.25">
      <c r="A1136">
        <v>156</v>
      </c>
      <c r="B1136" s="1" t="s">
        <v>1249</v>
      </c>
      <c r="C1136" s="47">
        <v>0</v>
      </c>
      <c r="D1136" s="1" t="s">
        <v>1</v>
      </c>
      <c r="E1136" s="46">
        <v>4.7796770737982923</v>
      </c>
      <c r="F1136" s="1" t="s">
        <v>1137</v>
      </c>
      <c r="G1136" s="46">
        <v>3.4742381421518127</v>
      </c>
      <c r="H1136" t="str">
        <f t="shared" si="17"/>
        <v>G1T1701_BR_053_GP__G1T1701_BR_006_P</v>
      </c>
      <c r="I1136">
        <v>6</v>
      </c>
    </row>
    <row r="1137" spans="1:9" x14ac:dyDescent="0.25">
      <c r="A1137">
        <v>149</v>
      </c>
      <c r="B1137" s="1" t="s">
        <v>1138</v>
      </c>
      <c r="C1137" s="47">
        <v>1.0657582264911858</v>
      </c>
      <c r="D1137" s="1" t="s">
        <v>1</v>
      </c>
      <c r="E1137" s="46">
        <v>4.7796770737982923</v>
      </c>
      <c r="F1137" s="1" t="s">
        <v>1137</v>
      </c>
      <c r="G1137" s="46">
        <v>3.4742381421518127</v>
      </c>
      <c r="H1137" t="str">
        <f t="shared" si="17"/>
        <v>G1T1701_BR_053_GP__G1T1701_BR_006_P</v>
      </c>
      <c r="I1137">
        <v>6</v>
      </c>
    </row>
    <row r="1138" spans="1:9" x14ac:dyDescent="0.25">
      <c r="A1138">
        <v>155</v>
      </c>
      <c r="B1138" s="1" t="s">
        <v>1191</v>
      </c>
      <c r="C1138" s="47">
        <v>1.3909968569527265</v>
      </c>
      <c r="D1138" s="1" t="s">
        <v>1</v>
      </c>
      <c r="E1138" s="46">
        <v>4.7796770737982923</v>
      </c>
      <c r="F1138" s="1" t="s">
        <v>1137</v>
      </c>
      <c r="G1138" s="46">
        <v>3.4742381421518127</v>
      </c>
      <c r="H1138" t="str">
        <f t="shared" si="17"/>
        <v>G1T1701_BR_053_GP__G1T1701_BR_006_P</v>
      </c>
      <c r="I1138">
        <v>6</v>
      </c>
    </row>
    <row r="1139" spans="1:9" x14ac:dyDescent="0.25">
      <c r="A1139">
        <v>150</v>
      </c>
      <c r="B1139" s="1" t="s">
        <v>1180</v>
      </c>
      <c r="C1139" s="47">
        <v>1.4928941284721606</v>
      </c>
      <c r="D1139" s="1" t="s">
        <v>1</v>
      </c>
      <c r="E1139" s="46">
        <v>4.7796770737982923</v>
      </c>
      <c r="F1139" s="1" t="s">
        <v>1137</v>
      </c>
      <c r="G1139" s="46">
        <v>3.4742381421518127</v>
      </c>
      <c r="H1139" t="str">
        <f t="shared" si="17"/>
        <v>G1T1701_BR_053_GP__G1T1701_BR_006_P</v>
      </c>
      <c r="I1139">
        <v>6</v>
      </c>
    </row>
    <row r="1140" spans="1:9" x14ac:dyDescent="0.25">
      <c r="A1140">
        <v>149</v>
      </c>
      <c r="B1140" s="1" t="s">
        <v>1143</v>
      </c>
      <c r="C1140" s="47">
        <v>2.0502379442060152</v>
      </c>
      <c r="D1140" s="1" t="s">
        <v>1</v>
      </c>
      <c r="E1140" s="46">
        <v>4.7796770737982923</v>
      </c>
      <c r="F1140" s="1" t="s">
        <v>1137</v>
      </c>
      <c r="G1140" s="46">
        <v>3.4742381421518127</v>
      </c>
      <c r="H1140" t="str">
        <f t="shared" si="17"/>
        <v>G1T1701_BR_053_GP__G1T1701_BR_006_P</v>
      </c>
      <c r="I1140">
        <v>6</v>
      </c>
    </row>
    <row r="1141" spans="1:9" x14ac:dyDescent="0.25">
      <c r="A1141">
        <v>149</v>
      </c>
      <c r="B1141" s="1" t="s">
        <v>1142</v>
      </c>
      <c r="C1141" s="47">
        <v>2.1702433065832274</v>
      </c>
      <c r="D1141" s="1" t="s">
        <v>1</v>
      </c>
      <c r="E1141" s="46">
        <v>4.7796770737982923</v>
      </c>
      <c r="F1141" s="1" t="s">
        <v>1137</v>
      </c>
      <c r="G1141" s="46">
        <v>3.4742381421518127</v>
      </c>
      <c r="H1141" t="str">
        <f t="shared" si="17"/>
        <v>G1T1701_BR_053_GP__G1T1701_BR_006_P</v>
      </c>
      <c r="I1141">
        <v>6</v>
      </c>
    </row>
    <row r="1142" spans="1:9" x14ac:dyDescent="0.25">
      <c r="A1142">
        <v>150</v>
      </c>
      <c r="B1142" s="1" t="s">
        <v>1168</v>
      </c>
      <c r="C1142" s="47">
        <v>2.5048398313595346</v>
      </c>
      <c r="D1142" s="1" t="s">
        <v>1</v>
      </c>
      <c r="E1142" s="46">
        <v>4.7796770737982923</v>
      </c>
      <c r="F1142" s="1" t="s">
        <v>1137</v>
      </c>
      <c r="G1142" s="46">
        <v>3.4742381421518127</v>
      </c>
      <c r="H1142" t="str">
        <f t="shared" si="17"/>
        <v>G1T1701_BR_053_GP__G1T1701_BR_006_P</v>
      </c>
      <c r="I1142">
        <v>6</v>
      </c>
    </row>
    <row r="1143" spans="1:9" x14ac:dyDescent="0.25">
      <c r="A1143">
        <v>149</v>
      </c>
      <c r="B1143" s="1" t="s">
        <v>1146</v>
      </c>
      <c r="C1143" s="47">
        <v>3.0917242820184843</v>
      </c>
      <c r="D1143" s="1" t="s">
        <v>1</v>
      </c>
      <c r="E1143" s="46">
        <v>4.7796770737982923</v>
      </c>
      <c r="F1143" s="1" t="s">
        <v>1137</v>
      </c>
      <c r="G1143" s="46">
        <v>3.4742381421518127</v>
      </c>
      <c r="H1143" t="str">
        <f t="shared" si="17"/>
        <v>G1T1701_BR_053_GP__G1T1701_BR_006_P</v>
      </c>
      <c r="I1143">
        <v>6</v>
      </c>
    </row>
    <row r="1144" spans="1:9" x14ac:dyDescent="0.25">
      <c r="A1144">
        <v>150</v>
      </c>
      <c r="B1144" s="1" t="s">
        <v>1173</v>
      </c>
      <c r="C1144" s="47">
        <v>4.7974711295203223</v>
      </c>
      <c r="D1144" s="1" t="s">
        <v>1</v>
      </c>
      <c r="E1144" s="46">
        <v>4.7796770737982923</v>
      </c>
      <c r="F1144" s="1" t="s">
        <v>1137</v>
      </c>
      <c r="G1144" s="46">
        <v>3.4742381421518127</v>
      </c>
      <c r="H1144" t="str">
        <f t="shared" si="17"/>
        <v>G1T1701_BR_053_GP__G1T1701_BR_006_P</v>
      </c>
      <c r="I1144">
        <v>6</v>
      </c>
    </row>
    <row r="1145" spans="1:9" x14ac:dyDescent="0.25">
      <c r="A1145">
        <v>150</v>
      </c>
      <c r="B1145" s="1" t="s">
        <v>1179</v>
      </c>
      <c r="C1145" s="47">
        <v>6.0383651365076609</v>
      </c>
      <c r="D1145" s="1" t="s">
        <v>1</v>
      </c>
      <c r="E1145" s="46">
        <v>4.7796770737982923</v>
      </c>
      <c r="F1145" s="1" t="s">
        <v>1137</v>
      </c>
      <c r="G1145" s="46">
        <v>3.4742381421518127</v>
      </c>
      <c r="H1145" t="str">
        <f t="shared" si="17"/>
        <v>G1T1701_BR_053_GP__G1T1701_BR_006_P</v>
      </c>
      <c r="I1145">
        <v>6</v>
      </c>
    </row>
    <row r="1146" spans="1:9" x14ac:dyDescent="0.25">
      <c r="A1146">
        <v>155</v>
      </c>
      <c r="B1146" s="1" t="s">
        <v>1192</v>
      </c>
      <c r="C1146" s="47" t="s">
        <v>2634</v>
      </c>
      <c r="D1146" s="1" t="s">
        <v>1</v>
      </c>
      <c r="E1146" s="46">
        <v>4.7796770737982923</v>
      </c>
      <c r="F1146" s="1" t="s">
        <v>1137</v>
      </c>
      <c r="G1146" s="46">
        <v>3.4742381421518127</v>
      </c>
      <c r="H1146" t="str">
        <f t="shared" si="17"/>
        <v>G1T1701_BR_053_GP__G1T1701_BR_006_P</v>
      </c>
      <c r="I1146">
        <v>6</v>
      </c>
    </row>
    <row r="1147" spans="1:9" x14ac:dyDescent="0.25">
      <c r="A1147">
        <v>149</v>
      </c>
      <c r="B1147" s="1" t="s">
        <v>1153</v>
      </c>
      <c r="C1147" s="47" t="s">
        <v>2635</v>
      </c>
      <c r="D1147" s="1" t="s">
        <v>1</v>
      </c>
      <c r="E1147" s="46">
        <v>4.7796770737982923</v>
      </c>
      <c r="F1147" s="1" t="s">
        <v>1137</v>
      </c>
      <c r="G1147" s="46">
        <v>3.4742381421518127</v>
      </c>
      <c r="H1147" t="str">
        <f t="shared" si="17"/>
        <v>G1T1701_BR_053_GP__G1T1701_BR_006_P</v>
      </c>
      <c r="I1147">
        <v>6</v>
      </c>
    </row>
    <row r="1148" spans="1:9" x14ac:dyDescent="0.25">
      <c r="A1148">
        <v>149</v>
      </c>
      <c r="B1148" s="1" t="s">
        <v>1154</v>
      </c>
      <c r="C1148" s="47" t="s">
        <v>2635</v>
      </c>
      <c r="D1148" s="1" t="s">
        <v>1</v>
      </c>
      <c r="E1148" s="46">
        <v>4.7796770737982923</v>
      </c>
      <c r="F1148" s="1" t="s">
        <v>1137</v>
      </c>
      <c r="G1148" s="46">
        <v>3.4742381421518127</v>
      </c>
      <c r="H1148" t="str">
        <f t="shared" si="17"/>
        <v>G1T1701_BR_053_GP__G1T1701_BR_006_P</v>
      </c>
      <c r="I1148">
        <v>6</v>
      </c>
    </row>
    <row r="1149" spans="1:9" x14ac:dyDescent="0.25">
      <c r="A1149">
        <v>149</v>
      </c>
      <c r="B1149" s="1" t="s">
        <v>1155</v>
      </c>
      <c r="C1149" s="47" t="s">
        <v>2635</v>
      </c>
      <c r="D1149" s="1" t="s">
        <v>1</v>
      </c>
      <c r="E1149" s="46">
        <v>4.7796770737982923</v>
      </c>
      <c r="F1149" s="1" t="s">
        <v>1137</v>
      </c>
      <c r="G1149" s="46">
        <v>3.4742381421518127</v>
      </c>
      <c r="H1149" t="str">
        <f t="shared" si="17"/>
        <v>G1T1701_BR_053_GP__G1T1701_BR_006_P</v>
      </c>
      <c r="I1149">
        <v>6</v>
      </c>
    </row>
    <row r="1150" spans="1:9" x14ac:dyDescent="0.25">
      <c r="A1150">
        <v>149</v>
      </c>
      <c r="B1150" s="1" t="s">
        <v>1156</v>
      </c>
      <c r="C1150" s="47" t="s">
        <v>2635</v>
      </c>
      <c r="D1150" s="1" t="s">
        <v>1</v>
      </c>
      <c r="E1150" s="46">
        <v>4.7796770737982923</v>
      </c>
      <c r="F1150" s="1" t="s">
        <v>1137</v>
      </c>
      <c r="G1150" s="46">
        <v>3.4742381421518127</v>
      </c>
      <c r="H1150" t="str">
        <f t="shared" si="17"/>
        <v>G1T1701_BR_053_GP__G1T1701_BR_006_P</v>
      </c>
      <c r="I1150">
        <v>6</v>
      </c>
    </row>
    <row r="1151" spans="1:9" x14ac:dyDescent="0.25">
      <c r="A1151">
        <v>149</v>
      </c>
      <c r="B1151" s="1" t="s">
        <v>1157</v>
      </c>
      <c r="C1151" s="47" t="s">
        <v>2635</v>
      </c>
      <c r="D1151" s="1" t="s">
        <v>1</v>
      </c>
      <c r="E1151" s="46">
        <v>4.7796770737982923</v>
      </c>
      <c r="F1151" s="1" t="s">
        <v>1137</v>
      </c>
      <c r="G1151" s="46">
        <v>3.4742381421518127</v>
      </c>
      <c r="H1151" t="str">
        <f t="shared" si="17"/>
        <v>G1T1701_BR_053_GP__G1T1701_BR_006_P</v>
      </c>
      <c r="I1151">
        <v>6</v>
      </c>
    </row>
    <row r="1152" spans="1:9" x14ac:dyDescent="0.25">
      <c r="A1152">
        <v>149</v>
      </c>
      <c r="B1152" s="1" t="s">
        <v>1158</v>
      </c>
      <c r="C1152" s="47" t="s">
        <v>2635</v>
      </c>
      <c r="D1152" s="1" t="s">
        <v>1</v>
      </c>
      <c r="E1152" s="46">
        <v>4.7796770737982923</v>
      </c>
      <c r="F1152" s="1" t="s">
        <v>1137</v>
      </c>
      <c r="G1152" s="46">
        <v>3.4742381421518127</v>
      </c>
      <c r="H1152" t="str">
        <f t="shared" si="17"/>
        <v>G1T1701_BR_053_GP__G1T1701_BR_006_P</v>
      </c>
      <c r="I1152">
        <v>6</v>
      </c>
    </row>
    <row r="1153" spans="1:9" x14ac:dyDescent="0.25">
      <c r="A1153">
        <v>149</v>
      </c>
      <c r="B1153" s="1" t="s">
        <v>1159</v>
      </c>
      <c r="C1153" s="47" t="s">
        <v>2635</v>
      </c>
      <c r="D1153" s="1" t="s">
        <v>1</v>
      </c>
      <c r="E1153" s="46">
        <v>4.7796770737982923</v>
      </c>
      <c r="F1153" s="1" t="s">
        <v>1137</v>
      </c>
      <c r="G1153" s="46">
        <v>3.4742381421518127</v>
      </c>
      <c r="H1153" t="str">
        <f t="shared" si="17"/>
        <v>G1T1701_BR_053_GP__G1T1701_BR_006_P</v>
      </c>
      <c r="I1153">
        <v>6</v>
      </c>
    </row>
    <row r="1154" spans="1:9" x14ac:dyDescent="0.25">
      <c r="A1154">
        <v>149</v>
      </c>
      <c r="B1154" s="1" t="s">
        <v>1160</v>
      </c>
      <c r="C1154" s="47" t="s">
        <v>2635</v>
      </c>
      <c r="D1154" s="1" t="s">
        <v>1</v>
      </c>
      <c r="E1154" s="46">
        <v>4.7796770737982923</v>
      </c>
      <c r="F1154" s="1" t="s">
        <v>1137</v>
      </c>
      <c r="G1154" s="46">
        <v>3.4742381421518127</v>
      </c>
      <c r="H1154" t="str">
        <f t="shared" ref="H1154:H1217" si="18">D1154&amp;"__"&amp;F1154</f>
        <v>G1T1701_BR_053_GP__G1T1701_BR_006_P</v>
      </c>
      <c r="I1154">
        <v>6</v>
      </c>
    </row>
    <row r="1155" spans="1:9" x14ac:dyDescent="0.25">
      <c r="A1155">
        <v>149</v>
      </c>
      <c r="B1155" s="1" t="s">
        <v>1161</v>
      </c>
      <c r="C1155" s="47" t="s">
        <v>2635</v>
      </c>
      <c r="D1155" s="1" t="s">
        <v>1</v>
      </c>
      <c r="E1155" s="46">
        <v>4.7796770737982923</v>
      </c>
      <c r="F1155" s="1" t="s">
        <v>1137</v>
      </c>
      <c r="G1155" s="46">
        <v>3.4742381421518127</v>
      </c>
      <c r="H1155" t="str">
        <f t="shared" si="18"/>
        <v>G1T1701_BR_053_GP__G1T1701_BR_006_P</v>
      </c>
      <c r="I1155">
        <v>6</v>
      </c>
    </row>
    <row r="1156" spans="1:9" x14ac:dyDescent="0.25">
      <c r="A1156">
        <v>149</v>
      </c>
      <c r="B1156" s="1" t="s">
        <v>1162</v>
      </c>
      <c r="C1156" s="47" t="s">
        <v>2635</v>
      </c>
      <c r="D1156" s="1" t="s">
        <v>1</v>
      </c>
      <c r="E1156" s="46">
        <v>4.7796770737982923</v>
      </c>
      <c r="F1156" s="1" t="s">
        <v>1137</v>
      </c>
      <c r="G1156" s="46">
        <v>3.4742381421518127</v>
      </c>
      <c r="H1156" t="str">
        <f t="shared" si="18"/>
        <v>G1T1701_BR_053_GP__G1T1701_BR_006_P</v>
      </c>
      <c r="I1156">
        <v>6</v>
      </c>
    </row>
    <row r="1157" spans="1:9" x14ac:dyDescent="0.25">
      <c r="A1157">
        <v>149</v>
      </c>
      <c r="B1157" s="1" t="s">
        <v>1163</v>
      </c>
      <c r="C1157" s="47" t="s">
        <v>2635</v>
      </c>
      <c r="D1157" s="1" t="s">
        <v>1</v>
      </c>
      <c r="E1157" s="46">
        <v>4.7796770737982923</v>
      </c>
      <c r="F1157" s="1" t="s">
        <v>1137</v>
      </c>
      <c r="G1157" s="46">
        <v>3.4742381421518127</v>
      </c>
      <c r="H1157" t="str">
        <f t="shared" si="18"/>
        <v>G1T1701_BR_053_GP__G1T1701_BR_006_P</v>
      </c>
      <c r="I1157">
        <v>6</v>
      </c>
    </row>
    <row r="1158" spans="1:9" x14ac:dyDescent="0.25">
      <c r="A1158">
        <v>149</v>
      </c>
      <c r="B1158" s="1" t="s">
        <v>1164</v>
      </c>
      <c r="C1158" s="47" t="s">
        <v>2635</v>
      </c>
      <c r="D1158" s="1" t="s">
        <v>1</v>
      </c>
      <c r="E1158" s="46">
        <v>4.7796770737982923</v>
      </c>
      <c r="F1158" s="1" t="s">
        <v>1137</v>
      </c>
      <c r="G1158" s="46">
        <v>3.4742381421518127</v>
      </c>
      <c r="H1158" t="str">
        <f t="shared" si="18"/>
        <v>G1T1701_BR_053_GP__G1T1701_BR_006_P</v>
      </c>
      <c r="I1158">
        <v>6</v>
      </c>
    </row>
    <row r="1159" spans="1:9" x14ac:dyDescent="0.25">
      <c r="A1159">
        <v>149</v>
      </c>
      <c r="B1159" s="1" t="s">
        <v>1165</v>
      </c>
      <c r="C1159" s="47" t="s">
        <v>2635</v>
      </c>
      <c r="D1159" s="1" t="s">
        <v>1</v>
      </c>
      <c r="E1159" s="46">
        <v>4.7796770737982923</v>
      </c>
      <c r="F1159" s="1" t="s">
        <v>1137</v>
      </c>
      <c r="G1159" s="46">
        <v>3.4742381421518127</v>
      </c>
      <c r="H1159" t="str">
        <f t="shared" si="18"/>
        <v>G1T1701_BR_053_GP__G1T1701_BR_006_P</v>
      </c>
      <c r="I1159">
        <v>6</v>
      </c>
    </row>
    <row r="1160" spans="1:9" x14ac:dyDescent="0.25">
      <c r="A1160">
        <v>149</v>
      </c>
      <c r="B1160" s="1" t="s">
        <v>1166</v>
      </c>
      <c r="C1160" s="47" t="s">
        <v>2635</v>
      </c>
      <c r="D1160" s="1" t="s">
        <v>1</v>
      </c>
      <c r="E1160" s="46">
        <v>4.7796770737982923</v>
      </c>
      <c r="F1160" s="1" t="s">
        <v>1137</v>
      </c>
      <c r="G1160" s="46">
        <v>3.4742381421518127</v>
      </c>
      <c r="H1160" t="str">
        <f t="shared" si="18"/>
        <v>G1T1701_BR_053_GP__G1T1701_BR_006_P</v>
      </c>
      <c r="I1160">
        <v>6</v>
      </c>
    </row>
    <row r="1161" spans="1:9" x14ac:dyDescent="0.25">
      <c r="A1161">
        <v>149</v>
      </c>
      <c r="B1161" s="1" t="s">
        <v>1167</v>
      </c>
      <c r="C1161" s="47" t="s">
        <v>2635</v>
      </c>
      <c r="D1161" s="1" t="s">
        <v>1</v>
      </c>
      <c r="E1161" s="46">
        <v>4.7796770737982923</v>
      </c>
      <c r="F1161" s="1" t="s">
        <v>1137</v>
      </c>
      <c r="G1161" s="46">
        <v>3.4742381421518127</v>
      </c>
      <c r="H1161" t="str">
        <f t="shared" si="18"/>
        <v>G1T1701_BR_053_GP__G1T1701_BR_006_P</v>
      </c>
      <c r="I1161">
        <v>6</v>
      </c>
    </row>
    <row r="1162" spans="1:9" x14ac:dyDescent="0.25">
      <c r="A1162">
        <v>150</v>
      </c>
      <c r="B1162" s="1" t="s">
        <v>1182</v>
      </c>
      <c r="C1162" s="47" t="s">
        <v>2635</v>
      </c>
      <c r="D1162" s="1" t="s">
        <v>1</v>
      </c>
      <c r="E1162" s="46">
        <v>4.7796770737982923</v>
      </c>
      <c r="F1162" s="1" t="s">
        <v>1137</v>
      </c>
      <c r="G1162" s="46">
        <v>3.4742381421518127</v>
      </c>
      <c r="H1162" t="str">
        <f t="shared" si="18"/>
        <v>G1T1701_BR_053_GP__G1T1701_BR_006_P</v>
      </c>
      <c r="I1162">
        <v>6</v>
      </c>
    </row>
    <row r="1163" spans="1:9" x14ac:dyDescent="0.25">
      <c r="A1163">
        <v>150</v>
      </c>
      <c r="B1163" s="1" t="s">
        <v>1183</v>
      </c>
      <c r="C1163" s="47" t="s">
        <v>2635</v>
      </c>
      <c r="D1163" s="1" t="s">
        <v>1</v>
      </c>
      <c r="E1163" s="46">
        <v>4.7796770737982923</v>
      </c>
      <c r="F1163" s="1" t="s">
        <v>1137</v>
      </c>
      <c r="G1163" s="46">
        <v>3.4742381421518127</v>
      </c>
      <c r="H1163" t="str">
        <f t="shared" si="18"/>
        <v>G1T1701_BR_053_GP__G1T1701_BR_006_P</v>
      </c>
      <c r="I1163">
        <v>6</v>
      </c>
    </row>
    <row r="1164" spans="1:9" x14ac:dyDescent="0.25">
      <c r="A1164">
        <v>150</v>
      </c>
      <c r="B1164" s="1" t="s">
        <v>1184</v>
      </c>
      <c r="C1164" s="47" t="s">
        <v>2635</v>
      </c>
      <c r="D1164" s="1" t="s">
        <v>1</v>
      </c>
      <c r="E1164" s="46">
        <v>4.7796770737982923</v>
      </c>
      <c r="F1164" s="1" t="s">
        <v>1137</v>
      </c>
      <c r="G1164" s="46">
        <v>3.4742381421518127</v>
      </c>
      <c r="H1164" t="str">
        <f t="shared" si="18"/>
        <v>G1T1701_BR_053_GP__G1T1701_BR_006_P</v>
      </c>
      <c r="I1164">
        <v>6</v>
      </c>
    </row>
    <row r="1165" spans="1:9" x14ac:dyDescent="0.25">
      <c r="A1165">
        <v>150</v>
      </c>
      <c r="B1165" s="1" t="s">
        <v>1185</v>
      </c>
      <c r="C1165" s="47" t="s">
        <v>2635</v>
      </c>
      <c r="D1165" s="1" t="s">
        <v>1</v>
      </c>
      <c r="E1165" s="46">
        <v>4.7796770737982923</v>
      </c>
      <c r="F1165" s="1" t="s">
        <v>1137</v>
      </c>
      <c r="G1165" s="46">
        <v>3.4742381421518127</v>
      </c>
      <c r="H1165" t="str">
        <f t="shared" si="18"/>
        <v>G1T1701_BR_053_GP__G1T1701_BR_006_P</v>
      </c>
      <c r="I1165">
        <v>6</v>
      </c>
    </row>
    <row r="1166" spans="1:9" x14ac:dyDescent="0.25">
      <c r="A1166">
        <v>150</v>
      </c>
      <c r="B1166" s="1" t="s">
        <v>1186</v>
      </c>
      <c r="C1166" s="47" t="s">
        <v>2635</v>
      </c>
      <c r="D1166" s="1" t="s">
        <v>1</v>
      </c>
      <c r="E1166" s="46">
        <v>4.7796770737982923</v>
      </c>
      <c r="F1166" s="1" t="s">
        <v>1137</v>
      </c>
      <c r="G1166" s="46">
        <v>3.4742381421518127</v>
      </c>
      <c r="H1166" t="str">
        <f t="shared" si="18"/>
        <v>G1T1701_BR_053_GP__G1T1701_BR_006_P</v>
      </c>
      <c r="I1166">
        <v>6</v>
      </c>
    </row>
    <row r="1167" spans="1:9" x14ac:dyDescent="0.25">
      <c r="A1167">
        <v>150</v>
      </c>
      <c r="B1167" s="1" t="s">
        <v>1187</v>
      </c>
      <c r="C1167" s="47" t="s">
        <v>2635</v>
      </c>
      <c r="D1167" s="1" t="s">
        <v>1</v>
      </c>
      <c r="E1167" s="46">
        <v>4.7796770737982923</v>
      </c>
      <c r="F1167" s="1" t="s">
        <v>1137</v>
      </c>
      <c r="G1167" s="46">
        <v>3.4742381421518127</v>
      </c>
      <c r="H1167" t="str">
        <f t="shared" si="18"/>
        <v>G1T1701_BR_053_GP__G1T1701_BR_006_P</v>
      </c>
      <c r="I1167">
        <v>6</v>
      </c>
    </row>
    <row r="1168" spans="1:9" x14ac:dyDescent="0.25">
      <c r="A1168">
        <v>150</v>
      </c>
      <c r="B1168" s="1" t="s">
        <v>1188</v>
      </c>
      <c r="C1168" s="47" t="s">
        <v>2635</v>
      </c>
      <c r="D1168" s="1" t="s">
        <v>1</v>
      </c>
      <c r="E1168" s="46">
        <v>4.7796770737982923</v>
      </c>
      <c r="F1168" s="1" t="s">
        <v>1137</v>
      </c>
      <c r="G1168" s="46">
        <v>3.4742381421518127</v>
      </c>
      <c r="H1168" t="str">
        <f t="shared" si="18"/>
        <v>G1T1701_BR_053_GP__G1T1701_BR_006_P</v>
      </c>
      <c r="I1168">
        <v>6</v>
      </c>
    </row>
    <row r="1169" spans="1:9" x14ac:dyDescent="0.25">
      <c r="A1169">
        <v>150</v>
      </c>
      <c r="B1169" s="1" t="s">
        <v>1189</v>
      </c>
      <c r="C1169" s="47" t="s">
        <v>2635</v>
      </c>
      <c r="D1169" s="1" t="s">
        <v>1</v>
      </c>
      <c r="E1169" s="46">
        <v>4.7796770737982923</v>
      </c>
      <c r="F1169" s="1" t="s">
        <v>1137</v>
      </c>
      <c r="G1169" s="46">
        <v>3.4742381421518127</v>
      </c>
      <c r="H1169" t="str">
        <f t="shared" si="18"/>
        <v>G1T1701_BR_053_GP__G1T1701_BR_006_P</v>
      </c>
      <c r="I1169">
        <v>6</v>
      </c>
    </row>
    <row r="1170" spans="1:9" x14ac:dyDescent="0.25">
      <c r="A1170">
        <v>150</v>
      </c>
      <c r="B1170" s="1" t="s">
        <v>1190</v>
      </c>
      <c r="C1170" s="47" t="s">
        <v>2635</v>
      </c>
      <c r="D1170" s="1" t="s">
        <v>1</v>
      </c>
      <c r="E1170" s="46">
        <v>4.7796770737982923</v>
      </c>
      <c r="F1170" s="1" t="s">
        <v>1137</v>
      </c>
      <c r="G1170" s="46">
        <v>3.4742381421518127</v>
      </c>
      <c r="H1170" t="str">
        <f t="shared" si="18"/>
        <v>G1T1701_BR_053_GP__G1T1701_BR_006_P</v>
      </c>
      <c r="I1170">
        <v>6</v>
      </c>
    </row>
    <row r="1171" spans="1:9" x14ac:dyDescent="0.25">
      <c r="A1171">
        <v>155</v>
      </c>
      <c r="B1171" s="1" t="s">
        <v>1193</v>
      </c>
      <c r="C1171" s="47" t="s">
        <v>2635</v>
      </c>
      <c r="D1171" s="1" t="s">
        <v>1</v>
      </c>
      <c r="E1171" s="46">
        <v>4.7796770737982923</v>
      </c>
      <c r="F1171" s="1" t="s">
        <v>1137</v>
      </c>
      <c r="G1171" s="46">
        <v>3.4742381421518127</v>
      </c>
      <c r="H1171" t="str">
        <f t="shared" si="18"/>
        <v>G1T1701_BR_053_GP__G1T1701_BR_006_P</v>
      </c>
      <c r="I1171">
        <v>6</v>
      </c>
    </row>
    <row r="1172" spans="1:9" x14ac:dyDescent="0.25">
      <c r="A1172">
        <v>155</v>
      </c>
      <c r="B1172" s="1" t="s">
        <v>1194</v>
      </c>
      <c r="C1172" s="47" t="s">
        <v>2635</v>
      </c>
      <c r="D1172" s="1" t="s">
        <v>1</v>
      </c>
      <c r="E1172" s="46">
        <v>4.7796770737982923</v>
      </c>
      <c r="F1172" s="1" t="s">
        <v>1137</v>
      </c>
      <c r="G1172" s="46">
        <v>3.4742381421518127</v>
      </c>
      <c r="H1172" t="str">
        <f t="shared" si="18"/>
        <v>G1T1701_BR_053_GP__G1T1701_BR_006_P</v>
      </c>
      <c r="I1172">
        <v>6</v>
      </c>
    </row>
    <row r="1173" spans="1:9" x14ac:dyDescent="0.25">
      <c r="A1173">
        <v>155</v>
      </c>
      <c r="B1173" s="1" t="s">
        <v>1195</v>
      </c>
      <c r="C1173" s="47" t="s">
        <v>2635</v>
      </c>
      <c r="D1173" s="1" t="s">
        <v>1</v>
      </c>
      <c r="E1173" s="46">
        <v>4.7796770737982923</v>
      </c>
      <c r="F1173" s="1" t="s">
        <v>1137</v>
      </c>
      <c r="G1173" s="46">
        <v>3.4742381421518127</v>
      </c>
      <c r="H1173" t="str">
        <f t="shared" si="18"/>
        <v>G1T1701_BR_053_GP__G1T1701_BR_006_P</v>
      </c>
      <c r="I1173">
        <v>6</v>
      </c>
    </row>
    <row r="1174" spans="1:9" x14ac:dyDescent="0.25">
      <c r="A1174">
        <v>155</v>
      </c>
      <c r="B1174" s="1" t="s">
        <v>1196</v>
      </c>
      <c r="C1174" s="47" t="s">
        <v>2635</v>
      </c>
      <c r="D1174" s="1" t="s">
        <v>1</v>
      </c>
      <c r="E1174" s="46">
        <v>4.7796770737982923</v>
      </c>
      <c r="F1174" s="1" t="s">
        <v>1137</v>
      </c>
      <c r="G1174" s="46">
        <v>3.4742381421518127</v>
      </c>
      <c r="H1174" t="str">
        <f t="shared" si="18"/>
        <v>G1T1701_BR_053_GP__G1T1701_BR_006_P</v>
      </c>
      <c r="I1174">
        <v>6</v>
      </c>
    </row>
    <row r="1175" spans="1:9" x14ac:dyDescent="0.25">
      <c r="A1175">
        <v>155</v>
      </c>
      <c r="B1175" s="1" t="s">
        <v>1197</v>
      </c>
      <c r="C1175" s="47" t="s">
        <v>2635</v>
      </c>
      <c r="D1175" s="1" t="s">
        <v>1</v>
      </c>
      <c r="E1175" s="46">
        <v>4.7796770737982923</v>
      </c>
      <c r="F1175" s="1" t="s">
        <v>1137</v>
      </c>
      <c r="G1175" s="46">
        <v>3.4742381421518127</v>
      </c>
      <c r="H1175" t="str">
        <f t="shared" si="18"/>
        <v>G1T1701_BR_053_GP__G1T1701_BR_006_P</v>
      </c>
      <c r="I1175">
        <v>6</v>
      </c>
    </row>
    <row r="1176" spans="1:9" x14ac:dyDescent="0.25">
      <c r="A1176">
        <v>155</v>
      </c>
      <c r="B1176" s="1" t="s">
        <v>1198</v>
      </c>
      <c r="C1176" s="47" t="s">
        <v>2635</v>
      </c>
      <c r="D1176" s="1" t="s">
        <v>1</v>
      </c>
      <c r="E1176" s="46">
        <v>4.7796770737982923</v>
      </c>
      <c r="F1176" s="1" t="s">
        <v>1137</v>
      </c>
      <c r="G1176" s="46">
        <v>3.4742381421518127</v>
      </c>
      <c r="H1176" t="str">
        <f t="shared" si="18"/>
        <v>G1T1701_BR_053_GP__G1T1701_BR_006_P</v>
      </c>
      <c r="I1176">
        <v>6</v>
      </c>
    </row>
    <row r="1177" spans="1:9" x14ac:dyDescent="0.25">
      <c r="A1177">
        <v>155</v>
      </c>
      <c r="B1177" s="1" t="s">
        <v>1199</v>
      </c>
      <c r="C1177" s="47" t="s">
        <v>2635</v>
      </c>
      <c r="D1177" s="1" t="s">
        <v>1</v>
      </c>
      <c r="E1177" s="46">
        <v>4.7796770737982923</v>
      </c>
      <c r="F1177" s="1" t="s">
        <v>1137</v>
      </c>
      <c r="G1177" s="46">
        <v>3.4742381421518127</v>
      </c>
      <c r="H1177" t="str">
        <f t="shared" si="18"/>
        <v>G1T1701_BR_053_GP__G1T1701_BR_006_P</v>
      </c>
      <c r="I1177">
        <v>6</v>
      </c>
    </row>
    <row r="1178" spans="1:9" x14ac:dyDescent="0.25">
      <c r="A1178">
        <v>155</v>
      </c>
      <c r="B1178" s="1" t="s">
        <v>1200</v>
      </c>
      <c r="C1178" s="47" t="s">
        <v>2635</v>
      </c>
      <c r="D1178" s="1" t="s">
        <v>1</v>
      </c>
      <c r="E1178" s="46">
        <v>4.7796770737982923</v>
      </c>
      <c r="F1178" s="1" t="s">
        <v>1137</v>
      </c>
      <c r="G1178" s="46">
        <v>3.4742381421518127</v>
      </c>
      <c r="H1178" t="str">
        <f t="shared" si="18"/>
        <v>G1T1701_BR_053_GP__G1T1701_BR_006_P</v>
      </c>
      <c r="I1178">
        <v>6</v>
      </c>
    </row>
    <row r="1179" spans="1:9" x14ac:dyDescent="0.25">
      <c r="A1179">
        <v>155</v>
      </c>
      <c r="B1179" s="1" t="s">
        <v>1201</v>
      </c>
      <c r="C1179" s="47" t="s">
        <v>2635</v>
      </c>
      <c r="D1179" s="1" t="s">
        <v>1</v>
      </c>
      <c r="E1179" s="46">
        <v>4.7796770737982923</v>
      </c>
      <c r="F1179" s="1" t="s">
        <v>1137</v>
      </c>
      <c r="G1179" s="46">
        <v>3.4742381421518127</v>
      </c>
      <c r="H1179" t="str">
        <f t="shared" si="18"/>
        <v>G1T1701_BR_053_GP__G1T1701_BR_006_P</v>
      </c>
      <c r="I1179">
        <v>6</v>
      </c>
    </row>
    <row r="1180" spans="1:9" x14ac:dyDescent="0.25">
      <c r="A1180">
        <v>155</v>
      </c>
      <c r="B1180" s="1" t="s">
        <v>1202</v>
      </c>
      <c r="C1180" s="47" t="s">
        <v>2635</v>
      </c>
      <c r="D1180" s="1" t="s">
        <v>1</v>
      </c>
      <c r="E1180" s="46">
        <v>4.7796770737982923</v>
      </c>
      <c r="F1180" s="1" t="s">
        <v>1137</v>
      </c>
      <c r="G1180" s="46">
        <v>3.4742381421518127</v>
      </c>
      <c r="H1180" t="str">
        <f t="shared" si="18"/>
        <v>G1T1701_BR_053_GP__G1T1701_BR_006_P</v>
      </c>
      <c r="I1180">
        <v>6</v>
      </c>
    </row>
    <row r="1181" spans="1:9" x14ac:dyDescent="0.25">
      <c r="A1181">
        <v>155</v>
      </c>
      <c r="B1181" s="1" t="s">
        <v>1203</v>
      </c>
      <c r="C1181" s="47" t="s">
        <v>2635</v>
      </c>
      <c r="D1181" s="1" t="s">
        <v>1</v>
      </c>
      <c r="E1181" s="46">
        <v>4.7796770737982923</v>
      </c>
      <c r="F1181" s="1" t="s">
        <v>1137</v>
      </c>
      <c r="G1181" s="46">
        <v>3.4742381421518127</v>
      </c>
      <c r="H1181" t="str">
        <f t="shared" si="18"/>
        <v>G1T1701_BR_053_GP__G1T1701_BR_006_P</v>
      </c>
      <c r="I1181">
        <v>6</v>
      </c>
    </row>
    <row r="1182" spans="1:9" x14ac:dyDescent="0.25">
      <c r="A1182">
        <v>155</v>
      </c>
      <c r="B1182" s="1" t="s">
        <v>1204</v>
      </c>
      <c r="C1182" s="47" t="s">
        <v>2635</v>
      </c>
      <c r="D1182" s="1" t="s">
        <v>1</v>
      </c>
      <c r="E1182" s="46">
        <v>4.7796770737982923</v>
      </c>
      <c r="F1182" s="1" t="s">
        <v>1137</v>
      </c>
      <c r="G1182" s="46">
        <v>3.4742381421518127</v>
      </c>
      <c r="H1182" t="str">
        <f t="shared" si="18"/>
        <v>G1T1701_BR_053_GP__G1T1701_BR_006_P</v>
      </c>
      <c r="I1182">
        <v>6</v>
      </c>
    </row>
    <row r="1183" spans="1:9" x14ac:dyDescent="0.25">
      <c r="A1183">
        <v>155</v>
      </c>
      <c r="B1183" s="1" t="s">
        <v>1205</v>
      </c>
      <c r="C1183" s="47" t="s">
        <v>2635</v>
      </c>
      <c r="D1183" s="1" t="s">
        <v>1</v>
      </c>
      <c r="E1183" s="46">
        <v>4.7796770737982923</v>
      </c>
      <c r="F1183" s="1" t="s">
        <v>1137</v>
      </c>
      <c r="G1183" s="46">
        <v>3.4742381421518127</v>
      </c>
      <c r="H1183" t="str">
        <f t="shared" si="18"/>
        <v>G1T1701_BR_053_GP__G1T1701_BR_006_P</v>
      </c>
      <c r="I1183">
        <v>6</v>
      </c>
    </row>
    <row r="1184" spans="1:9" x14ac:dyDescent="0.25">
      <c r="A1184">
        <v>155</v>
      </c>
      <c r="B1184" s="1" t="s">
        <v>1206</v>
      </c>
      <c r="C1184" s="47" t="s">
        <v>2635</v>
      </c>
      <c r="D1184" s="1" t="s">
        <v>1</v>
      </c>
      <c r="E1184" s="46">
        <v>4.7796770737982923</v>
      </c>
      <c r="F1184" s="1" t="s">
        <v>1137</v>
      </c>
      <c r="G1184" s="46">
        <v>3.4742381421518127</v>
      </c>
      <c r="H1184" t="str">
        <f t="shared" si="18"/>
        <v>G1T1701_BR_053_GP__G1T1701_BR_006_P</v>
      </c>
      <c r="I1184">
        <v>6</v>
      </c>
    </row>
    <row r="1185" spans="1:9" x14ac:dyDescent="0.25">
      <c r="A1185">
        <v>155</v>
      </c>
      <c r="B1185" s="1" t="s">
        <v>1207</v>
      </c>
      <c r="C1185" s="47" t="s">
        <v>2635</v>
      </c>
      <c r="D1185" s="1" t="s">
        <v>1</v>
      </c>
      <c r="E1185" s="46">
        <v>4.7796770737982923</v>
      </c>
      <c r="F1185" s="1" t="s">
        <v>1137</v>
      </c>
      <c r="G1185" s="46">
        <v>3.4742381421518127</v>
      </c>
      <c r="H1185" t="str">
        <f t="shared" si="18"/>
        <v>G1T1701_BR_053_GP__G1T1701_BR_006_P</v>
      </c>
      <c r="I1185">
        <v>6</v>
      </c>
    </row>
    <row r="1186" spans="1:9" x14ac:dyDescent="0.25">
      <c r="A1186">
        <v>155</v>
      </c>
      <c r="B1186" s="1" t="s">
        <v>1208</v>
      </c>
      <c r="C1186" s="47" t="s">
        <v>2635</v>
      </c>
      <c r="D1186" s="1" t="s">
        <v>1</v>
      </c>
      <c r="E1186" s="46">
        <v>4.7796770737982923</v>
      </c>
      <c r="F1186" s="1" t="s">
        <v>1137</v>
      </c>
      <c r="G1186" s="46">
        <v>3.4742381421518127</v>
      </c>
      <c r="H1186" t="str">
        <f t="shared" si="18"/>
        <v>G1T1701_BR_053_GP__G1T1701_BR_006_P</v>
      </c>
      <c r="I1186">
        <v>6</v>
      </c>
    </row>
    <row r="1187" spans="1:9" x14ac:dyDescent="0.25">
      <c r="A1187">
        <v>155</v>
      </c>
      <c r="B1187" s="1" t="s">
        <v>1209</v>
      </c>
      <c r="C1187" s="47" t="s">
        <v>2635</v>
      </c>
      <c r="D1187" s="1" t="s">
        <v>1</v>
      </c>
      <c r="E1187" s="46">
        <v>4.7796770737982923</v>
      </c>
      <c r="F1187" s="1" t="s">
        <v>1137</v>
      </c>
      <c r="G1187" s="46">
        <v>3.4742381421518127</v>
      </c>
      <c r="H1187" t="str">
        <f t="shared" si="18"/>
        <v>G1T1701_BR_053_GP__G1T1701_BR_006_P</v>
      </c>
      <c r="I1187">
        <v>6</v>
      </c>
    </row>
    <row r="1188" spans="1:9" x14ac:dyDescent="0.25">
      <c r="A1188">
        <v>155</v>
      </c>
      <c r="B1188" s="1" t="s">
        <v>1210</v>
      </c>
      <c r="C1188" s="47" t="s">
        <v>2635</v>
      </c>
      <c r="D1188" s="1" t="s">
        <v>1</v>
      </c>
      <c r="E1188" s="46">
        <v>4.7796770737982923</v>
      </c>
      <c r="F1188" s="1" t="s">
        <v>1137</v>
      </c>
      <c r="G1188" s="46">
        <v>3.4742381421518127</v>
      </c>
      <c r="H1188" t="str">
        <f t="shared" si="18"/>
        <v>G1T1701_BR_053_GP__G1T1701_BR_006_P</v>
      </c>
      <c r="I1188">
        <v>6</v>
      </c>
    </row>
    <row r="1189" spans="1:9" x14ac:dyDescent="0.25">
      <c r="A1189">
        <v>155</v>
      </c>
      <c r="B1189" s="1" t="s">
        <v>1211</v>
      </c>
      <c r="C1189" s="47" t="s">
        <v>2635</v>
      </c>
      <c r="D1189" s="1" t="s">
        <v>1</v>
      </c>
      <c r="E1189" s="46">
        <v>4.7796770737982923</v>
      </c>
      <c r="F1189" s="1" t="s">
        <v>1137</v>
      </c>
      <c r="G1189" s="46">
        <v>3.4742381421518127</v>
      </c>
      <c r="H1189" t="str">
        <f t="shared" si="18"/>
        <v>G1T1701_BR_053_GP__G1T1701_BR_006_P</v>
      </c>
      <c r="I1189">
        <v>6</v>
      </c>
    </row>
    <row r="1190" spans="1:9" x14ac:dyDescent="0.25">
      <c r="A1190">
        <v>155</v>
      </c>
      <c r="B1190" s="1" t="s">
        <v>1212</v>
      </c>
      <c r="C1190" s="47" t="s">
        <v>2635</v>
      </c>
      <c r="D1190" s="1" t="s">
        <v>1</v>
      </c>
      <c r="E1190" s="46">
        <v>4.7796770737982923</v>
      </c>
      <c r="F1190" s="1" t="s">
        <v>1137</v>
      </c>
      <c r="G1190" s="46">
        <v>3.4742381421518127</v>
      </c>
      <c r="H1190" t="str">
        <f t="shared" si="18"/>
        <v>G1T1701_BR_053_GP__G1T1701_BR_006_P</v>
      </c>
      <c r="I1190">
        <v>6</v>
      </c>
    </row>
    <row r="1191" spans="1:9" x14ac:dyDescent="0.25">
      <c r="A1191">
        <v>155</v>
      </c>
      <c r="B1191" s="1" t="s">
        <v>1213</v>
      </c>
      <c r="C1191" s="47" t="s">
        <v>2635</v>
      </c>
      <c r="D1191" s="1" t="s">
        <v>1</v>
      </c>
      <c r="E1191" s="46">
        <v>4.7796770737982923</v>
      </c>
      <c r="F1191" s="1" t="s">
        <v>1137</v>
      </c>
      <c r="G1191" s="46">
        <v>3.4742381421518127</v>
      </c>
      <c r="H1191" t="str">
        <f t="shared" si="18"/>
        <v>G1T1701_BR_053_GP__G1T1701_BR_006_P</v>
      </c>
      <c r="I1191">
        <v>6</v>
      </c>
    </row>
    <row r="1192" spans="1:9" x14ac:dyDescent="0.25">
      <c r="A1192">
        <v>155</v>
      </c>
      <c r="B1192" s="1" t="s">
        <v>1214</v>
      </c>
      <c r="C1192" s="47" t="s">
        <v>2635</v>
      </c>
      <c r="D1192" s="1" t="s">
        <v>1</v>
      </c>
      <c r="E1192" s="46">
        <v>4.7796770737982923</v>
      </c>
      <c r="F1192" s="1" t="s">
        <v>1137</v>
      </c>
      <c r="G1192" s="46">
        <v>3.4742381421518127</v>
      </c>
      <c r="H1192" t="str">
        <f t="shared" si="18"/>
        <v>G1T1701_BR_053_GP__G1T1701_BR_006_P</v>
      </c>
      <c r="I1192">
        <v>6</v>
      </c>
    </row>
    <row r="1193" spans="1:9" x14ac:dyDescent="0.25">
      <c r="A1193">
        <v>155</v>
      </c>
      <c r="B1193" s="1" t="s">
        <v>1215</v>
      </c>
      <c r="C1193" s="47" t="s">
        <v>2635</v>
      </c>
      <c r="D1193" s="1" t="s">
        <v>1</v>
      </c>
      <c r="E1193" s="46">
        <v>4.7796770737982923</v>
      </c>
      <c r="F1193" s="1" t="s">
        <v>1137</v>
      </c>
      <c r="G1193" s="46">
        <v>3.4742381421518127</v>
      </c>
      <c r="H1193" t="str">
        <f t="shared" si="18"/>
        <v>G1T1701_BR_053_GP__G1T1701_BR_006_P</v>
      </c>
      <c r="I1193">
        <v>6</v>
      </c>
    </row>
    <row r="1194" spans="1:9" x14ac:dyDescent="0.25">
      <c r="A1194">
        <v>155</v>
      </c>
      <c r="B1194" s="1" t="s">
        <v>1216</v>
      </c>
      <c r="C1194" s="47" t="s">
        <v>2635</v>
      </c>
      <c r="D1194" s="1" t="s">
        <v>1</v>
      </c>
      <c r="E1194" s="46">
        <v>4.7796770737982923</v>
      </c>
      <c r="F1194" s="1" t="s">
        <v>1137</v>
      </c>
      <c r="G1194" s="46">
        <v>3.4742381421518127</v>
      </c>
      <c r="H1194" t="str">
        <f t="shared" si="18"/>
        <v>G1T1701_BR_053_GP__G1T1701_BR_006_P</v>
      </c>
      <c r="I1194">
        <v>6</v>
      </c>
    </row>
    <row r="1195" spans="1:9" x14ac:dyDescent="0.25">
      <c r="A1195">
        <v>155</v>
      </c>
      <c r="B1195" s="1" t="s">
        <v>1217</v>
      </c>
      <c r="C1195" s="47" t="s">
        <v>2635</v>
      </c>
      <c r="D1195" s="1" t="s">
        <v>1</v>
      </c>
      <c r="E1195" s="46">
        <v>4.7796770737982923</v>
      </c>
      <c r="F1195" s="1" t="s">
        <v>1137</v>
      </c>
      <c r="G1195" s="46">
        <v>3.4742381421518127</v>
      </c>
      <c r="H1195" t="str">
        <f t="shared" si="18"/>
        <v>G1T1701_BR_053_GP__G1T1701_BR_006_P</v>
      </c>
      <c r="I1195">
        <v>6</v>
      </c>
    </row>
    <row r="1196" spans="1:9" x14ac:dyDescent="0.25">
      <c r="A1196">
        <v>155</v>
      </c>
      <c r="B1196" s="1" t="s">
        <v>1218</v>
      </c>
      <c r="C1196" s="47" t="s">
        <v>2635</v>
      </c>
      <c r="D1196" s="1" t="s">
        <v>1</v>
      </c>
      <c r="E1196" s="46">
        <v>4.7796770737982923</v>
      </c>
      <c r="F1196" s="1" t="s">
        <v>1137</v>
      </c>
      <c r="G1196" s="46">
        <v>3.4742381421518127</v>
      </c>
      <c r="H1196" t="str">
        <f t="shared" si="18"/>
        <v>G1T1701_BR_053_GP__G1T1701_BR_006_P</v>
      </c>
      <c r="I1196">
        <v>6</v>
      </c>
    </row>
    <row r="1197" spans="1:9" x14ac:dyDescent="0.25">
      <c r="A1197">
        <v>155</v>
      </c>
      <c r="B1197" s="1" t="s">
        <v>1219</v>
      </c>
      <c r="C1197" s="47" t="s">
        <v>2635</v>
      </c>
      <c r="D1197" s="1" t="s">
        <v>1</v>
      </c>
      <c r="E1197" s="46">
        <v>4.7796770737982923</v>
      </c>
      <c r="F1197" s="1" t="s">
        <v>1137</v>
      </c>
      <c r="G1197" s="46">
        <v>3.4742381421518127</v>
      </c>
      <c r="H1197" t="str">
        <f t="shared" si="18"/>
        <v>G1T1701_BR_053_GP__G1T1701_BR_006_P</v>
      </c>
      <c r="I1197">
        <v>6</v>
      </c>
    </row>
    <row r="1198" spans="1:9" x14ac:dyDescent="0.25">
      <c r="A1198">
        <v>155</v>
      </c>
      <c r="B1198" s="1" t="s">
        <v>1220</v>
      </c>
      <c r="C1198" s="47" t="s">
        <v>2635</v>
      </c>
      <c r="D1198" s="1" t="s">
        <v>1</v>
      </c>
      <c r="E1198" s="46">
        <v>4.7796770737982923</v>
      </c>
      <c r="F1198" s="1" t="s">
        <v>1137</v>
      </c>
      <c r="G1198" s="46">
        <v>3.4742381421518127</v>
      </c>
      <c r="H1198" t="str">
        <f t="shared" si="18"/>
        <v>G1T1701_BR_053_GP__G1T1701_BR_006_P</v>
      </c>
      <c r="I1198">
        <v>6</v>
      </c>
    </row>
    <row r="1199" spans="1:9" x14ac:dyDescent="0.25">
      <c r="A1199">
        <v>155</v>
      </c>
      <c r="B1199" s="1" t="s">
        <v>1221</v>
      </c>
      <c r="C1199" s="47" t="s">
        <v>2635</v>
      </c>
      <c r="D1199" s="1" t="s">
        <v>1</v>
      </c>
      <c r="E1199" s="46">
        <v>4.7796770737982923</v>
      </c>
      <c r="F1199" s="1" t="s">
        <v>1137</v>
      </c>
      <c r="G1199" s="46">
        <v>3.4742381421518127</v>
      </c>
      <c r="H1199" t="str">
        <f t="shared" si="18"/>
        <v>G1T1701_BR_053_GP__G1T1701_BR_006_P</v>
      </c>
      <c r="I1199">
        <v>6</v>
      </c>
    </row>
    <row r="1200" spans="1:9" x14ac:dyDescent="0.25">
      <c r="A1200">
        <v>155</v>
      </c>
      <c r="B1200" s="1" t="s">
        <v>1222</v>
      </c>
      <c r="C1200" s="47" t="s">
        <v>2635</v>
      </c>
      <c r="D1200" s="1" t="s">
        <v>1</v>
      </c>
      <c r="E1200" s="46">
        <v>4.7796770737982923</v>
      </c>
      <c r="F1200" s="1" t="s">
        <v>1137</v>
      </c>
      <c r="G1200" s="46">
        <v>3.4742381421518127</v>
      </c>
      <c r="H1200" t="str">
        <f t="shared" si="18"/>
        <v>G1T1701_BR_053_GP__G1T1701_BR_006_P</v>
      </c>
      <c r="I1200">
        <v>6</v>
      </c>
    </row>
    <row r="1201" spans="1:9" x14ac:dyDescent="0.25">
      <c r="A1201">
        <v>155</v>
      </c>
      <c r="B1201" s="1" t="s">
        <v>1223</v>
      </c>
      <c r="C1201" s="47" t="s">
        <v>2635</v>
      </c>
      <c r="D1201" s="1" t="s">
        <v>1</v>
      </c>
      <c r="E1201" s="46">
        <v>4.7796770737982923</v>
      </c>
      <c r="F1201" s="1" t="s">
        <v>1137</v>
      </c>
      <c r="G1201" s="46">
        <v>3.4742381421518127</v>
      </c>
      <c r="H1201" t="str">
        <f t="shared" si="18"/>
        <v>G1T1701_BR_053_GP__G1T1701_BR_006_P</v>
      </c>
      <c r="I1201">
        <v>6</v>
      </c>
    </row>
    <row r="1202" spans="1:9" x14ac:dyDescent="0.25">
      <c r="A1202">
        <v>155</v>
      </c>
      <c r="B1202" s="1" t="s">
        <v>1224</v>
      </c>
      <c r="C1202" s="47" t="s">
        <v>2635</v>
      </c>
      <c r="D1202" s="1" t="s">
        <v>1</v>
      </c>
      <c r="E1202" s="46">
        <v>4.7796770737982923</v>
      </c>
      <c r="F1202" s="1" t="s">
        <v>1137</v>
      </c>
      <c r="G1202" s="46">
        <v>3.4742381421518127</v>
      </c>
      <c r="H1202" t="str">
        <f t="shared" si="18"/>
        <v>G1T1701_BR_053_GP__G1T1701_BR_006_P</v>
      </c>
      <c r="I1202">
        <v>6</v>
      </c>
    </row>
    <row r="1203" spans="1:9" x14ac:dyDescent="0.25">
      <c r="A1203">
        <v>155</v>
      </c>
      <c r="B1203" s="1" t="s">
        <v>1225</v>
      </c>
      <c r="C1203" s="47" t="s">
        <v>2635</v>
      </c>
      <c r="D1203" s="1" t="s">
        <v>1</v>
      </c>
      <c r="E1203" s="46">
        <v>4.7796770737982923</v>
      </c>
      <c r="F1203" s="1" t="s">
        <v>1137</v>
      </c>
      <c r="G1203" s="46">
        <v>3.4742381421518127</v>
      </c>
      <c r="H1203" t="str">
        <f t="shared" si="18"/>
        <v>G1T1701_BR_053_GP__G1T1701_BR_006_P</v>
      </c>
      <c r="I1203">
        <v>6</v>
      </c>
    </row>
    <row r="1204" spans="1:9" x14ac:dyDescent="0.25">
      <c r="A1204">
        <v>155</v>
      </c>
      <c r="B1204" s="1" t="s">
        <v>1226</v>
      </c>
      <c r="C1204" s="47" t="s">
        <v>2635</v>
      </c>
      <c r="D1204" s="1" t="s">
        <v>1</v>
      </c>
      <c r="E1204" s="46">
        <v>4.7796770737982923</v>
      </c>
      <c r="F1204" s="1" t="s">
        <v>1137</v>
      </c>
      <c r="G1204" s="46">
        <v>3.4742381421518127</v>
      </c>
      <c r="H1204" t="str">
        <f t="shared" si="18"/>
        <v>G1T1701_BR_053_GP__G1T1701_BR_006_P</v>
      </c>
      <c r="I1204">
        <v>6</v>
      </c>
    </row>
    <row r="1205" spans="1:9" x14ac:dyDescent="0.25">
      <c r="A1205">
        <v>155</v>
      </c>
      <c r="B1205" s="1" t="s">
        <v>1227</v>
      </c>
      <c r="C1205" s="47" t="s">
        <v>2635</v>
      </c>
      <c r="D1205" s="1" t="s">
        <v>1</v>
      </c>
      <c r="E1205" s="46">
        <v>4.7796770737982923</v>
      </c>
      <c r="F1205" s="1" t="s">
        <v>1137</v>
      </c>
      <c r="G1205" s="46">
        <v>3.4742381421518127</v>
      </c>
      <c r="H1205" t="str">
        <f t="shared" si="18"/>
        <v>G1T1701_BR_053_GP__G1T1701_BR_006_P</v>
      </c>
      <c r="I1205">
        <v>6</v>
      </c>
    </row>
    <row r="1206" spans="1:9" x14ac:dyDescent="0.25">
      <c r="A1206">
        <v>155</v>
      </c>
      <c r="B1206" s="1" t="s">
        <v>1228</v>
      </c>
      <c r="C1206" s="47" t="s">
        <v>2635</v>
      </c>
      <c r="D1206" s="1" t="s">
        <v>1</v>
      </c>
      <c r="E1206" s="46">
        <v>4.7796770737982923</v>
      </c>
      <c r="F1206" s="1" t="s">
        <v>1137</v>
      </c>
      <c r="G1206" s="46">
        <v>3.4742381421518127</v>
      </c>
      <c r="H1206" t="str">
        <f t="shared" si="18"/>
        <v>G1T1701_BR_053_GP__G1T1701_BR_006_P</v>
      </c>
      <c r="I1206">
        <v>6</v>
      </c>
    </row>
    <row r="1207" spans="1:9" x14ac:dyDescent="0.25">
      <c r="A1207">
        <v>155</v>
      </c>
      <c r="B1207" s="1" t="s">
        <v>1229</v>
      </c>
      <c r="C1207" s="47" t="s">
        <v>2635</v>
      </c>
      <c r="D1207" s="1" t="s">
        <v>1</v>
      </c>
      <c r="E1207" s="46">
        <v>4.7796770737982923</v>
      </c>
      <c r="F1207" s="1" t="s">
        <v>1137</v>
      </c>
      <c r="G1207" s="46">
        <v>3.4742381421518127</v>
      </c>
      <c r="H1207" t="str">
        <f t="shared" si="18"/>
        <v>G1T1701_BR_053_GP__G1T1701_BR_006_P</v>
      </c>
      <c r="I1207">
        <v>6</v>
      </c>
    </row>
    <row r="1208" spans="1:9" x14ac:dyDescent="0.25">
      <c r="A1208">
        <v>155</v>
      </c>
      <c r="B1208" s="1" t="s">
        <v>1230</v>
      </c>
      <c r="C1208" s="47" t="s">
        <v>2635</v>
      </c>
      <c r="D1208" s="1" t="s">
        <v>1</v>
      </c>
      <c r="E1208" s="46">
        <v>4.7796770737982923</v>
      </c>
      <c r="F1208" s="1" t="s">
        <v>1137</v>
      </c>
      <c r="G1208" s="46">
        <v>3.4742381421518127</v>
      </c>
      <c r="H1208" t="str">
        <f t="shared" si="18"/>
        <v>G1T1701_BR_053_GP__G1T1701_BR_006_P</v>
      </c>
      <c r="I1208">
        <v>6</v>
      </c>
    </row>
    <row r="1209" spans="1:9" x14ac:dyDescent="0.25">
      <c r="A1209">
        <v>155</v>
      </c>
      <c r="B1209" s="1" t="s">
        <v>1231</v>
      </c>
      <c r="C1209" s="47" t="s">
        <v>2635</v>
      </c>
      <c r="D1209" s="1" t="s">
        <v>1</v>
      </c>
      <c r="E1209" s="46">
        <v>4.7796770737982923</v>
      </c>
      <c r="F1209" s="1" t="s">
        <v>1137</v>
      </c>
      <c r="G1209" s="46">
        <v>3.4742381421518127</v>
      </c>
      <c r="H1209" t="str">
        <f t="shared" si="18"/>
        <v>G1T1701_BR_053_GP__G1T1701_BR_006_P</v>
      </c>
      <c r="I1209">
        <v>6</v>
      </c>
    </row>
    <row r="1210" spans="1:9" x14ac:dyDescent="0.25">
      <c r="A1210">
        <v>155</v>
      </c>
      <c r="B1210" s="1" t="s">
        <v>1232</v>
      </c>
      <c r="C1210" s="47" t="s">
        <v>2635</v>
      </c>
      <c r="D1210" s="1" t="s">
        <v>1</v>
      </c>
      <c r="E1210" s="46">
        <v>4.7796770737982923</v>
      </c>
      <c r="F1210" s="1" t="s">
        <v>1137</v>
      </c>
      <c r="G1210" s="46">
        <v>3.4742381421518127</v>
      </c>
      <c r="H1210" t="str">
        <f t="shared" si="18"/>
        <v>G1T1701_BR_053_GP__G1T1701_BR_006_P</v>
      </c>
      <c r="I1210">
        <v>6</v>
      </c>
    </row>
    <row r="1211" spans="1:9" x14ac:dyDescent="0.25">
      <c r="A1211">
        <v>155</v>
      </c>
      <c r="B1211" s="1" t="s">
        <v>1233</v>
      </c>
      <c r="C1211" s="47" t="s">
        <v>2635</v>
      </c>
      <c r="D1211" s="1" t="s">
        <v>1</v>
      </c>
      <c r="E1211" s="46">
        <v>4.7796770737982923</v>
      </c>
      <c r="F1211" s="1" t="s">
        <v>1137</v>
      </c>
      <c r="G1211" s="46">
        <v>3.4742381421518127</v>
      </c>
      <c r="H1211" t="str">
        <f t="shared" si="18"/>
        <v>G1T1701_BR_053_GP__G1T1701_BR_006_P</v>
      </c>
      <c r="I1211">
        <v>6</v>
      </c>
    </row>
    <row r="1212" spans="1:9" x14ac:dyDescent="0.25">
      <c r="A1212">
        <v>155</v>
      </c>
      <c r="B1212" s="1" t="s">
        <v>1234</v>
      </c>
      <c r="C1212" s="47" t="s">
        <v>2635</v>
      </c>
      <c r="D1212" s="1" t="s">
        <v>1</v>
      </c>
      <c r="E1212" s="46">
        <v>4.7796770737982923</v>
      </c>
      <c r="F1212" s="1" t="s">
        <v>1137</v>
      </c>
      <c r="G1212" s="46">
        <v>3.4742381421518127</v>
      </c>
      <c r="H1212" t="str">
        <f t="shared" si="18"/>
        <v>G1T1701_BR_053_GP__G1T1701_BR_006_P</v>
      </c>
      <c r="I1212">
        <v>6</v>
      </c>
    </row>
    <row r="1213" spans="1:9" x14ac:dyDescent="0.25">
      <c r="A1213">
        <v>155</v>
      </c>
      <c r="B1213" s="1" t="s">
        <v>1235</v>
      </c>
      <c r="C1213" s="47" t="s">
        <v>2635</v>
      </c>
      <c r="D1213" s="1" t="s">
        <v>1</v>
      </c>
      <c r="E1213" s="46">
        <v>4.7796770737982923</v>
      </c>
      <c r="F1213" s="1" t="s">
        <v>1137</v>
      </c>
      <c r="G1213" s="46">
        <v>3.4742381421518127</v>
      </c>
      <c r="H1213" t="str">
        <f t="shared" si="18"/>
        <v>G1T1701_BR_053_GP__G1T1701_BR_006_P</v>
      </c>
      <c r="I1213">
        <v>6</v>
      </c>
    </row>
    <row r="1214" spans="1:9" x14ac:dyDescent="0.25">
      <c r="A1214">
        <v>155</v>
      </c>
      <c r="B1214" s="1" t="s">
        <v>1236</v>
      </c>
      <c r="C1214" s="47" t="s">
        <v>2635</v>
      </c>
      <c r="D1214" s="1" t="s">
        <v>1</v>
      </c>
      <c r="E1214" s="46">
        <v>4.7796770737982923</v>
      </c>
      <c r="F1214" s="1" t="s">
        <v>1137</v>
      </c>
      <c r="G1214" s="46">
        <v>3.4742381421518127</v>
      </c>
      <c r="H1214" t="str">
        <f t="shared" si="18"/>
        <v>G1T1701_BR_053_GP__G1T1701_BR_006_P</v>
      </c>
      <c r="I1214">
        <v>6</v>
      </c>
    </row>
    <row r="1215" spans="1:9" x14ac:dyDescent="0.25">
      <c r="A1215">
        <v>155</v>
      </c>
      <c r="B1215" s="1" t="s">
        <v>1237</v>
      </c>
      <c r="C1215" s="47" t="s">
        <v>2635</v>
      </c>
      <c r="D1215" s="1" t="s">
        <v>1</v>
      </c>
      <c r="E1215" s="46">
        <v>4.7796770737982923</v>
      </c>
      <c r="F1215" s="1" t="s">
        <v>1137</v>
      </c>
      <c r="G1215" s="46">
        <v>3.4742381421518127</v>
      </c>
      <c r="H1215" t="str">
        <f t="shared" si="18"/>
        <v>G1T1701_BR_053_GP__G1T1701_BR_006_P</v>
      </c>
      <c r="I1215">
        <v>6</v>
      </c>
    </row>
    <row r="1216" spans="1:9" x14ac:dyDescent="0.25">
      <c r="A1216">
        <v>155</v>
      </c>
      <c r="B1216" s="1" t="s">
        <v>1238</v>
      </c>
      <c r="C1216" s="47" t="s">
        <v>2635</v>
      </c>
      <c r="D1216" s="1" t="s">
        <v>1</v>
      </c>
      <c r="E1216" s="46">
        <v>4.7796770737982923</v>
      </c>
      <c r="F1216" s="1" t="s">
        <v>1137</v>
      </c>
      <c r="G1216" s="46">
        <v>3.4742381421518127</v>
      </c>
      <c r="H1216" t="str">
        <f t="shared" si="18"/>
        <v>G1T1701_BR_053_GP__G1T1701_BR_006_P</v>
      </c>
      <c r="I1216">
        <v>6</v>
      </c>
    </row>
    <row r="1217" spans="1:9" x14ac:dyDescent="0.25">
      <c r="A1217">
        <v>155</v>
      </c>
      <c r="B1217" s="1" t="s">
        <v>1239</v>
      </c>
      <c r="C1217" s="47" t="s">
        <v>2635</v>
      </c>
      <c r="D1217" s="1" t="s">
        <v>1</v>
      </c>
      <c r="E1217" s="46">
        <v>4.7796770737982923</v>
      </c>
      <c r="F1217" s="1" t="s">
        <v>1137</v>
      </c>
      <c r="G1217" s="46">
        <v>3.4742381421518127</v>
      </c>
      <c r="H1217" t="str">
        <f t="shared" si="18"/>
        <v>G1T1701_BR_053_GP__G1T1701_BR_006_P</v>
      </c>
      <c r="I1217">
        <v>6</v>
      </c>
    </row>
    <row r="1218" spans="1:9" x14ac:dyDescent="0.25">
      <c r="A1218">
        <v>155</v>
      </c>
      <c r="B1218" s="1" t="s">
        <v>1240</v>
      </c>
      <c r="C1218" s="47" t="s">
        <v>2635</v>
      </c>
      <c r="D1218" s="1" t="s">
        <v>1</v>
      </c>
      <c r="E1218" s="46">
        <v>4.7796770737982923</v>
      </c>
      <c r="F1218" s="1" t="s">
        <v>1137</v>
      </c>
      <c r="G1218" s="46">
        <v>3.4742381421518127</v>
      </c>
      <c r="H1218" t="str">
        <f t="shared" ref="H1218:H1281" si="19">D1218&amp;"__"&amp;F1218</f>
        <v>G1T1701_BR_053_GP__G1T1701_BR_006_P</v>
      </c>
      <c r="I1218">
        <v>6</v>
      </c>
    </row>
    <row r="1219" spans="1:9" x14ac:dyDescent="0.25">
      <c r="A1219">
        <v>155</v>
      </c>
      <c r="B1219" s="1" t="s">
        <v>1241</v>
      </c>
      <c r="C1219" s="47" t="s">
        <v>2635</v>
      </c>
      <c r="D1219" s="1" t="s">
        <v>1</v>
      </c>
      <c r="E1219" s="46">
        <v>4.7796770737982923</v>
      </c>
      <c r="F1219" s="1" t="s">
        <v>1137</v>
      </c>
      <c r="G1219" s="46">
        <v>3.4742381421518127</v>
      </c>
      <c r="H1219" t="str">
        <f t="shared" si="19"/>
        <v>G1T1701_BR_053_GP__G1T1701_BR_006_P</v>
      </c>
      <c r="I1219">
        <v>6</v>
      </c>
    </row>
    <row r="1220" spans="1:9" x14ac:dyDescent="0.25">
      <c r="A1220">
        <v>155</v>
      </c>
      <c r="B1220" s="1" t="s">
        <v>1242</v>
      </c>
      <c r="C1220" s="47" t="s">
        <v>2635</v>
      </c>
      <c r="D1220" s="1" t="s">
        <v>1</v>
      </c>
      <c r="E1220" s="46">
        <v>4.7796770737982923</v>
      </c>
      <c r="F1220" s="1" t="s">
        <v>1137</v>
      </c>
      <c r="G1220" s="46">
        <v>3.4742381421518127</v>
      </c>
      <c r="H1220" t="str">
        <f t="shared" si="19"/>
        <v>G1T1701_BR_053_GP__G1T1701_BR_006_P</v>
      </c>
      <c r="I1220">
        <v>6</v>
      </c>
    </row>
    <row r="1221" spans="1:9" x14ac:dyDescent="0.25">
      <c r="A1221">
        <v>155</v>
      </c>
      <c r="B1221" s="1" t="s">
        <v>1243</v>
      </c>
      <c r="C1221" s="47" t="s">
        <v>2635</v>
      </c>
      <c r="D1221" s="1" t="s">
        <v>1</v>
      </c>
      <c r="E1221" s="46">
        <v>4.7796770737982923</v>
      </c>
      <c r="F1221" s="1" t="s">
        <v>1137</v>
      </c>
      <c r="G1221" s="46">
        <v>3.4742381421518127</v>
      </c>
      <c r="H1221" t="str">
        <f t="shared" si="19"/>
        <v>G1T1701_BR_053_GP__G1T1701_BR_006_P</v>
      </c>
      <c r="I1221">
        <v>6</v>
      </c>
    </row>
    <row r="1222" spans="1:9" x14ac:dyDescent="0.25">
      <c r="A1222">
        <v>155</v>
      </c>
      <c r="B1222" s="1" t="s">
        <v>1244</v>
      </c>
      <c r="C1222" s="47" t="s">
        <v>2635</v>
      </c>
      <c r="D1222" s="1" t="s">
        <v>1</v>
      </c>
      <c r="E1222" s="46">
        <v>4.7796770737982923</v>
      </c>
      <c r="F1222" s="1" t="s">
        <v>1137</v>
      </c>
      <c r="G1222" s="46">
        <v>3.4742381421518127</v>
      </c>
      <c r="H1222" t="str">
        <f t="shared" si="19"/>
        <v>G1T1701_BR_053_GP__G1T1701_BR_006_P</v>
      </c>
      <c r="I1222">
        <v>6</v>
      </c>
    </row>
    <row r="1223" spans="1:9" x14ac:dyDescent="0.25">
      <c r="A1223">
        <v>155</v>
      </c>
      <c r="B1223" s="1" t="s">
        <v>1245</v>
      </c>
      <c r="C1223" s="47" t="s">
        <v>2635</v>
      </c>
      <c r="D1223" s="1" t="s">
        <v>1</v>
      </c>
      <c r="E1223" s="46">
        <v>4.7796770737982923</v>
      </c>
      <c r="F1223" s="1" t="s">
        <v>1137</v>
      </c>
      <c r="G1223" s="46">
        <v>3.4742381421518127</v>
      </c>
      <c r="H1223" t="str">
        <f t="shared" si="19"/>
        <v>G1T1701_BR_053_GP__G1T1701_BR_006_P</v>
      </c>
      <c r="I1223">
        <v>6</v>
      </c>
    </row>
    <row r="1224" spans="1:9" x14ac:dyDescent="0.25">
      <c r="A1224">
        <v>155</v>
      </c>
      <c r="B1224" s="1" t="s">
        <v>1246</v>
      </c>
      <c r="C1224" s="47" t="s">
        <v>2635</v>
      </c>
      <c r="D1224" s="1" t="s">
        <v>1</v>
      </c>
      <c r="E1224" s="46">
        <v>4.7796770737982923</v>
      </c>
      <c r="F1224" s="1" t="s">
        <v>1137</v>
      </c>
      <c r="G1224" s="46">
        <v>3.4742381421518127</v>
      </c>
      <c r="H1224" t="str">
        <f t="shared" si="19"/>
        <v>G1T1701_BR_053_GP__G1T1701_BR_006_P</v>
      </c>
      <c r="I1224">
        <v>6</v>
      </c>
    </row>
    <row r="1225" spans="1:9" x14ac:dyDescent="0.25">
      <c r="A1225">
        <v>156</v>
      </c>
      <c r="B1225" s="1" t="s">
        <v>1250</v>
      </c>
      <c r="C1225" s="47" t="s">
        <v>2635</v>
      </c>
      <c r="D1225" s="1" t="s">
        <v>1</v>
      </c>
      <c r="E1225" s="46">
        <v>4.7796770737982923</v>
      </c>
      <c r="F1225" s="1" t="s">
        <v>1137</v>
      </c>
      <c r="G1225" s="46">
        <v>3.4742381421518127</v>
      </c>
      <c r="H1225" t="str">
        <f t="shared" si="19"/>
        <v>G1T1701_BR_053_GP__G1T1701_BR_006_P</v>
      </c>
      <c r="I1225">
        <v>6</v>
      </c>
    </row>
    <row r="1226" spans="1:9" x14ac:dyDescent="0.25">
      <c r="A1226">
        <v>156</v>
      </c>
      <c r="B1226" s="1" t="s">
        <v>1251</v>
      </c>
      <c r="C1226" s="47" t="s">
        <v>2635</v>
      </c>
      <c r="D1226" s="1" t="s">
        <v>1</v>
      </c>
      <c r="E1226" s="46">
        <v>4.7796770737982923</v>
      </c>
      <c r="F1226" s="1" t="s">
        <v>1137</v>
      </c>
      <c r="G1226" s="46">
        <v>3.4742381421518127</v>
      </c>
      <c r="H1226" t="str">
        <f t="shared" si="19"/>
        <v>G1T1701_BR_053_GP__G1T1701_BR_006_P</v>
      </c>
      <c r="I1226">
        <v>6</v>
      </c>
    </row>
    <row r="1227" spans="1:9" x14ac:dyDescent="0.25">
      <c r="A1227">
        <v>156</v>
      </c>
      <c r="B1227" s="1" t="s">
        <v>1252</v>
      </c>
      <c r="C1227" s="47" t="s">
        <v>2635</v>
      </c>
      <c r="D1227" s="1" t="s">
        <v>1</v>
      </c>
      <c r="E1227" s="46">
        <v>4.7796770737982923</v>
      </c>
      <c r="F1227" s="1" t="s">
        <v>1137</v>
      </c>
      <c r="G1227" s="46">
        <v>3.4742381421518127</v>
      </c>
      <c r="H1227" t="str">
        <f t="shared" si="19"/>
        <v>G1T1701_BR_053_GP__G1T1701_BR_006_P</v>
      </c>
      <c r="I1227">
        <v>6</v>
      </c>
    </row>
    <row r="1228" spans="1:9" x14ac:dyDescent="0.25">
      <c r="A1228">
        <v>156</v>
      </c>
      <c r="B1228" s="1" t="s">
        <v>1253</v>
      </c>
      <c r="C1228" s="47" t="s">
        <v>2635</v>
      </c>
      <c r="D1228" s="1" t="s">
        <v>1</v>
      </c>
      <c r="E1228" s="46">
        <v>4.7796770737982923</v>
      </c>
      <c r="F1228" s="1" t="s">
        <v>1137</v>
      </c>
      <c r="G1228" s="46">
        <v>3.4742381421518127</v>
      </c>
      <c r="H1228" t="str">
        <f t="shared" si="19"/>
        <v>G1T1701_BR_053_GP__G1T1701_BR_006_P</v>
      </c>
      <c r="I1228">
        <v>6</v>
      </c>
    </row>
    <row r="1229" spans="1:9" x14ac:dyDescent="0.25">
      <c r="A1229">
        <v>156</v>
      </c>
      <c r="B1229" s="1" t="s">
        <v>1254</v>
      </c>
      <c r="C1229" s="47" t="s">
        <v>2635</v>
      </c>
      <c r="D1229" s="1" t="s">
        <v>1</v>
      </c>
      <c r="E1229" s="46">
        <v>4.7796770737982923</v>
      </c>
      <c r="F1229" s="1" t="s">
        <v>1137</v>
      </c>
      <c r="G1229" s="46">
        <v>3.4742381421518127</v>
      </c>
      <c r="H1229" t="str">
        <f t="shared" si="19"/>
        <v>G1T1701_BR_053_GP__G1T1701_BR_006_P</v>
      </c>
      <c r="I1229">
        <v>6</v>
      </c>
    </row>
    <row r="1230" spans="1:9" x14ac:dyDescent="0.25">
      <c r="A1230">
        <v>156</v>
      </c>
      <c r="B1230" s="1" t="s">
        <v>1255</v>
      </c>
      <c r="C1230" s="47" t="s">
        <v>2635</v>
      </c>
      <c r="D1230" s="1" t="s">
        <v>1</v>
      </c>
      <c r="E1230" s="46">
        <v>4.7796770737982923</v>
      </c>
      <c r="F1230" s="1" t="s">
        <v>1137</v>
      </c>
      <c r="G1230" s="46">
        <v>3.4742381421518127</v>
      </c>
      <c r="H1230" t="str">
        <f t="shared" si="19"/>
        <v>G1T1701_BR_053_GP__G1T1701_BR_006_P</v>
      </c>
      <c r="I1230">
        <v>6</v>
      </c>
    </row>
    <row r="1231" spans="1:9" x14ac:dyDescent="0.25">
      <c r="A1231">
        <v>156</v>
      </c>
      <c r="B1231" s="1" t="s">
        <v>1256</v>
      </c>
      <c r="C1231" s="47" t="s">
        <v>2635</v>
      </c>
      <c r="D1231" s="1" t="s">
        <v>1</v>
      </c>
      <c r="E1231" s="46">
        <v>4.7796770737982923</v>
      </c>
      <c r="F1231" s="1" t="s">
        <v>1137</v>
      </c>
      <c r="G1231" s="46">
        <v>3.4742381421518127</v>
      </c>
      <c r="H1231" t="str">
        <f t="shared" si="19"/>
        <v>G1T1701_BR_053_GP__G1T1701_BR_006_P</v>
      </c>
      <c r="I1231">
        <v>6</v>
      </c>
    </row>
    <row r="1232" spans="1:9" x14ac:dyDescent="0.25">
      <c r="A1232">
        <v>156</v>
      </c>
      <c r="B1232" s="1" t="s">
        <v>1257</v>
      </c>
      <c r="C1232" s="47" t="s">
        <v>2635</v>
      </c>
      <c r="D1232" s="1" t="s">
        <v>1</v>
      </c>
      <c r="E1232" s="46">
        <v>4.7796770737982923</v>
      </c>
      <c r="F1232" s="1" t="s">
        <v>1137</v>
      </c>
      <c r="G1232" s="46">
        <v>3.4742381421518127</v>
      </c>
      <c r="H1232" t="str">
        <f t="shared" si="19"/>
        <v>G1T1701_BR_053_GP__G1T1701_BR_006_P</v>
      </c>
      <c r="I1232">
        <v>6</v>
      </c>
    </row>
    <row r="1233" spans="1:9" x14ac:dyDescent="0.25">
      <c r="A1233">
        <v>156</v>
      </c>
      <c r="B1233" s="1" t="s">
        <v>1258</v>
      </c>
      <c r="C1233" s="47" t="s">
        <v>2635</v>
      </c>
      <c r="D1233" s="1" t="s">
        <v>1</v>
      </c>
      <c r="E1233" s="46">
        <v>4.7796770737982923</v>
      </c>
      <c r="F1233" s="1" t="s">
        <v>1137</v>
      </c>
      <c r="G1233" s="46">
        <v>3.4742381421518127</v>
      </c>
      <c r="H1233" t="str">
        <f t="shared" si="19"/>
        <v>G1T1701_BR_053_GP__G1T1701_BR_006_P</v>
      </c>
      <c r="I1233">
        <v>6</v>
      </c>
    </row>
    <row r="1234" spans="1:9" x14ac:dyDescent="0.25">
      <c r="A1234">
        <v>156</v>
      </c>
      <c r="B1234" s="1" t="s">
        <v>1259</v>
      </c>
      <c r="C1234" s="47" t="s">
        <v>2635</v>
      </c>
      <c r="D1234" s="1" t="s">
        <v>1</v>
      </c>
      <c r="E1234" s="46">
        <v>4.7796770737982923</v>
      </c>
      <c r="F1234" s="1" t="s">
        <v>1137</v>
      </c>
      <c r="G1234" s="46">
        <v>3.4742381421518127</v>
      </c>
      <c r="H1234" t="str">
        <f t="shared" si="19"/>
        <v>G1T1701_BR_053_GP__G1T1701_BR_006_P</v>
      </c>
      <c r="I1234">
        <v>6</v>
      </c>
    </row>
    <row r="1235" spans="1:9" x14ac:dyDescent="0.25">
      <c r="A1235">
        <v>156</v>
      </c>
      <c r="B1235" s="1" t="s">
        <v>1260</v>
      </c>
      <c r="C1235" s="47" t="s">
        <v>2635</v>
      </c>
      <c r="D1235" s="1" t="s">
        <v>1</v>
      </c>
      <c r="E1235" s="46">
        <v>4.7796770737982923</v>
      </c>
      <c r="F1235" s="1" t="s">
        <v>1137</v>
      </c>
      <c r="G1235" s="46">
        <v>3.4742381421518127</v>
      </c>
      <c r="H1235" t="str">
        <f t="shared" si="19"/>
        <v>G1T1701_BR_053_GP__G1T1701_BR_006_P</v>
      </c>
      <c r="I1235">
        <v>6</v>
      </c>
    </row>
    <row r="1236" spans="1:9" x14ac:dyDescent="0.25">
      <c r="A1236">
        <v>156</v>
      </c>
      <c r="B1236" s="1" t="s">
        <v>1261</v>
      </c>
      <c r="C1236" s="47" t="s">
        <v>2635</v>
      </c>
      <c r="D1236" s="1" t="s">
        <v>1</v>
      </c>
      <c r="E1236" s="46">
        <v>4.7796770737982923</v>
      </c>
      <c r="F1236" s="1" t="s">
        <v>1137</v>
      </c>
      <c r="G1236" s="46">
        <v>3.4742381421518127</v>
      </c>
      <c r="H1236" t="str">
        <f t="shared" si="19"/>
        <v>G1T1701_BR_053_GP__G1T1701_BR_006_P</v>
      </c>
      <c r="I1236">
        <v>6</v>
      </c>
    </row>
    <row r="1237" spans="1:9" x14ac:dyDescent="0.25">
      <c r="A1237">
        <v>156</v>
      </c>
      <c r="B1237" s="1" t="s">
        <v>1262</v>
      </c>
      <c r="C1237" s="47" t="s">
        <v>2635</v>
      </c>
      <c r="D1237" s="1" t="s">
        <v>1</v>
      </c>
      <c r="E1237" s="46">
        <v>4.7796770737982923</v>
      </c>
      <c r="F1237" s="1" t="s">
        <v>1137</v>
      </c>
      <c r="G1237" s="46">
        <v>3.4742381421518127</v>
      </c>
      <c r="H1237" t="str">
        <f t="shared" si="19"/>
        <v>G1T1701_BR_053_GP__G1T1701_BR_006_P</v>
      </c>
      <c r="I1237">
        <v>6</v>
      </c>
    </row>
    <row r="1238" spans="1:9" x14ac:dyDescent="0.25">
      <c r="A1238">
        <v>156</v>
      </c>
      <c r="B1238" s="1" t="s">
        <v>1263</v>
      </c>
      <c r="C1238" s="47" t="s">
        <v>2635</v>
      </c>
      <c r="D1238" s="1" t="s">
        <v>1</v>
      </c>
      <c r="E1238" s="46">
        <v>4.7796770737982923</v>
      </c>
      <c r="F1238" s="1" t="s">
        <v>1137</v>
      </c>
      <c r="G1238" s="46">
        <v>3.4742381421518127</v>
      </c>
      <c r="H1238" t="str">
        <f t="shared" si="19"/>
        <v>G1T1701_BR_053_GP__G1T1701_BR_006_P</v>
      </c>
      <c r="I1238">
        <v>6</v>
      </c>
    </row>
    <row r="1239" spans="1:9" x14ac:dyDescent="0.25">
      <c r="A1239">
        <v>156</v>
      </c>
      <c r="B1239" s="1" t="s">
        <v>1264</v>
      </c>
      <c r="C1239" s="47" t="s">
        <v>2635</v>
      </c>
      <c r="D1239" s="1" t="s">
        <v>1</v>
      </c>
      <c r="E1239" s="46">
        <v>4.7796770737982923</v>
      </c>
      <c r="F1239" s="1" t="s">
        <v>1137</v>
      </c>
      <c r="G1239" s="46">
        <v>3.4742381421518127</v>
      </c>
      <c r="H1239" t="str">
        <f t="shared" si="19"/>
        <v>G1T1701_BR_053_GP__G1T1701_BR_006_P</v>
      </c>
      <c r="I1239">
        <v>6</v>
      </c>
    </row>
    <row r="1240" spans="1:9" x14ac:dyDescent="0.25">
      <c r="A1240">
        <v>156</v>
      </c>
      <c r="B1240" s="1" t="s">
        <v>1265</v>
      </c>
      <c r="C1240" s="47" t="s">
        <v>2635</v>
      </c>
      <c r="D1240" s="1" t="s">
        <v>1</v>
      </c>
      <c r="E1240" s="46">
        <v>4.7796770737982923</v>
      </c>
      <c r="F1240" s="1" t="s">
        <v>1137</v>
      </c>
      <c r="G1240" s="46">
        <v>3.4742381421518127</v>
      </c>
      <c r="H1240" t="str">
        <f t="shared" si="19"/>
        <v>G1T1701_BR_053_GP__G1T1701_BR_006_P</v>
      </c>
      <c r="I1240">
        <v>6</v>
      </c>
    </row>
    <row r="1241" spans="1:9" x14ac:dyDescent="0.25">
      <c r="A1241">
        <v>156</v>
      </c>
      <c r="B1241" s="1" t="s">
        <v>1266</v>
      </c>
      <c r="C1241" s="47" t="s">
        <v>2635</v>
      </c>
      <c r="D1241" s="1" t="s">
        <v>1</v>
      </c>
      <c r="E1241" s="46">
        <v>4.7796770737982923</v>
      </c>
      <c r="F1241" s="1" t="s">
        <v>1137</v>
      </c>
      <c r="G1241" s="46">
        <v>3.4742381421518127</v>
      </c>
      <c r="H1241" t="str">
        <f t="shared" si="19"/>
        <v>G1T1701_BR_053_GP__G1T1701_BR_006_P</v>
      </c>
      <c r="I1241">
        <v>6</v>
      </c>
    </row>
    <row r="1242" spans="1:9" x14ac:dyDescent="0.25">
      <c r="A1242">
        <v>156</v>
      </c>
      <c r="B1242" s="1" t="s">
        <v>1267</v>
      </c>
      <c r="C1242" s="47" t="s">
        <v>2635</v>
      </c>
      <c r="D1242" s="1" t="s">
        <v>1</v>
      </c>
      <c r="E1242" s="46">
        <v>4.7796770737982923</v>
      </c>
      <c r="F1242" s="1" t="s">
        <v>1137</v>
      </c>
      <c r="G1242" s="46">
        <v>3.4742381421518127</v>
      </c>
      <c r="H1242" t="str">
        <f t="shared" si="19"/>
        <v>G1T1701_BR_053_GP__G1T1701_BR_006_P</v>
      </c>
      <c r="I1242">
        <v>6</v>
      </c>
    </row>
    <row r="1243" spans="1:9" x14ac:dyDescent="0.25">
      <c r="A1243">
        <v>156</v>
      </c>
      <c r="B1243" s="1" t="s">
        <v>1268</v>
      </c>
      <c r="C1243" s="47" t="s">
        <v>2635</v>
      </c>
      <c r="D1243" s="1" t="s">
        <v>1</v>
      </c>
      <c r="E1243" s="46">
        <v>4.7796770737982923</v>
      </c>
      <c r="F1243" s="1" t="s">
        <v>1137</v>
      </c>
      <c r="G1243" s="46">
        <v>3.4742381421518127</v>
      </c>
      <c r="H1243" t="str">
        <f t="shared" si="19"/>
        <v>G1T1701_BR_053_GP__G1T1701_BR_006_P</v>
      </c>
      <c r="I1243">
        <v>6</v>
      </c>
    </row>
    <row r="1244" spans="1:9" x14ac:dyDescent="0.25">
      <c r="A1244">
        <v>156</v>
      </c>
      <c r="B1244" s="1" t="s">
        <v>1269</v>
      </c>
      <c r="C1244" s="47" t="s">
        <v>2635</v>
      </c>
      <c r="D1244" s="1" t="s">
        <v>1</v>
      </c>
      <c r="E1244" s="46">
        <v>4.7796770737982923</v>
      </c>
      <c r="F1244" s="1" t="s">
        <v>1137</v>
      </c>
      <c r="G1244" s="46">
        <v>3.4742381421518127</v>
      </c>
      <c r="H1244" t="str">
        <f t="shared" si="19"/>
        <v>G1T1701_BR_053_GP__G1T1701_BR_006_P</v>
      </c>
      <c r="I1244">
        <v>6</v>
      </c>
    </row>
    <row r="1245" spans="1:9" x14ac:dyDescent="0.25">
      <c r="A1245">
        <v>156</v>
      </c>
      <c r="B1245" s="1" t="s">
        <v>1270</v>
      </c>
      <c r="C1245" s="47" t="s">
        <v>2635</v>
      </c>
      <c r="D1245" s="1" t="s">
        <v>1</v>
      </c>
      <c r="E1245" s="46">
        <v>4.7796770737982923</v>
      </c>
      <c r="F1245" s="1" t="s">
        <v>1137</v>
      </c>
      <c r="G1245" s="46">
        <v>3.4742381421518127</v>
      </c>
      <c r="H1245" t="str">
        <f t="shared" si="19"/>
        <v>G1T1701_BR_053_GP__G1T1701_BR_006_P</v>
      </c>
      <c r="I1245">
        <v>6</v>
      </c>
    </row>
    <row r="1246" spans="1:9" x14ac:dyDescent="0.25">
      <c r="A1246">
        <v>156</v>
      </c>
      <c r="B1246" s="1" t="s">
        <v>1271</v>
      </c>
      <c r="C1246" s="47" t="s">
        <v>2635</v>
      </c>
      <c r="D1246" s="1" t="s">
        <v>1</v>
      </c>
      <c r="E1246" s="46">
        <v>4.7796770737982923</v>
      </c>
      <c r="F1246" s="1" t="s">
        <v>1137</v>
      </c>
      <c r="G1246" s="46">
        <v>3.4742381421518127</v>
      </c>
      <c r="H1246" t="str">
        <f t="shared" si="19"/>
        <v>G1T1701_BR_053_GP__G1T1701_BR_006_P</v>
      </c>
      <c r="I1246">
        <v>6</v>
      </c>
    </row>
    <row r="1247" spans="1:9" x14ac:dyDescent="0.25">
      <c r="A1247">
        <v>156</v>
      </c>
      <c r="B1247" s="1" t="s">
        <v>1272</v>
      </c>
      <c r="C1247" s="47" t="s">
        <v>2635</v>
      </c>
      <c r="D1247" s="1" t="s">
        <v>1</v>
      </c>
      <c r="E1247" s="46">
        <v>4.7796770737982923</v>
      </c>
      <c r="F1247" s="1" t="s">
        <v>1137</v>
      </c>
      <c r="G1247" s="46">
        <v>3.4742381421518127</v>
      </c>
      <c r="H1247" t="str">
        <f t="shared" si="19"/>
        <v>G1T1701_BR_053_GP__G1T1701_BR_006_P</v>
      </c>
      <c r="I1247">
        <v>6</v>
      </c>
    </row>
    <row r="1248" spans="1:9" x14ac:dyDescent="0.25">
      <c r="A1248">
        <v>156</v>
      </c>
      <c r="B1248" s="1" t="s">
        <v>1273</v>
      </c>
      <c r="C1248" s="47" t="s">
        <v>2635</v>
      </c>
      <c r="D1248" s="1" t="s">
        <v>1</v>
      </c>
      <c r="E1248" s="46">
        <v>4.7796770737982923</v>
      </c>
      <c r="F1248" s="1" t="s">
        <v>1137</v>
      </c>
      <c r="G1248" s="46">
        <v>3.4742381421518127</v>
      </c>
      <c r="H1248" t="str">
        <f t="shared" si="19"/>
        <v>G1T1701_BR_053_GP__G1T1701_BR_006_P</v>
      </c>
      <c r="I1248">
        <v>6</v>
      </c>
    </row>
    <row r="1249" spans="1:9" x14ac:dyDescent="0.25">
      <c r="A1249">
        <v>156</v>
      </c>
      <c r="B1249" s="1" t="s">
        <v>1274</v>
      </c>
      <c r="C1249" s="47" t="s">
        <v>2635</v>
      </c>
      <c r="D1249" s="1" t="s">
        <v>1</v>
      </c>
      <c r="E1249" s="46">
        <v>4.7796770737982923</v>
      </c>
      <c r="F1249" s="1" t="s">
        <v>1137</v>
      </c>
      <c r="G1249" s="46">
        <v>3.4742381421518127</v>
      </c>
      <c r="H1249" t="str">
        <f t="shared" si="19"/>
        <v>G1T1701_BR_053_GP__G1T1701_BR_006_P</v>
      </c>
      <c r="I1249">
        <v>6</v>
      </c>
    </row>
    <row r="1250" spans="1:9" x14ac:dyDescent="0.25">
      <c r="A1250">
        <v>156</v>
      </c>
      <c r="B1250" s="1" t="s">
        <v>1275</v>
      </c>
      <c r="C1250" s="47" t="s">
        <v>2635</v>
      </c>
      <c r="D1250" s="1" t="s">
        <v>1</v>
      </c>
      <c r="E1250" s="46">
        <v>4.7796770737982923</v>
      </c>
      <c r="F1250" s="1" t="s">
        <v>1137</v>
      </c>
      <c r="G1250" s="46">
        <v>3.4742381421518127</v>
      </c>
      <c r="H1250" t="str">
        <f t="shared" si="19"/>
        <v>G1T1701_BR_053_GP__G1T1701_BR_006_P</v>
      </c>
      <c r="I1250">
        <v>6</v>
      </c>
    </row>
    <row r="1251" spans="1:9" x14ac:dyDescent="0.25">
      <c r="A1251">
        <v>156</v>
      </c>
      <c r="B1251" s="1" t="s">
        <v>1276</v>
      </c>
      <c r="C1251" s="47" t="s">
        <v>2635</v>
      </c>
      <c r="D1251" s="1" t="s">
        <v>1</v>
      </c>
      <c r="E1251" s="46">
        <v>4.7796770737982923</v>
      </c>
      <c r="F1251" s="1" t="s">
        <v>1137</v>
      </c>
      <c r="G1251" s="46">
        <v>3.4742381421518127</v>
      </c>
      <c r="H1251" t="str">
        <f t="shared" si="19"/>
        <v>G1T1701_BR_053_GP__G1T1701_BR_006_P</v>
      </c>
      <c r="I1251">
        <v>6</v>
      </c>
    </row>
    <row r="1252" spans="1:9" x14ac:dyDescent="0.25">
      <c r="A1252">
        <v>156</v>
      </c>
      <c r="B1252" s="1" t="s">
        <v>1277</v>
      </c>
      <c r="C1252" s="47" t="s">
        <v>2635</v>
      </c>
      <c r="D1252" s="1" t="s">
        <v>1</v>
      </c>
      <c r="E1252" s="46">
        <v>4.7796770737982923</v>
      </c>
      <c r="F1252" s="1" t="s">
        <v>1137</v>
      </c>
      <c r="G1252" s="46">
        <v>3.4742381421518127</v>
      </c>
      <c r="H1252" t="str">
        <f t="shared" si="19"/>
        <v>G1T1701_BR_053_GP__G1T1701_BR_006_P</v>
      </c>
      <c r="I1252">
        <v>6</v>
      </c>
    </row>
    <row r="1253" spans="1:9" x14ac:dyDescent="0.25">
      <c r="A1253">
        <v>156</v>
      </c>
      <c r="B1253" s="1" t="s">
        <v>1278</v>
      </c>
      <c r="C1253" s="47" t="s">
        <v>2635</v>
      </c>
      <c r="D1253" s="1" t="s">
        <v>1</v>
      </c>
      <c r="E1253" s="46">
        <v>4.7796770737982923</v>
      </c>
      <c r="F1253" s="1" t="s">
        <v>1137</v>
      </c>
      <c r="G1253" s="46">
        <v>3.4742381421518127</v>
      </c>
      <c r="H1253" t="str">
        <f t="shared" si="19"/>
        <v>G1T1701_BR_053_GP__G1T1701_BR_006_P</v>
      </c>
      <c r="I1253">
        <v>6</v>
      </c>
    </row>
    <row r="1254" spans="1:9" x14ac:dyDescent="0.25">
      <c r="A1254">
        <v>156</v>
      </c>
      <c r="B1254" s="1" t="s">
        <v>1279</v>
      </c>
      <c r="C1254" s="47" t="s">
        <v>2635</v>
      </c>
      <c r="D1254" s="1" t="s">
        <v>1</v>
      </c>
      <c r="E1254" s="46">
        <v>4.7796770737982923</v>
      </c>
      <c r="F1254" s="1" t="s">
        <v>1137</v>
      </c>
      <c r="G1254" s="46">
        <v>3.4742381421518127</v>
      </c>
      <c r="H1254" t="str">
        <f t="shared" si="19"/>
        <v>G1T1701_BR_053_GP__G1T1701_BR_006_P</v>
      </c>
      <c r="I1254">
        <v>6</v>
      </c>
    </row>
    <row r="1255" spans="1:9" x14ac:dyDescent="0.25">
      <c r="A1255">
        <v>156</v>
      </c>
      <c r="B1255" s="1" t="s">
        <v>1280</v>
      </c>
      <c r="C1255" s="47" t="s">
        <v>2635</v>
      </c>
      <c r="D1255" s="1" t="s">
        <v>1</v>
      </c>
      <c r="E1255" s="46">
        <v>4.7796770737982923</v>
      </c>
      <c r="F1255" s="1" t="s">
        <v>1137</v>
      </c>
      <c r="G1255" s="46">
        <v>3.8194018354210817</v>
      </c>
      <c r="H1255" t="str">
        <f t="shared" si="19"/>
        <v>G1T1701_BR_053_GP__G1T1701_BR_006_P</v>
      </c>
      <c r="I1255">
        <v>6</v>
      </c>
    </row>
    <row r="1256" spans="1:9" x14ac:dyDescent="0.25">
      <c r="A1256">
        <v>149</v>
      </c>
      <c r="B1256" s="1" t="s">
        <v>819</v>
      </c>
      <c r="C1256" s="47">
        <v>0</v>
      </c>
      <c r="D1256" s="1" t="s">
        <v>809</v>
      </c>
      <c r="E1256" s="46">
        <v>5.1599056942779304</v>
      </c>
      <c r="F1256" s="1" t="s">
        <v>810</v>
      </c>
      <c r="G1256" s="46">
        <v>3.6460409190653644</v>
      </c>
      <c r="H1256" t="str">
        <f t="shared" si="19"/>
        <v>G1T1701_BR_048_P__G1T1701_BR_001_P</v>
      </c>
      <c r="I1256">
        <v>7</v>
      </c>
    </row>
    <row r="1257" spans="1:9" x14ac:dyDescent="0.25">
      <c r="A1257">
        <v>150</v>
      </c>
      <c r="B1257" s="1" t="s">
        <v>849</v>
      </c>
      <c r="C1257" s="47">
        <v>0</v>
      </c>
      <c r="D1257" s="1" t="s">
        <v>809</v>
      </c>
      <c r="E1257" s="46">
        <v>5.1599056942779304</v>
      </c>
      <c r="F1257" s="1" t="s">
        <v>810</v>
      </c>
      <c r="G1257" s="46">
        <v>3.6460409190653644</v>
      </c>
      <c r="H1257" t="str">
        <f t="shared" si="19"/>
        <v>G1T1701_BR_048_P__G1T1701_BR_001_P</v>
      </c>
      <c r="I1257">
        <v>7</v>
      </c>
    </row>
    <row r="1258" spans="1:9" x14ac:dyDescent="0.25">
      <c r="A1258">
        <v>150</v>
      </c>
      <c r="B1258" s="1" t="s">
        <v>850</v>
      </c>
      <c r="C1258" s="47">
        <v>0</v>
      </c>
      <c r="D1258" s="1" t="s">
        <v>809</v>
      </c>
      <c r="E1258" s="46">
        <v>5.1599056942779304</v>
      </c>
      <c r="F1258" s="1" t="s">
        <v>810</v>
      </c>
      <c r="G1258" s="46">
        <v>3.6460409190653644</v>
      </c>
      <c r="H1258" t="str">
        <f t="shared" si="19"/>
        <v>G1T1701_BR_048_P__G1T1701_BR_001_P</v>
      </c>
      <c r="I1258">
        <v>7</v>
      </c>
    </row>
    <row r="1259" spans="1:9" x14ac:dyDescent="0.25">
      <c r="A1259">
        <v>150</v>
      </c>
      <c r="B1259" s="1" t="s">
        <v>851</v>
      </c>
      <c r="C1259" s="47">
        <v>0</v>
      </c>
      <c r="D1259" s="1" t="s">
        <v>809</v>
      </c>
      <c r="E1259" s="46">
        <v>5.1599056942779304</v>
      </c>
      <c r="F1259" s="1" t="s">
        <v>810</v>
      </c>
      <c r="G1259" s="46">
        <v>3.6460409190653644</v>
      </c>
      <c r="H1259" t="str">
        <f t="shared" si="19"/>
        <v>G1T1701_BR_048_P__G1T1701_BR_001_P</v>
      </c>
      <c r="I1259">
        <v>7</v>
      </c>
    </row>
    <row r="1260" spans="1:9" x14ac:dyDescent="0.25">
      <c r="A1260">
        <v>150</v>
      </c>
      <c r="B1260" s="1" t="s">
        <v>852</v>
      </c>
      <c r="C1260" s="47">
        <v>0</v>
      </c>
      <c r="D1260" s="1" t="s">
        <v>809</v>
      </c>
      <c r="E1260" s="46">
        <v>5.1599056942779304</v>
      </c>
      <c r="F1260" s="1" t="s">
        <v>810</v>
      </c>
      <c r="G1260" s="46">
        <v>3.6460409190653644</v>
      </c>
      <c r="H1260" t="str">
        <f t="shared" si="19"/>
        <v>G1T1701_BR_048_P__G1T1701_BR_001_P</v>
      </c>
      <c r="I1260">
        <v>7</v>
      </c>
    </row>
    <row r="1261" spans="1:9" x14ac:dyDescent="0.25">
      <c r="A1261">
        <v>150</v>
      </c>
      <c r="B1261" s="1" t="s">
        <v>853</v>
      </c>
      <c r="C1261" s="47">
        <v>0</v>
      </c>
      <c r="D1261" s="1" t="s">
        <v>809</v>
      </c>
      <c r="E1261" s="46">
        <v>5.1599056942779304</v>
      </c>
      <c r="F1261" s="1" t="s">
        <v>810</v>
      </c>
      <c r="G1261" s="46">
        <v>3.6460409190653644</v>
      </c>
      <c r="H1261" t="str">
        <f t="shared" si="19"/>
        <v>G1T1701_BR_048_P__G1T1701_BR_001_P</v>
      </c>
      <c r="I1261">
        <v>7</v>
      </c>
    </row>
    <row r="1262" spans="1:9" x14ac:dyDescent="0.25">
      <c r="A1262">
        <v>150</v>
      </c>
      <c r="B1262" s="1" t="s">
        <v>856</v>
      </c>
      <c r="C1262" s="47">
        <v>0</v>
      </c>
      <c r="D1262" s="1" t="s">
        <v>809</v>
      </c>
      <c r="E1262" s="46">
        <v>5.1599056942779304</v>
      </c>
      <c r="F1262" s="1" t="s">
        <v>810</v>
      </c>
      <c r="G1262" s="46">
        <v>3.6460409190653644</v>
      </c>
      <c r="H1262" t="str">
        <f t="shared" si="19"/>
        <v>G1T1701_BR_048_P__G1T1701_BR_001_P</v>
      </c>
      <c r="I1262">
        <v>7</v>
      </c>
    </row>
    <row r="1263" spans="1:9" x14ac:dyDescent="0.25">
      <c r="A1263">
        <v>150</v>
      </c>
      <c r="B1263" s="1" t="s">
        <v>859</v>
      </c>
      <c r="C1263" s="47">
        <v>0</v>
      </c>
      <c r="D1263" s="1" t="s">
        <v>809</v>
      </c>
      <c r="E1263" s="46">
        <v>5.1599056942779304</v>
      </c>
      <c r="F1263" s="1" t="s">
        <v>810</v>
      </c>
      <c r="G1263" s="46">
        <v>3.6460409190653644</v>
      </c>
      <c r="H1263" t="str">
        <f t="shared" si="19"/>
        <v>G1T1701_BR_048_P__G1T1701_BR_001_P</v>
      </c>
      <c r="I1263">
        <v>7</v>
      </c>
    </row>
    <row r="1264" spans="1:9" x14ac:dyDescent="0.25">
      <c r="A1264">
        <v>150</v>
      </c>
      <c r="B1264" s="1" t="s">
        <v>860</v>
      </c>
      <c r="C1264" s="47">
        <v>0</v>
      </c>
      <c r="D1264" s="1" t="s">
        <v>809</v>
      </c>
      <c r="E1264" s="46">
        <v>5.1599056942779304</v>
      </c>
      <c r="F1264" s="1" t="s">
        <v>810</v>
      </c>
      <c r="G1264" s="46">
        <v>3.6460409190653644</v>
      </c>
      <c r="H1264" t="str">
        <f t="shared" si="19"/>
        <v>G1T1701_BR_048_P__G1T1701_BR_001_P</v>
      </c>
      <c r="I1264">
        <v>7</v>
      </c>
    </row>
    <row r="1265" spans="1:9" x14ac:dyDescent="0.25">
      <c r="A1265">
        <v>155</v>
      </c>
      <c r="B1265" s="1" t="s">
        <v>888</v>
      </c>
      <c r="C1265" s="47">
        <v>1.3178359110017117</v>
      </c>
      <c r="D1265" s="1" t="s">
        <v>809</v>
      </c>
      <c r="E1265" s="46">
        <v>5.1599056942779304</v>
      </c>
      <c r="F1265" s="1" t="s">
        <v>810</v>
      </c>
      <c r="G1265" s="46">
        <v>3.6460409190653644</v>
      </c>
      <c r="H1265" t="str">
        <f t="shared" si="19"/>
        <v>G1T1701_BR_048_P__G1T1701_BR_001_P</v>
      </c>
      <c r="I1265">
        <v>7</v>
      </c>
    </row>
    <row r="1266" spans="1:9" x14ac:dyDescent="0.25">
      <c r="A1266">
        <v>150</v>
      </c>
      <c r="B1266" s="1" t="s">
        <v>840</v>
      </c>
      <c r="C1266" s="47">
        <v>1.4410429166582095</v>
      </c>
      <c r="D1266" s="1" t="s">
        <v>809</v>
      </c>
      <c r="E1266" s="46">
        <v>5.1599056942779304</v>
      </c>
      <c r="F1266" s="1" t="s">
        <v>810</v>
      </c>
      <c r="G1266" s="46">
        <v>3.6460409190653644</v>
      </c>
      <c r="H1266" t="str">
        <f t="shared" si="19"/>
        <v>G1T1701_BR_048_P__G1T1701_BR_001_P</v>
      </c>
      <c r="I1266">
        <v>7</v>
      </c>
    </row>
    <row r="1267" spans="1:9" x14ac:dyDescent="0.25">
      <c r="A1267">
        <v>150</v>
      </c>
      <c r="B1267" s="1" t="s">
        <v>844</v>
      </c>
      <c r="C1267" s="47">
        <v>1.6995358135002296</v>
      </c>
      <c r="D1267" s="1" t="s">
        <v>809</v>
      </c>
      <c r="E1267" s="46">
        <v>5.1599056942779304</v>
      </c>
      <c r="F1267" s="1" t="s">
        <v>810</v>
      </c>
      <c r="G1267" s="46">
        <v>3.6460409190653644</v>
      </c>
      <c r="H1267" t="str">
        <f t="shared" si="19"/>
        <v>G1T1701_BR_048_P__G1T1701_BR_001_P</v>
      </c>
      <c r="I1267">
        <v>7</v>
      </c>
    </row>
    <row r="1268" spans="1:9" x14ac:dyDescent="0.25">
      <c r="A1268">
        <v>150</v>
      </c>
      <c r="B1268" s="1" t="s">
        <v>841</v>
      </c>
      <c r="C1268" s="47">
        <v>1.7046727465032596</v>
      </c>
      <c r="D1268" s="1" t="s">
        <v>809</v>
      </c>
      <c r="E1268" s="46">
        <v>5.1599056942779304</v>
      </c>
      <c r="F1268" s="1" t="s">
        <v>810</v>
      </c>
      <c r="G1268" s="46">
        <v>3.6460409190653644</v>
      </c>
      <c r="H1268" t="str">
        <f t="shared" si="19"/>
        <v>G1T1701_BR_048_P__G1T1701_BR_001_P</v>
      </c>
      <c r="I1268">
        <v>7</v>
      </c>
    </row>
    <row r="1269" spans="1:9" x14ac:dyDescent="0.25">
      <c r="A1269">
        <v>149</v>
      </c>
      <c r="B1269" s="1" t="s">
        <v>817</v>
      </c>
      <c r="C1269" s="47">
        <v>1.7789983789407859</v>
      </c>
      <c r="D1269" s="1" t="s">
        <v>809</v>
      </c>
      <c r="E1269" s="46">
        <v>5.1599056942779304</v>
      </c>
      <c r="F1269" s="1" t="s">
        <v>810</v>
      </c>
      <c r="G1269" s="46">
        <v>3.6460409190653644</v>
      </c>
      <c r="H1269" t="str">
        <f t="shared" si="19"/>
        <v>G1T1701_BR_048_P__G1T1701_BR_001_P</v>
      </c>
      <c r="I1269">
        <v>7</v>
      </c>
    </row>
    <row r="1270" spans="1:9" x14ac:dyDescent="0.25">
      <c r="A1270">
        <v>149</v>
      </c>
      <c r="B1270" s="1" t="s">
        <v>808</v>
      </c>
      <c r="C1270" s="47">
        <v>1.9327406922808679</v>
      </c>
      <c r="D1270" s="1" t="s">
        <v>809</v>
      </c>
      <c r="E1270" s="46">
        <v>5.1599056942779304</v>
      </c>
      <c r="F1270" s="1" t="s">
        <v>810</v>
      </c>
      <c r="G1270" s="46">
        <v>3.6460409190653644</v>
      </c>
      <c r="H1270" t="str">
        <f t="shared" si="19"/>
        <v>G1T1701_BR_048_P__G1T1701_BR_001_P</v>
      </c>
      <c r="I1270">
        <v>7</v>
      </c>
    </row>
    <row r="1271" spans="1:9" x14ac:dyDescent="0.25">
      <c r="A1271">
        <v>149</v>
      </c>
      <c r="B1271" s="1" t="s">
        <v>811</v>
      </c>
      <c r="C1271" s="47">
        <v>2.0220091050850919</v>
      </c>
      <c r="D1271" s="1" t="s">
        <v>809</v>
      </c>
      <c r="E1271" s="46">
        <v>5.1599056942779304</v>
      </c>
      <c r="F1271" s="1" t="s">
        <v>810</v>
      </c>
      <c r="G1271" s="46">
        <v>3.6460409190653644</v>
      </c>
      <c r="H1271" t="str">
        <f t="shared" si="19"/>
        <v>G1T1701_BR_048_P__G1T1701_BR_001_P</v>
      </c>
      <c r="I1271">
        <v>7</v>
      </c>
    </row>
    <row r="1272" spans="1:9" x14ac:dyDescent="0.25">
      <c r="A1272">
        <v>150</v>
      </c>
      <c r="B1272" s="1" t="s">
        <v>848</v>
      </c>
      <c r="C1272" s="47">
        <v>2.0796547011007287</v>
      </c>
      <c r="D1272" s="1" t="s">
        <v>809</v>
      </c>
      <c r="E1272" s="46">
        <v>5.1599056942779304</v>
      </c>
      <c r="F1272" s="1" t="s">
        <v>810</v>
      </c>
      <c r="G1272" s="46">
        <v>3.6460409190653644</v>
      </c>
      <c r="H1272" t="str">
        <f t="shared" si="19"/>
        <v>G1T1701_BR_048_P__G1T1701_BR_001_P</v>
      </c>
      <c r="I1272">
        <v>7</v>
      </c>
    </row>
    <row r="1273" spans="1:9" x14ac:dyDescent="0.25">
      <c r="A1273">
        <v>150</v>
      </c>
      <c r="B1273" s="1" t="s">
        <v>846</v>
      </c>
      <c r="C1273" s="47">
        <v>2.1264036765156056</v>
      </c>
      <c r="D1273" s="1" t="s">
        <v>809</v>
      </c>
      <c r="E1273" s="46">
        <v>5.1599056942779304</v>
      </c>
      <c r="F1273" s="1" t="s">
        <v>810</v>
      </c>
      <c r="G1273" s="46">
        <v>3.6460409190653644</v>
      </c>
      <c r="H1273" t="str">
        <f t="shared" si="19"/>
        <v>G1T1701_BR_048_P__G1T1701_BR_001_P</v>
      </c>
      <c r="I1273">
        <v>7</v>
      </c>
    </row>
    <row r="1274" spans="1:9" x14ac:dyDescent="0.25">
      <c r="A1274">
        <v>149</v>
      </c>
      <c r="B1274" s="1" t="s">
        <v>820</v>
      </c>
      <c r="C1274" s="47">
        <v>2.313926817339607</v>
      </c>
      <c r="D1274" s="1" t="s">
        <v>809</v>
      </c>
      <c r="E1274" s="46">
        <v>5.1599056942779304</v>
      </c>
      <c r="F1274" s="1" t="s">
        <v>810</v>
      </c>
      <c r="G1274" s="46">
        <v>3.6460409190653644</v>
      </c>
      <c r="H1274" t="str">
        <f t="shared" si="19"/>
        <v>G1T1701_BR_048_P__G1T1701_BR_001_P</v>
      </c>
      <c r="I1274">
        <v>7</v>
      </c>
    </row>
    <row r="1275" spans="1:9" x14ac:dyDescent="0.25">
      <c r="A1275">
        <v>149</v>
      </c>
      <c r="B1275" s="1" t="s">
        <v>815</v>
      </c>
      <c r="C1275" s="47">
        <v>2.4113636957514633</v>
      </c>
      <c r="D1275" s="1" t="s">
        <v>809</v>
      </c>
      <c r="E1275" s="46">
        <v>5.1599056942779304</v>
      </c>
      <c r="F1275" s="1" t="s">
        <v>810</v>
      </c>
      <c r="G1275" s="46">
        <v>3.6460409190653644</v>
      </c>
      <c r="H1275" t="str">
        <f t="shared" si="19"/>
        <v>G1T1701_BR_048_P__G1T1701_BR_001_P</v>
      </c>
      <c r="I1275">
        <v>7</v>
      </c>
    </row>
    <row r="1276" spans="1:9" x14ac:dyDescent="0.25">
      <c r="A1276">
        <v>155</v>
      </c>
      <c r="B1276" s="1" t="s">
        <v>887</v>
      </c>
      <c r="C1276" s="47">
        <v>2.47945701422063</v>
      </c>
      <c r="D1276" s="1" t="s">
        <v>809</v>
      </c>
      <c r="E1276" s="46">
        <v>5.1599056942779304</v>
      </c>
      <c r="F1276" s="1" t="s">
        <v>810</v>
      </c>
      <c r="G1276" s="46">
        <v>3.6460409190653644</v>
      </c>
      <c r="H1276" t="str">
        <f t="shared" si="19"/>
        <v>G1T1701_BR_048_P__G1T1701_BR_001_P</v>
      </c>
      <c r="I1276">
        <v>7</v>
      </c>
    </row>
    <row r="1277" spans="1:9" x14ac:dyDescent="0.25">
      <c r="A1277">
        <v>150</v>
      </c>
      <c r="B1277" s="1" t="s">
        <v>847</v>
      </c>
      <c r="C1277" s="47">
        <v>2.6212711473266994</v>
      </c>
      <c r="D1277" s="1" t="s">
        <v>809</v>
      </c>
      <c r="E1277" s="46">
        <v>5.1599056942779304</v>
      </c>
      <c r="F1277" s="1" t="s">
        <v>810</v>
      </c>
      <c r="G1277" s="46">
        <v>3.6460409190653644</v>
      </c>
      <c r="H1277" t="str">
        <f t="shared" si="19"/>
        <v>G1T1701_BR_048_P__G1T1701_BR_001_P</v>
      </c>
      <c r="I1277">
        <v>7</v>
      </c>
    </row>
    <row r="1278" spans="1:9" x14ac:dyDescent="0.25">
      <c r="A1278">
        <v>149</v>
      </c>
      <c r="B1278" s="1" t="s">
        <v>818</v>
      </c>
      <c r="C1278" s="47">
        <v>2.9280081673004057</v>
      </c>
      <c r="D1278" s="1" t="s">
        <v>809</v>
      </c>
      <c r="E1278" s="46">
        <v>5.1599056942779304</v>
      </c>
      <c r="F1278" s="1" t="s">
        <v>810</v>
      </c>
      <c r="G1278" s="46">
        <v>3.6460409190653644</v>
      </c>
      <c r="H1278" t="str">
        <f t="shared" si="19"/>
        <v>G1T1701_BR_048_P__G1T1701_BR_001_P</v>
      </c>
      <c r="I1278">
        <v>7</v>
      </c>
    </row>
    <row r="1279" spans="1:9" x14ac:dyDescent="0.25">
      <c r="A1279">
        <v>150</v>
      </c>
      <c r="B1279" s="1" t="s">
        <v>842</v>
      </c>
      <c r="C1279" s="47">
        <v>3.0801572988483104</v>
      </c>
      <c r="D1279" s="1" t="s">
        <v>809</v>
      </c>
      <c r="E1279" s="46">
        <v>5.1599056942779304</v>
      </c>
      <c r="F1279" s="1" t="s">
        <v>810</v>
      </c>
      <c r="G1279" s="46">
        <v>3.6460409190653644</v>
      </c>
      <c r="H1279" t="str">
        <f t="shared" si="19"/>
        <v>G1T1701_BR_048_P__G1T1701_BR_001_P</v>
      </c>
      <c r="I1279">
        <v>7</v>
      </c>
    </row>
    <row r="1280" spans="1:9" x14ac:dyDescent="0.25">
      <c r="A1280">
        <v>149</v>
      </c>
      <c r="B1280" s="1" t="s">
        <v>814</v>
      </c>
      <c r="C1280" s="47">
        <v>3.1140935509684295</v>
      </c>
      <c r="D1280" s="1" t="s">
        <v>809</v>
      </c>
      <c r="E1280" s="46">
        <v>5.1599056942779304</v>
      </c>
      <c r="F1280" s="1" t="s">
        <v>810</v>
      </c>
      <c r="G1280" s="46">
        <v>3.6460409190653644</v>
      </c>
      <c r="H1280" t="str">
        <f t="shared" si="19"/>
        <v>G1T1701_BR_048_P__G1T1701_BR_001_P</v>
      </c>
      <c r="I1280">
        <v>7</v>
      </c>
    </row>
    <row r="1281" spans="1:9" x14ac:dyDescent="0.25">
      <c r="A1281">
        <v>149</v>
      </c>
      <c r="B1281" s="1" t="s">
        <v>816</v>
      </c>
      <c r="C1281" s="47">
        <v>3.5309637085911794</v>
      </c>
      <c r="D1281" s="1" t="s">
        <v>809</v>
      </c>
      <c r="E1281" s="46">
        <v>5.1599056942779304</v>
      </c>
      <c r="F1281" s="1" t="s">
        <v>810</v>
      </c>
      <c r="G1281" s="46">
        <v>3.6460409190653644</v>
      </c>
      <c r="H1281" t="str">
        <f t="shared" si="19"/>
        <v>G1T1701_BR_048_P__G1T1701_BR_001_P</v>
      </c>
      <c r="I1281">
        <v>7</v>
      </c>
    </row>
    <row r="1282" spans="1:9" x14ac:dyDescent="0.25">
      <c r="A1282">
        <v>150</v>
      </c>
      <c r="B1282" s="1" t="s">
        <v>839</v>
      </c>
      <c r="C1282" s="47">
        <v>4.0210899739518347</v>
      </c>
      <c r="D1282" s="1" t="s">
        <v>809</v>
      </c>
      <c r="E1282" s="46">
        <v>5.1599056942779304</v>
      </c>
      <c r="F1282" s="1" t="s">
        <v>810</v>
      </c>
      <c r="G1282" s="46">
        <v>3.6460409190653644</v>
      </c>
      <c r="H1282" t="str">
        <f t="shared" ref="H1282:H1345" si="20">D1282&amp;"__"&amp;F1282</f>
        <v>G1T1701_BR_048_P__G1T1701_BR_001_P</v>
      </c>
      <c r="I1282">
        <v>7</v>
      </c>
    </row>
    <row r="1283" spans="1:9" x14ac:dyDescent="0.25">
      <c r="A1283">
        <v>150</v>
      </c>
      <c r="B1283" s="1" t="s">
        <v>845</v>
      </c>
      <c r="C1283" s="47">
        <v>4.1450178203324635</v>
      </c>
      <c r="D1283" s="1" t="s">
        <v>809</v>
      </c>
      <c r="E1283" s="46">
        <v>5.1599056942779304</v>
      </c>
      <c r="F1283" s="1" t="s">
        <v>810</v>
      </c>
      <c r="G1283" s="46">
        <v>3.6460409190653644</v>
      </c>
      <c r="H1283" t="str">
        <f t="shared" si="20"/>
        <v>G1T1701_BR_048_P__G1T1701_BR_001_P</v>
      </c>
      <c r="I1283">
        <v>7</v>
      </c>
    </row>
    <row r="1284" spans="1:9" x14ac:dyDescent="0.25">
      <c r="A1284">
        <v>149</v>
      </c>
      <c r="B1284" s="1" t="s">
        <v>812</v>
      </c>
      <c r="C1284" s="47">
        <v>4.1769382046283754</v>
      </c>
      <c r="D1284" s="1" t="s">
        <v>809</v>
      </c>
      <c r="E1284" s="46">
        <v>5.1599056942779304</v>
      </c>
      <c r="F1284" s="1" t="s">
        <v>810</v>
      </c>
      <c r="G1284" s="46">
        <v>3.6460409190653644</v>
      </c>
      <c r="H1284" t="str">
        <f t="shared" si="20"/>
        <v>G1T1701_BR_048_P__G1T1701_BR_001_P</v>
      </c>
      <c r="I1284">
        <v>7</v>
      </c>
    </row>
    <row r="1285" spans="1:9" x14ac:dyDescent="0.25">
      <c r="A1285">
        <v>150</v>
      </c>
      <c r="B1285" s="1" t="s">
        <v>858</v>
      </c>
      <c r="C1285" s="47">
        <v>4.2819889071435586</v>
      </c>
      <c r="D1285" s="1" t="s">
        <v>809</v>
      </c>
      <c r="E1285" s="46">
        <v>5.1599056942779304</v>
      </c>
      <c r="F1285" s="1" t="s">
        <v>810</v>
      </c>
      <c r="G1285" s="46">
        <v>3.6460409190653644</v>
      </c>
      <c r="H1285" t="str">
        <f t="shared" si="20"/>
        <v>G1T1701_BR_048_P__G1T1701_BR_001_P</v>
      </c>
      <c r="I1285">
        <v>7</v>
      </c>
    </row>
    <row r="1286" spans="1:9" x14ac:dyDescent="0.25">
      <c r="A1286">
        <v>150</v>
      </c>
      <c r="B1286" s="1" t="s">
        <v>843</v>
      </c>
      <c r="C1286" s="47">
        <v>4.728446720798356</v>
      </c>
      <c r="D1286" s="1" t="s">
        <v>809</v>
      </c>
      <c r="E1286" s="46">
        <v>5.1599056942779304</v>
      </c>
      <c r="F1286" s="1" t="s">
        <v>810</v>
      </c>
      <c r="G1286" s="46">
        <v>3.6460409190653644</v>
      </c>
      <c r="H1286" t="str">
        <f t="shared" si="20"/>
        <v>G1T1701_BR_048_P__G1T1701_BR_001_P</v>
      </c>
      <c r="I1286">
        <v>7</v>
      </c>
    </row>
    <row r="1287" spans="1:9" x14ac:dyDescent="0.25">
      <c r="A1287">
        <v>150</v>
      </c>
      <c r="B1287" s="1" t="s">
        <v>857</v>
      </c>
      <c r="C1287" s="47">
        <v>5.0145112278007611</v>
      </c>
      <c r="D1287" s="1" t="s">
        <v>809</v>
      </c>
      <c r="E1287" s="46">
        <v>5.1599056942779304</v>
      </c>
      <c r="F1287" s="1" t="s">
        <v>810</v>
      </c>
      <c r="G1287" s="46">
        <v>3.6460409190653644</v>
      </c>
      <c r="H1287" t="str">
        <f t="shared" si="20"/>
        <v>G1T1701_BR_048_P__G1T1701_BR_001_P</v>
      </c>
      <c r="I1287">
        <v>7</v>
      </c>
    </row>
    <row r="1288" spans="1:9" x14ac:dyDescent="0.25">
      <c r="A1288">
        <v>150</v>
      </c>
      <c r="B1288" s="1" t="s">
        <v>855</v>
      </c>
      <c r="C1288" s="47">
        <v>5.043102011781615</v>
      </c>
      <c r="D1288" s="1" t="s">
        <v>809</v>
      </c>
      <c r="E1288" s="46">
        <v>5.1599056942779304</v>
      </c>
      <c r="F1288" s="1" t="s">
        <v>810</v>
      </c>
      <c r="G1288" s="46">
        <v>3.6460409190653644</v>
      </c>
      <c r="H1288" t="str">
        <f t="shared" si="20"/>
        <v>G1T1701_BR_048_P__G1T1701_BR_001_P</v>
      </c>
      <c r="I1288">
        <v>7</v>
      </c>
    </row>
    <row r="1289" spans="1:9" x14ac:dyDescent="0.25">
      <c r="A1289">
        <v>149</v>
      </c>
      <c r="B1289" s="1" t="s">
        <v>813</v>
      </c>
      <c r="C1289" s="47">
        <v>5.5288500914373282</v>
      </c>
      <c r="D1289" s="1" t="s">
        <v>809</v>
      </c>
      <c r="E1289" s="46">
        <v>5.1599056942779304</v>
      </c>
      <c r="F1289" s="1" t="s">
        <v>810</v>
      </c>
      <c r="G1289" s="46">
        <v>3.6460409190653644</v>
      </c>
      <c r="H1289" t="str">
        <f t="shared" si="20"/>
        <v>G1T1701_BR_048_P__G1T1701_BR_001_P</v>
      </c>
      <c r="I1289">
        <v>7</v>
      </c>
    </row>
    <row r="1290" spans="1:9" x14ac:dyDescent="0.25">
      <c r="A1290">
        <v>150</v>
      </c>
      <c r="B1290" s="1" t="s">
        <v>854</v>
      </c>
      <c r="C1290" s="47">
        <v>6.6877323219253899</v>
      </c>
      <c r="D1290" s="1" t="s">
        <v>809</v>
      </c>
      <c r="E1290" s="46">
        <v>5.1599056942779304</v>
      </c>
      <c r="F1290" s="1" t="s">
        <v>810</v>
      </c>
      <c r="G1290" s="46">
        <v>3.6460409190653644</v>
      </c>
      <c r="H1290" t="str">
        <f t="shared" si="20"/>
        <v>G1T1701_BR_048_P__G1T1701_BR_001_P</v>
      </c>
      <c r="I1290">
        <v>7</v>
      </c>
    </row>
    <row r="1291" spans="1:9" x14ac:dyDescent="0.25">
      <c r="A1291">
        <v>155</v>
      </c>
      <c r="B1291" s="1" t="s">
        <v>889</v>
      </c>
      <c r="C1291" s="47" t="s">
        <v>2634</v>
      </c>
      <c r="D1291" s="1" t="s">
        <v>809</v>
      </c>
      <c r="E1291" s="46">
        <v>5.1599056942779304</v>
      </c>
      <c r="F1291" s="1" t="s">
        <v>810</v>
      </c>
      <c r="G1291" s="46">
        <v>3.6460409190653644</v>
      </c>
      <c r="H1291" t="str">
        <f t="shared" si="20"/>
        <v>G1T1701_BR_048_P__G1T1701_BR_001_P</v>
      </c>
      <c r="I1291">
        <v>7</v>
      </c>
    </row>
    <row r="1292" spans="1:9" x14ac:dyDescent="0.25">
      <c r="A1292">
        <v>149</v>
      </c>
      <c r="B1292" s="1" t="s">
        <v>821</v>
      </c>
      <c r="C1292" s="47" t="s">
        <v>2635</v>
      </c>
      <c r="D1292" s="1" t="s">
        <v>809</v>
      </c>
      <c r="E1292" s="46">
        <v>5.1599056942779304</v>
      </c>
      <c r="F1292" s="1" t="s">
        <v>810</v>
      </c>
      <c r="G1292" s="46">
        <v>3.6460409190653644</v>
      </c>
      <c r="H1292" t="str">
        <f t="shared" si="20"/>
        <v>G1T1701_BR_048_P__G1T1701_BR_001_P</v>
      </c>
      <c r="I1292">
        <v>7</v>
      </c>
    </row>
    <row r="1293" spans="1:9" x14ac:dyDescent="0.25">
      <c r="A1293">
        <v>149</v>
      </c>
      <c r="B1293" s="1" t="s">
        <v>822</v>
      </c>
      <c r="C1293" s="47" t="s">
        <v>2635</v>
      </c>
      <c r="D1293" s="1" t="s">
        <v>809</v>
      </c>
      <c r="E1293" s="46">
        <v>5.1599056942779304</v>
      </c>
      <c r="F1293" s="1" t="s">
        <v>810</v>
      </c>
      <c r="G1293" s="46">
        <v>3.6460409190653644</v>
      </c>
      <c r="H1293" t="str">
        <f t="shared" si="20"/>
        <v>G1T1701_BR_048_P__G1T1701_BR_001_P</v>
      </c>
      <c r="I1293">
        <v>7</v>
      </c>
    </row>
    <row r="1294" spans="1:9" x14ac:dyDescent="0.25">
      <c r="A1294">
        <v>149</v>
      </c>
      <c r="B1294" s="1" t="s">
        <v>823</v>
      </c>
      <c r="C1294" s="47" t="s">
        <v>2635</v>
      </c>
      <c r="D1294" s="1" t="s">
        <v>809</v>
      </c>
      <c r="E1294" s="46">
        <v>5.1599056942779304</v>
      </c>
      <c r="F1294" s="1" t="s">
        <v>810</v>
      </c>
      <c r="G1294" s="46">
        <v>3.6460409190653644</v>
      </c>
      <c r="H1294" t="str">
        <f t="shared" si="20"/>
        <v>G1T1701_BR_048_P__G1T1701_BR_001_P</v>
      </c>
      <c r="I1294">
        <v>7</v>
      </c>
    </row>
    <row r="1295" spans="1:9" x14ac:dyDescent="0.25">
      <c r="A1295">
        <v>149</v>
      </c>
      <c r="B1295" s="1" t="s">
        <v>824</v>
      </c>
      <c r="C1295" s="47" t="s">
        <v>2635</v>
      </c>
      <c r="D1295" s="1" t="s">
        <v>809</v>
      </c>
      <c r="E1295" s="46">
        <v>5.1599056942779304</v>
      </c>
      <c r="F1295" s="1" t="s">
        <v>810</v>
      </c>
      <c r="G1295" s="46">
        <v>3.6460409190653644</v>
      </c>
      <c r="H1295" t="str">
        <f t="shared" si="20"/>
        <v>G1T1701_BR_048_P__G1T1701_BR_001_P</v>
      </c>
      <c r="I1295">
        <v>7</v>
      </c>
    </row>
    <row r="1296" spans="1:9" x14ac:dyDescent="0.25">
      <c r="A1296">
        <v>149</v>
      </c>
      <c r="B1296" s="1" t="s">
        <v>825</v>
      </c>
      <c r="C1296" s="47" t="s">
        <v>2635</v>
      </c>
      <c r="D1296" s="1" t="s">
        <v>809</v>
      </c>
      <c r="E1296" s="46">
        <v>5.1599056942779304</v>
      </c>
      <c r="F1296" s="1" t="s">
        <v>810</v>
      </c>
      <c r="G1296" s="46">
        <v>3.6460409190653644</v>
      </c>
      <c r="H1296" t="str">
        <f t="shared" si="20"/>
        <v>G1T1701_BR_048_P__G1T1701_BR_001_P</v>
      </c>
      <c r="I1296">
        <v>7</v>
      </c>
    </row>
    <row r="1297" spans="1:9" x14ac:dyDescent="0.25">
      <c r="A1297">
        <v>149</v>
      </c>
      <c r="B1297" s="1" t="s">
        <v>826</v>
      </c>
      <c r="C1297" s="47" t="s">
        <v>2635</v>
      </c>
      <c r="D1297" s="1" t="s">
        <v>809</v>
      </c>
      <c r="E1297" s="46">
        <v>5.1599056942779304</v>
      </c>
      <c r="F1297" s="1" t="s">
        <v>810</v>
      </c>
      <c r="G1297" s="46">
        <v>3.6460409190653644</v>
      </c>
      <c r="H1297" t="str">
        <f t="shared" si="20"/>
        <v>G1T1701_BR_048_P__G1T1701_BR_001_P</v>
      </c>
      <c r="I1297">
        <v>7</v>
      </c>
    </row>
    <row r="1298" spans="1:9" x14ac:dyDescent="0.25">
      <c r="A1298">
        <v>149</v>
      </c>
      <c r="B1298" s="1" t="s">
        <v>827</v>
      </c>
      <c r="C1298" s="47" t="s">
        <v>2635</v>
      </c>
      <c r="D1298" s="1" t="s">
        <v>809</v>
      </c>
      <c r="E1298" s="46">
        <v>5.1599056942779304</v>
      </c>
      <c r="F1298" s="1" t="s">
        <v>810</v>
      </c>
      <c r="G1298" s="46">
        <v>3.6460409190653644</v>
      </c>
      <c r="H1298" t="str">
        <f t="shared" si="20"/>
        <v>G1T1701_BR_048_P__G1T1701_BR_001_P</v>
      </c>
      <c r="I1298">
        <v>7</v>
      </c>
    </row>
    <row r="1299" spans="1:9" x14ac:dyDescent="0.25">
      <c r="A1299">
        <v>149</v>
      </c>
      <c r="B1299" s="1" t="s">
        <v>828</v>
      </c>
      <c r="C1299" s="47" t="s">
        <v>2635</v>
      </c>
      <c r="D1299" s="1" t="s">
        <v>809</v>
      </c>
      <c r="E1299" s="46">
        <v>5.1599056942779304</v>
      </c>
      <c r="F1299" s="1" t="s">
        <v>810</v>
      </c>
      <c r="G1299" s="46">
        <v>3.6460409190653644</v>
      </c>
      <c r="H1299" t="str">
        <f t="shared" si="20"/>
        <v>G1T1701_BR_048_P__G1T1701_BR_001_P</v>
      </c>
      <c r="I1299">
        <v>7</v>
      </c>
    </row>
    <row r="1300" spans="1:9" x14ac:dyDescent="0.25">
      <c r="A1300">
        <v>149</v>
      </c>
      <c r="B1300" s="1" t="s">
        <v>829</v>
      </c>
      <c r="C1300" s="47" t="s">
        <v>2635</v>
      </c>
      <c r="D1300" s="1" t="s">
        <v>809</v>
      </c>
      <c r="E1300" s="46">
        <v>5.1599056942779304</v>
      </c>
      <c r="F1300" s="1" t="s">
        <v>810</v>
      </c>
      <c r="G1300" s="46">
        <v>3.6460409190653644</v>
      </c>
      <c r="H1300" t="str">
        <f t="shared" si="20"/>
        <v>G1T1701_BR_048_P__G1T1701_BR_001_P</v>
      </c>
      <c r="I1300">
        <v>7</v>
      </c>
    </row>
    <row r="1301" spans="1:9" x14ac:dyDescent="0.25">
      <c r="A1301">
        <v>149</v>
      </c>
      <c r="B1301" s="1" t="s">
        <v>830</v>
      </c>
      <c r="C1301" s="47" t="s">
        <v>2635</v>
      </c>
      <c r="D1301" s="1" t="s">
        <v>809</v>
      </c>
      <c r="E1301" s="46">
        <v>5.1599056942779304</v>
      </c>
      <c r="F1301" s="1" t="s">
        <v>810</v>
      </c>
      <c r="G1301" s="46">
        <v>3.6460409190653644</v>
      </c>
      <c r="H1301" t="str">
        <f t="shared" si="20"/>
        <v>G1T1701_BR_048_P__G1T1701_BR_001_P</v>
      </c>
      <c r="I1301">
        <v>7</v>
      </c>
    </row>
    <row r="1302" spans="1:9" x14ac:dyDescent="0.25">
      <c r="A1302">
        <v>149</v>
      </c>
      <c r="B1302" s="1" t="s">
        <v>831</v>
      </c>
      <c r="C1302" s="47" t="s">
        <v>2635</v>
      </c>
      <c r="D1302" s="1" t="s">
        <v>809</v>
      </c>
      <c r="E1302" s="46">
        <v>5.1599056942779304</v>
      </c>
      <c r="F1302" s="1" t="s">
        <v>810</v>
      </c>
      <c r="G1302" s="46">
        <v>3.6460409190653644</v>
      </c>
      <c r="H1302" t="str">
        <f t="shared" si="20"/>
        <v>G1T1701_BR_048_P__G1T1701_BR_001_P</v>
      </c>
      <c r="I1302">
        <v>7</v>
      </c>
    </row>
    <row r="1303" spans="1:9" x14ac:dyDescent="0.25">
      <c r="A1303">
        <v>149</v>
      </c>
      <c r="B1303" s="1" t="s">
        <v>832</v>
      </c>
      <c r="C1303" s="47" t="s">
        <v>2635</v>
      </c>
      <c r="D1303" s="1" t="s">
        <v>809</v>
      </c>
      <c r="E1303" s="46">
        <v>5.1599056942779304</v>
      </c>
      <c r="F1303" s="1" t="s">
        <v>810</v>
      </c>
      <c r="G1303" s="46">
        <v>3.6460409190653644</v>
      </c>
      <c r="H1303" t="str">
        <f t="shared" si="20"/>
        <v>G1T1701_BR_048_P__G1T1701_BR_001_P</v>
      </c>
      <c r="I1303">
        <v>7</v>
      </c>
    </row>
    <row r="1304" spans="1:9" x14ac:dyDescent="0.25">
      <c r="A1304">
        <v>149</v>
      </c>
      <c r="B1304" s="1" t="s">
        <v>833</v>
      </c>
      <c r="C1304" s="47" t="s">
        <v>2635</v>
      </c>
      <c r="D1304" s="1" t="s">
        <v>809</v>
      </c>
      <c r="E1304" s="46">
        <v>5.1599056942779304</v>
      </c>
      <c r="F1304" s="1" t="s">
        <v>810</v>
      </c>
      <c r="G1304" s="46">
        <v>3.6460409190653644</v>
      </c>
      <c r="H1304" t="str">
        <f t="shared" si="20"/>
        <v>G1T1701_BR_048_P__G1T1701_BR_001_P</v>
      </c>
      <c r="I1304">
        <v>7</v>
      </c>
    </row>
    <row r="1305" spans="1:9" x14ac:dyDescent="0.25">
      <c r="A1305">
        <v>149</v>
      </c>
      <c r="B1305" s="1" t="s">
        <v>834</v>
      </c>
      <c r="C1305" s="47" t="s">
        <v>2635</v>
      </c>
      <c r="D1305" s="1" t="s">
        <v>809</v>
      </c>
      <c r="E1305" s="46">
        <v>5.1599056942779304</v>
      </c>
      <c r="F1305" s="1" t="s">
        <v>810</v>
      </c>
      <c r="G1305" s="46">
        <v>3.6460409190653644</v>
      </c>
      <c r="H1305" t="str">
        <f t="shared" si="20"/>
        <v>G1T1701_BR_048_P__G1T1701_BR_001_P</v>
      </c>
      <c r="I1305">
        <v>7</v>
      </c>
    </row>
    <row r="1306" spans="1:9" x14ac:dyDescent="0.25">
      <c r="A1306">
        <v>149</v>
      </c>
      <c r="B1306" s="1" t="s">
        <v>835</v>
      </c>
      <c r="C1306" s="47" t="s">
        <v>2635</v>
      </c>
      <c r="D1306" s="1" t="s">
        <v>809</v>
      </c>
      <c r="E1306" s="46">
        <v>5.1599056942779304</v>
      </c>
      <c r="F1306" s="1" t="s">
        <v>810</v>
      </c>
      <c r="G1306" s="46">
        <v>3.6460409190653644</v>
      </c>
      <c r="H1306" t="str">
        <f t="shared" si="20"/>
        <v>G1T1701_BR_048_P__G1T1701_BR_001_P</v>
      </c>
      <c r="I1306">
        <v>7</v>
      </c>
    </row>
    <row r="1307" spans="1:9" x14ac:dyDescent="0.25">
      <c r="A1307">
        <v>149</v>
      </c>
      <c r="B1307" s="1" t="s">
        <v>836</v>
      </c>
      <c r="C1307" s="47" t="s">
        <v>2635</v>
      </c>
      <c r="D1307" s="1" t="s">
        <v>809</v>
      </c>
      <c r="E1307" s="46">
        <v>5.1599056942779304</v>
      </c>
      <c r="F1307" s="1" t="s">
        <v>810</v>
      </c>
      <c r="G1307" s="46">
        <v>3.6460409190653644</v>
      </c>
      <c r="H1307" t="str">
        <f t="shared" si="20"/>
        <v>G1T1701_BR_048_P__G1T1701_BR_001_P</v>
      </c>
      <c r="I1307">
        <v>7</v>
      </c>
    </row>
    <row r="1308" spans="1:9" x14ac:dyDescent="0.25">
      <c r="A1308">
        <v>149</v>
      </c>
      <c r="B1308" s="1" t="s">
        <v>837</v>
      </c>
      <c r="C1308" s="47" t="s">
        <v>2635</v>
      </c>
      <c r="D1308" s="1" t="s">
        <v>809</v>
      </c>
      <c r="E1308" s="46">
        <v>5.1599056942779304</v>
      </c>
      <c r="F1308" s="1" t="s">
        <v>810</v>
      </c>
      <c r="G1308" s="46">
        <v>3.6460409190653644</v>
      </c>
      <c r="H1308" t="str">
        <f t="shared" si="20"/>
        <v>G1T1701_BR_048_P__G1T1701_BR_001_P</v>
      </c>
      <c r="I1308">
        <v>7</v>
      </c>
    </row>
    <row r="1309" spans="1:9" x14ac:dyDescent="0.25">
      <c r="A1309">
        <v>149</v>
      </c>
      <c r="B1309" s="1" t="s">
        <v>838</v>
      </c>
      <c r="C1309" s="47" t="s">
        <v>2635</v>
      </c>
      <c r="D1309" s="1" t="s">
        <v>809</v>
      </c>
      <c r="E1309" s="46">
        <v>5.1599056942779304</v>
      </c>
      <c r="F1309" s="1" t="s">
        <v>810</v>
      </c>
      <c r="G1309" s="46">
        <v>3.6460409190653644</v>
      </c>
      <c r="H1309" t="str">
        <f t="shared" si="20"/>
        <v>G1T1701_BR_048_P__G1T1701_BR_001_P</v>
      </c>
      <c r="I1309">
        <v>7</v>
      </c>
    </row>
    <row r="1310" spans="1:9" x14ac:dyDescent="0.25">
      <c r="A1310">
        <v>150</v>
      </c>
      <c r="B1310" s="1" t="s">
        <v>861</v>
      </c>
      <c r="C1310" s="47" t="s">
        <v>2635</v>
      </c>
      <c r="D1310" s="1" t="s">
        <v>809</v>
      </c>
      <c r="E1310" s="46">
        <v>5.1599056942779304</v>
      </c>
      <c r="F1310" s="1" t="s">
        <v>810</v>
      </c>
      <c r="G1310" s="46">
        <v>3.6460409190653644</v>
      </c>
      <c r="H1310" t="str">
        <f t="shared" si="20"/>
        <v>G1T1701_BR_048_P__G1T1701_BR_001_P</v>
      </c>
      <c r="I1310">
        <v>7</v>
      </c>
    </row>
    <row r="1311" spans="1:9" x14ac:dyDescent="0.25">
      <c r="A1311">
        <v>150</v>
      </c>
      <c r="B1311" s="1" t="s">
        <v>862</v>
      </c>
      <c r="C1311" s="47" t="s">
        <v>2635</v>
      </c>
      <c r="D1311" s="1" t="s">
        <v>809</v>
      </c>
      <c r="E1311" s="46">
        <v>5.1599056942779304</v>
      </c>
      <c r="F1311" s="1" t="s">
        <v>810</v>
      </c>
      <c r="G1311" s="46">
        <v>3.6460409190653644</v>
      </c>
      <c r="H1311" t="str">
        <f t="shared" si="20"/>
        <v>G1T1701_BR_048_P__G1T1701_BR_001_P</v>
      </c>
      <c r="I1311">
        <v>7</v>
      </c>
    </row>
    <row r="1312" spans="1:9" x14ac:dyDescent="0.25">
      <c r="A1312">
        <v>150</v>
      </c>
      <c r="B1312" s="1" t="s">
        <v>863</v>
      </c>
      <c r="C1312" s="47" t="s">
        <v>2635</v>
      </c>
      <c r="D1312" s="1" t="s">
        <v>809</v>
      </c>
      <c r="E1312" s="46">
        <v>5.1599056942779304</v>
      </c>
      <c r="F1312" s="1" t="s">
        <v>810</v>
      </c>
      <c r="G1312" s="46">
        <v>3.6460409190653644</v>
      </c>
      <c r="H1312" t="str">
        <f t="shared" si="20"/>
        <v>G1T1701_BR_048_P__G1T1701_BR_001_P</v>
      </c>
      <c r="I1312">
        <v>7</v>
      </c>
    </row>
    <row r="1313" spans="1:9" x14ac:dyDescent="0.25">
      <c r="A1313">
        <v>150</v>
      </c>
      <c r="B1313" s="1" t="s">
        <v>864</v>
      </c>
      <c r="C1313" s="47" t="s">
        <v>2635</v>
      </c>
      <c r="D1313" s="1" t="s">
        <v>809</v>
      </c>
      <c r="E1313" s="46">
        <v>5.1599056942779304</v>
      </c>
      <c r="F1313" s="1" t="s">
        <v>810</v>
      </c>
      <c r="G1313" s="46">
        <v>3.6460409190653644</v>
      </c>
      <c r="H1313" t="str">
        <f t="shared" si="20"/>
        <v>G1T1701_BR_048_P__G1T1701_BR_001_P</v>
      </c>
      <c r="I1313">
        <v>7</v>
      </c>
    </row>
    <row r="1314" spans="1:9" x14ac:dyDescent="0.25">
      <c r="A1314">
        <v>150</v>
      </c>
      <c r="B1314" s="1" t="s">
        <v>865</v>
      </c>
      <c r="C1314" s="47" t="s">
        <v>2635</v>
      </c>
      <c r="D1314" s="1" t="s">
        <v>809</v>
      </c>
      <c r="E1314" s="46">
        <v>5.1599056942779304</v>
      </c>
      <c r="F1314" s="1" t="s">
        <v>810</v>
      </c>
      <c r="G1314" s="46">
        <v>3.6460409190653644</v>
      </c>
      <c r="H1314" t="str">
        <f t="shared" si="20"/>
        <v>G1T1701_BR_048_P__G1T1701_BR_001_P</v>
      </c>
      <c r="I1314">
        <v>7</v>
      </c>
    </row>
    <row r="1315" spans="1:9" x14ac:dyDescent="0.25">
      <c r="A1315">
        <v>150</v>
      </c>
      <c r="B1315" s="1" t="s">
        <v>866</v>
      </c>
      <c r="C1315" s="47" t="s">
        <v>2635</v>
      </c>
      <c r="D1315" s="1" t="s">
        <v>809</v>
      </c>
      <c r="E1315" s="46">
        <v>5.1599056942779304</v>
      </c>
      <c r="F1315" s="1" t="s">
        <v>810</v>
      </c>
      <c r="G1315" s="46">
        <v>3.6460409190653644</v>
      </c>
      <c r="H1315" t="str">
        <f t="shared" si="20"/>
        <v>G1T1701_BR_048_P__G1T1701_BR_001_P</v>
      </c>
      <c r="I1315">
        <v>7</v>
      </c>
    </row>
    <row r="1316" spans="1:9" x14ac:dyDescent="0.25">
      <c r="A1316">
        <v>150</v>
      </c>
      <c r="B1316" s="1" t="s">
        <v>867</v>
      </c>
      <c r="C1316" s="47" t="s">
        <v>2635</v>
      </c>
      <c r="D1316" s="1" t="s">
        <v>809</v>
      </c>
      <c r="E1316" s="46">
        <v>5.1599056942779304</v>
      </c>
      <c r="F1316" s="1" t="s">
        <v>810</v>
      </c>
      <c r="G1316" s="46">
        <v>3.6460409190653644</v>
      </c>
      <c r="H1316" t="str">
        <f t="shared" si="20"/>
        <v>G1T1701_BR_048_P__G1T1701_BR_001_P</v>
      </c>
      <c r="I1316">
        <v>7</v>
      </c>
    </row>
    <row r="1317" spans="1:9" x14ac:dyDescent="0.25">
      <c r="A1317">
        <v>150</v>
      </c>
      <c r="B1317" s="1" t="s">
        <v>868</v>
      </c>
      <c r="C1317" s="47" t="s">
        <v>2635</v>
      </c>
      <c r="D1317" s="1" t="s">
        <v>809</v>
      </c>
      <c r="E1317" s="46">
        <v>5.1599056942779304</v>
      </c>
      <c r="F1317" s="1" t="s">
        <v>810</v>
      </c>
      <c r="G1317" s="46">
        <v>3.6460409190653644</v>
      </c>
      <c r="H1317" t="str">
        <f t="shared" si="20"/>
        <v>G1T1701_BR_048_P__G1T1701_BR_001_P</v>
      </c>
      <c r="I1317">
        <v>7</v>
      </c>
    </row>
    <row r="1318" spans="1:9" x14ac:dyDescent="0.25">
      <c r="A1318">
        <v>150</v>
      </c>
      <c r="B1318" s="1" t="s">
        <v>869</v>
      </c>
      <c r="C1318" s="47" t="s">
        <v>2635</v>
      </c>
      <c r="D1318" s="1" t="s">
        <v>809</v>
      </c>
      <c r="E1318" s="46">
        <v>5.1599056942779304</v>
      </c>
      <c r="F1318" s="1" t="s">
        <v>810</v>
      </c>
      <c r="G1318" s="46">
        <v>3.6460409190653644</v>
      </c>
      <c r="H1318" t="str">
        <f t="shared" si="20"/>
        <v>G1T1701_BR_048_P__G1T1701_BR_001_P</v>
      </c>
      <c r="I1318">
        <v>7</v>
      </c>
    </row>
    <row r="1319" spans="1:9" x14ac:dyDescent="0.25">
      <c r="A1319">
        <v>150</v>
      </c>
      <c r="B1319" s="1" t="s">
        <v>870</v>
      </c>
      <c r="C1319" s="47" t="s">
        <v>2635</v>
      </c>
      <c r="D1319" s="1" t="s">
        <v>809</v>
      </c>
      <c r="E1319" s="46">
        <v>5.1599056942779304</v>
      </c>
      <c r="F1319" s="1" t="s">
        <v>810</v>
      </c>
      <c r="G1319" s="46">
        <v>3.6460409190653644</v>
      </c>
      <c r="H1319" t="str">
        <f t="shared" si="20"/>
        <v>G1T1701_BR_048_P__G1T1701_BR_001_P</v>
      </c>
      <c r="I1319">
        <v>7</v>
      </c>
    </row>
    <row r="1320" spans="1:9" x14ac:dyDescent="0.25">
      <c r="A1320">
        <v>150</v>
      </c>
      <c r="B1320" s="1" t="s">
        <v>871</v>
      </c>
      <c r="C1320" s="47" t="s">
        <v>2635</v>
      </c>
      <c r="D1320" s="1" t="s">
        <v>809</v>
      </c>
      <c r="E1320" s="46">
        <v>5.1599056942779304</v>
      </c>
      <c r="F1320" s="1" t="s">
        <v>810</v>
      </c>
      <c r="G1320" s="46">
        <v>3.6460409190653644</v>
      </c>
      <c r="H1320" t="str">
        <f t="shared" si="20"/>
        <v>G1T1701_BR_048_P__G1T1701_BR_001_P</v>
      </c>
      <c r="I1320">
        <v>7</v>
      </c>
    </row>
    <row r="1321" spans="1:9" x14ac:dyDescent="0.25">
      <c r="A1321">
        <v>150</v>
      </c>
      <c r="B1321" s="1" t="s">
        <v>872</v>
      </c>
      <c r="C1321" s="47" t="s">
        <v>2635</v>
      </c>
      <c r="D1321" s="1" t="s">
        <v>809</v>
      </c>
      <c r="E1321" s="46">
        <v>5.1599056942779304</v>
      </c>
      <c r="F1321" s="1" t="s">
        <v>810</v>
      </c>
      <c r="G1321" s="46">
        <v>3.6460409190653644</v>
      </c>
      <c r="H1321" t="str">
        <f t="shared" si="20"/>
        <v>G1T1701_BR_048_P__G1T1701_BR_001_P</v>
      </c>
      <c r="I1321">
        <v>7</v>
      </c>
    </row>
    <row r="1322" spans="1:9" x14ac:dyDescent="0.25">
      <c r="A1322">
        <v>150</v>
      </c>
      <c r="B1322" s="1" t="s">
        <v>873</v>
      </c>
      <c r="C1322" s="47" t="s">
        <v>2635</v>
      </c>
      <c r="D1322" s="1" t="s">
        <v>809</v>
      </c>
      <c r="E1322" s="46">
        <v>5.1599056942779304</v>
      </c>
      <c r="F1322" s="1" t="s">
        <v>810</v>
      </c>
      <c r="G1322" s="46">
        <v>3.6460409190653644</v>
      </c>
      <c r="H1322" t="str">
        <f t="shared" si="20"/>
        <v>G1T1701_BR_048_P__G1T1701_BR_001_P</v>
      </c>
      <c r="I1322">
        <v>7</v>
      </c>
    </row>
    <row r="1323" spans="1:9" x14ac:dyDescent="0.25">
      <c r="A1323">
        <v>150</v>
      </c>
      <c r="B1323" s="1" t="s">
        <v>874</v>
      </c>
      <c r="C1323" s="47" t="s">
        <v>2635</v>
      </c>
      <c r="D1323" s="1" t="s">
        <v>809</v>
      </c>
      <c r="E1323" s="46">
        <v>5.1599056942779304</v>
      </c>
      <c r="F1323" s="1" t="s">
        <v>810</v>
      </c>
      <c r="G1323" s="46">
        <v>3.6460409190653644</v>
      </c>
      <c r="H1323" t="str">
        <f t="shared" si="20"/>
        <v>G1T1701_BR_048_P__G1T1701_BR_001_P</v>
      </c>
      <c r="I1323">
        <v>7</v>
      </c>
    </row>
    <row r="1324" spans="1:9" x14ac:dyDescent="0.25">
      <c r="A1324">
        <v>150</v>
      </c>
      <c r="B1324" s="1" t="s">
        <v>875</v>
      </c>
      <c r="C1324" s="47" t="s">
        <v>2635</v>
      </c>
      <c r="D1324" s="1" t="s">
        <v>809</v>
      </c>
      <c r="E1324" s="46">
        <v>5.1599056942779304</v>
      </c>
      <c r="F1324" s="1" t="s">
        <v>810</v>
      </c>
      <c r="G1324" s="46">
        <v>3.6460409190653644</v>
      </c>
      <c r="H1324" t="str">
        <f t="shared" si="20"/>
        <v>G1T1701_BR_048_P__G1T1701_BR_001_P</v>
      </c>
      <c r="I1324">
        <v>7</v>
      </c>
    </row>
    <row r="1325" spans="1:9" x14ac:dyDescent="0.25">
      <c r="A1325">
        <v>150</v>
      </c>
      <c r="B1325" s="1" t="s">
        <v>876</v>
      </c>
      <c r="C1325" s="47" t="s">
        <v>2635</v>
      </c>
      <c r="D1325" s="1" t="s">
        <v>809</v>
      </c>
      <c r="E1325" s="46">
        <v>5.1599056942779304</v>
      </c>
      <c r="F1325" s="1" t="s">
        <v>810</v>
      </c>
      <c r="G1325" s="46">
        <v>3.6460409190653644</v>
      </c>
      <c r="H1325" t="str">
        <f t="shared" si="20"/>
        <v>G1T1701_BR_048_P__G1T1701_BR_001_P</v>
      </c>
      <c r="I1325">
        <v>7</v>
      </c>
    </row>
    <row r="1326" spans="1:9" x14ac:dyDescent="0.25">
      <c r="A1326">
        <v>150</v>
      </c>
      <c r="B1326" s="1" t="s">
        <v>877</v>
      </c>
      <c r="C1326" s="47" t="s">
        <v>2635</v>
      </c>
      <c r="D1326" s="1" t="s">
        <v>809</v>
      </c>
      <c r="E1326" s="46">
        <v>5.1599056942779304</v>
      </c>
      <c r="F1326" s="1" t="s">
        <v>810</v>
      </c>
      <c r="G1326" s="46">
        <v>3.6460409190653644</v>
      </c>
      <c r="H1326" t="str">
        <f t="shared" si="20"/>
        <v>G1T1701_BR_048_P__G1T1701_BR_001_P</v>
      </c>
      <c r="I1326">
        <v>7</v>
      </c>
    </row>
    <row r="1327" spans="1:9" x14ac:dyDescent="0.25">
      <c r="A1327">
        <v>150</v>
      </c>
      <c r="B1327" s="1" t="s">
        <v>878</v>
      </c>
      <c r="C1327" s="47" t="s">
        <v>2635</v>
      </c>
      <c r="D1327" s="1" t="s">
        <v>809</v>
      </c>
      <c r="E1327" s="46">
        <v>5.1599056942779304</v>
      </c>
      <c r="F1327" s="1" t="s">
        <v>810</v>
      </c>
      <c r="G1327" s="46">
        <v>3.6460409190653644</v>
      </c>
      <c r="H1327" t="str">
        <f t="shared" si="20"/>
        <v>G1T1701_BR_048_P__G1T1701_BR_001_P</v>
      </c>
      <c r="I1327">
        <v>7</v>
      </c>
    </row>
    <row r="1328" spans="1:9" x14ac:dyDescent="0.25">
      <c r="A1328">
        <v>150</v>
      </c>
      <c r="B1328" s="1" t="s">
        <v>879</v>
      </c>
      <c r="C1328" s="47" t="s">
        <v>2635</v>
      </c>
      <c r="D1328" s="1" t="s">
        <v>809</v>
      </c>
      <c r="E1328" s="46">
        <v>5.1599056942779304</v>
      </c>
      <c r="F1328" s="1" t="s">
        <v>810</v>
      </c>
      <c r="G1328" s="46">
        <v>3.6460409190653644</v>
      </c>
      <c r="H1328" t="str">
        <f t="shared" si="20"/>
        <v>G1T1701_BR_048_P__G1T1701_BR_001_P</v>
      </c>
      <c r="I1328">
        <v>7</v>
      </c>
    </row>
    <row r="1329" spans="1:9" x14ac:dyDescent="0.25">
      <c r="A1329">
        <v>150</v>
      </c>
      <c r="B1329" s="1" t="s">
        <v>880</v>
      </c>
      <c r="C1329" s="47" t="s">
        <v>2635</v>
      </c>
      <c r="D1329" s="1" t="s">
        <v>809</v>
      </c>
      <c r="E1329" s="46">
        <v>5.1599056942779304</v>
      </c>
      <c r="F1329" s="1" t="s">
        <v>810</v>
      </c>
      <c r="G1329" s="46">
        <v>3.6460409190653644</v>
      </c>
      <c r="H1329" t="str">
        <f t="shared" si="20"/>
        <v>G1T1701_BR_048_P__G1T1701_BR_001_P</v>
      </c>
      <c r="I1329">
        <v>7</v>
      </c>
    </row>
    <row r="1330" spans="1:9" x14ac:dyDescent="0.25">
      <c r="A1330">
        <v>150</v>
      </c>
      <c r="B1330" s="1" t="s">
        <v>881</v>
      </c>
      <c r="C1330" s="47" t="s">
        <v>2635</v>
      </c>
      <c r="D1330" s="1" t="s">
        <v>809</v>
      </c>
      <c r="E1330" s="46">
        <v>5.1599056942779304</v>
      </c>
      <c r="F1330" s="1" t="s">
        <v>810</v>
      </c>
      <c r="G1330" s="46">
        <v>3.6460409190653644</v>
      </c>
      <c r="H1330" t="str">
        <f t="shared" si="20"/>
        <v>G1T1701_BR_048_P__G1T1701_BR_001_P</v>
      </c>
      <c r="I1330">
        <v>7</v>
      </c>
    </row>
    <row r="1331" spans="1:9" x14ac:dyDescent="0.25">
      <c r="A1331">
        <v>150</v>
      </c>
      <c r="B1331" s="1" t="s">
        <v>882</v>
      </c>
      <c r="C1331" s="47" t="s">
        <v>2635</v>
      </c>
      <c r="D1331" s="1" t="s">
        <v>809</v>
      </c>
      <c r="E1331" s="46">
        <v>5.1599056942779304</v>
      </c>
      <c r="F1331" s="1" t="s">
        <v>810</v>
      </c>
      <c r="G1331" s="46">
        <v>3.6460409190653644</v>
      </c>
      <c r="H1331" t="str">
        <f t="shared" si="20"/>
        <v>G1T1701_BR_048_P__G1T1701_BR_001_P</v>
      </c>
      <c r="I1331">
        <v>7</v>
      </c>
    </row>
    <row r="1332" spans="1:9" x14ac:dyDescent="0.25">
      <c r="A1332">
        <v>150</v>
      </c>
      <c r="B1332" s="1" t="s">
        <v>883</v>
      </c>
      <c r="C1332" s="47" t="s">
        <v>2635</v>
      </c>
      <c r="D1332" s="1" t="s">
        <v>809</v>
      </c>
      <c r="E1332" s="46">
        <v>5.1599056942779304</v>
      </c>
      <c r="F1332" s="1" t="s">
        <v>810</v>
      </c>
      <c r="G1332" s="46">
        <v>3.6460409190653644</v>
      </c>
      <c r="H1332" t="str">
        <f t="shared" si="20"/>
        <v>G1T1701_BR_048_P__G1T1701_BR_001_P</v>
      </c>
      <c r="I1332">
        <v>7</v>
      </c>
    </row>
    <row r="1333" spans="1:9" x14ac:dyDescent="0.25">
      <c r="A1333">
        <v>150</v>
      </c>
      <c r="B1333" s="1" t="s">
        <v>884</v>
      </c>
      <c r="C1333" s="47" t="s">
        <v>2635</v>
      </c>
      <c r="D1333" s="1" t="s">
        <v>809</v>
      </c>
      <c r="E1333" s="46">
        <v>5.1599056942779304</v>
      </c>
      <c r="F1333" s="1" t="s">
        <v>810</v>
      </c>
      <c r="G1333" s="46">
        <v>3.6460409190653644</v>
      </c>
      <c r="H1333" t="str">
        <f t="shared" si="20"/>
        <v>G1T1701_BR_048_P__G1T1701_BR_001_P</v>
      </c>
      <c r="I1333">
        <v>7</v>
      </c>
    </row>
    <row r="1334" spans="1:9" x14ac:dyDescent="0.25">
      <c r="A1334">
        <v>150</v>
      </c>
      <c r="B1334" s="1" t="s">
        <v>885</v>
      </c>
      <c r="C1334" s="47" t="s">
        <v>2635</v>
      </c>
      <c r="D1334" s="1" t="s">
        <v>809</v>
      </c>
      <c r="E1334" s="46">
        <v>5.1599056942779304</v>
      </c>
      <c r="F1334" s="1" t="s">
        <v>810</v>
      </c>
      <c r="G1334" s="46">
        <v>3.6460409190653644</v>
      </c>
      <c r="H1334" t="str">
        <f t="shared" si="20"/>
        <v>G1T1701_BR_048_P__G1T1701_BR_001_P</v>
      </c>
      <c r="I1334">
        <v>7</v>
      </c>
    </row>
    <row r="1335" spans="1:9" x14ac:dyDescent="0.25">
      <c r="A1335">
        <v>150</v>
      </c>
      <c r="B1335" s="1" t="s">
        <v>886</v>
      </c>
      <c r="C1335" s="47" t="s">
        <v>2635</v>
      </c>
      <c r="D1335" s="1" t="s">
        <v>809</v>
      </c>
      <c r="E1335" s="46">
        <v>5.1599056942779304</v>
      </c>
      <c r="F1335" s="1" t="s">
        <v>810</v>
      </c>
      <c r="G1335" s="46">
        <v>3.6460409190653644</v>
      </c>
      <c r="H1335" t="str">
        <f t="shared" si="20"/>
        <v>G1T1701_BR_048_P__G1T1701_BR_001_P</v>
      </c>
      <c r="I1335">
        <v>7</v>
      </c>
    </row>
    <row r="1336" spans="1:9" x14ac:dyDescent="0.25">
      <c r="A1336">
        <v>155</v>
      </c>
      <c r="B1336" s="1" t="s">
        <v>890</v>
      </c>
      <c r="C1336" s="47" t="s">
        <v>2635</v>
      </c>
      <c r="D1336" s="1" t="s">
        <v>809</v>
      </c>
      <c r="E1336" s="46">
        <v>5.1599056942779304</v>
      </c>
      <c r="F1336" s="1" t="s">
        <v>810</v>
      </c>
      <c r="G1336" s="46">
        <v>3.6460409190653644</v>
      </c>
      <c r="H1336" t="str">
        <f t="shared" si="20"/>
        <v>G1T1701_BR_048_P__G1T1701_BR_001_P</v>
      </c>
      <c r="I1336">
        <v>7</v>
      </c>
    </row>
    <row r="1337" spans="1:9" x14ac:dyDescent="0.25">
      <c r="A1337">
        <v>155</v>
      </c>
      <c r="B1337" s="1" t="s">
        <v>891</v>
      </c>
      <c r="C1337" s="47" t="s">
        <v>2635</v>
      </c>
      <c r="D1337" s="1" t="s">
        <v>809</v>
      </c>
      <c r="E1337" s="46">
        <v>5.1599056942779304</v>
      </c>
      <c r="F1337" s="1" t="s">
        <v>810</v>
      </c>
      <c r="G1337" s="46">
        <v>3.6460409190653644</v>
      </c>
      <c r="H1337" t="str">
        <f t="shared" si="20"/>
        <v>G1T1701_BR_048_P__G1T1701_BR_001_P</v>
      </c>
      <c r="I1337">
        <v>7</v>
      </c>
    </row>
    <row r="1338" spans="1:9" x14ac:dyDescent="0.25">
      <c r="A1338">
        <v>155</v>
      </c>
      <c r="B1338" s="1" t="s">
        <v>892</v>
      </c>
      <c r="C1338" s="47" t="s">
        <v>2635</v>
      </c>
      <c r="D1338" s="1" t="s">
        <v>809</v>
      </c>
      <c r="E1338" s="46">
        <v>5.1599056942779304</v>
      </c>
      <c r="F1338" s="1" t="s">
        <v>810</v>
      </c>
      <c r="G1338" s="46">
        <v>3.6460409190653644</v>
      </c>
      <c r="H1338" t="str">
        <f t="shared" si="20"/>
        <v>G1T1701_BR_048_P__G1T1701_BR_001_P</v>
      </c>
      <c r="I1338">
        <v>7</v>
      </c>
    </row>
    <row r="1339" spans="1:9" x14ac:dyDescent="0.25">
      <c r="A1339">
        <v>155</v>
      </c>
      <c r="B1339" s="1" t="s">
        <v>893</v>
      </c>
      <c r="C1339" s="47" t="s">
        <v>2635</v>
      </c>
      <c r="D1339" s="1" t="s">
        <v>809</v>
      </c>
      <c r="E1339" s="46">
        <v>5.1599056942779304</v>
      </c>
      <c r="F1339" s="1" t="s">
        <v>810</v>
      </c>
      <c r="G1339" s="46">
        <v>3.6460409190653644</v>
      </c>
      <c r="H1339" t="str">
        <f t="shared" si="20"/>
        <v>G1T1701_BR_048_P__G1T1701_BR_001_P</v>
      </c>
      <c r="I1339">
        <v>7</v>
      </c>
    </row>
    <row r="1340" spans="1:9" x14ac:dyDescent="0.25">
      <c r="A1340">
        <v>155</v>
      </c>
      <c r="B1340" s="1" t="s">
        <v>894</v>
      </c>
      <c r="C1340" s="47" t="s">
        <v>2635</v>
      </c>
      <c r="D1340" s="1" t="s">
        <v>809</v>
      </c>
      <c r="E1340" s="46">
        <v>5.1599056942779304</v>
      </c>
      <c r="F1340" s="1" t="s">
        <v>810</v>
      </c>
      <c r="G1340" s="46">
        <v>3.6460409190653644</v>
      </c>
      <c r="H1340" t="str">
        <f t="shared" si="20"/>
        <v>G1T1701_BR_048_P__G1T1701_BR_001_P</v>
      </c>
      <c r="I1340">
        <v>7</v>
      </c>
    </row>
    <row r="1341" spans="1:9" x14ac:dyDescent="0.25">
      <c r="A1341">
        <v>155</v>
      </c>
      <c r="B1341" s="1" t="s">
        <v>895</v>
      </c>
      <c r="C1341" s="47" t="s">
        <v>2635</v>
      </c>
      <c r="D1341" s="1" t="s">
        <v>809</v>
      </c>
      <c r="E1341" s="46">
        <v>5.1599056942779304</v>
      </c>
      <c r="F1341" s="1" t="s">
        <v>810</v>
      </c>
      <c r="G1341" s="46">
        <v>3.6460409190653644</v>
      </c>
      <c r="H1341" t="str">
        <f t="shared" si="20"/>
        <v>G1T1701_BR_048_P__G1T1701_BR_001_P</v>
      </c>
      <c r="I1341">
        <v>7</v>
      </c>
    </row>
    <row r="1342" spans="1:9" x14ac:dyDescent="0.25">
      <c r="A1342">
        <v>155</v>
      </c>
      <c r="B1342" s="1" t="s">
        <v>896</v>
      </c>
      <c r="C1342" s="47" t="s">
        <v>2635</v>
      </c>
      <c r="D1342" s="1" t="s">
        <v>809</v>
      </c>
      <c r="E1342" s="46">
        <v>5.1599056942779304</v>
      </c>
      <c r="F1342" s="1" t="s">
        <v>810</v>
      </c>
      <c r="G1342" s="46">
        <v>3.6460409190653644</v>
      </c>
      <c r="H1342" t="str">
        <f t="shared" si="20"/>
        <v>G1T1701_BR_048_P__G1T1701_BR_001_P</v>
      </c>
      <c r="I1342">
        <v>7</v>
      </c>
    </row>
    <row r="1343" spans="1:9" x14ac:dyDescent="0.25">
      <c r="A1343">
        <v>155</v>
      </c>
      <c r="B1343" s="1" t="s">
        <v>897</v>
      </c>
      <c r="C1343" s="47" t="s">
        <v>2635</v>
      </c>
      <c r="D1343" s="1" t="s">
        <v>809</v>
      </c>
      <c r="E1343" s="46">
        <v>5.1599056942779304</v>
      </c>
      <c r="F1343" s="1" t="s">
        <v>810</v>
      </c>
      <c r="G1343" s="46">
        <v>3.6460409190653644</v>
      </c>
      <c r="H1343" t="str">
        <f t="shared" si="20"/>
        <v>G1T1701_BR_048_P__G1T1701_BR_001_P</v>
      </c>
      <c r="I1343">
        <v>7</v>
      </c>
    </row>
    <row r="1344" spans="1:9" x14ac:dyDescent="0.25">
      <c r="A1344">
        <v>155</v>
      </c>
      <c r="B1344" s="1" t="s">
        <v>898</v>
      </c>
      <c r="C1344" s="47" t="s">
        <v>2635</v>
      </c>
      <c r="D1344" s="1" t="s">
        <v>809</v>
      </c>
      <c r="E1344" s="46">
        <v>5.1599056942779304</v>
      </c>
      <c r="F1344" s="1" t="s">
        <v>810</v>
      </c>
      <c r="G1344" s="46">
        <v>3.6460409190653644</v>
      </c>
      <c r="H1344" t="str">
        <f t="shared" si="20"/>
        <v>G1T1701_BR_048_P__G1T1701_BR_001_P</v>
      </c>
      <c r="I1344">
        <v>7</v>
      </c>
    </row>
    <row r="1345" spans="1:9" x14ac:dyDescent="0.25">
      <c r="A1345">
        <v>155</v>
      </c>
      <c r="B1345" s="1" t="s">
        <v>899</v>
      </c>
      <c r="C1345" s="47" t="s">
        <v>2635</v>
      </c>
      <c r="D1345" s="1" t="s">
        <v>809</v>
      </c>
      <c r="E1345" s="46">
        <v>5.1599056942779304</v>
      </c>
      <c r="F1345" s="1" t="s">
        <v>810</v>
      </c>
      <c r="G1345" s="46">
        <v>3.6460409190653644</v>
      </c>
      <c r="H1345" t="str">
        <f t="shared" si="20"/>
        <v>G1T1701_BR_048_P__G1T1701_BR_001_P</v>
      </c>
      <c r="I1345">
        <v>7</v>
      </c>
    </row>
    <row r="1346" spans="1:9" x14ac:dyDescent="0.25">
      <c r="A1346">
        <v>155</v>
      </c>
      <c r="B1346" s="1" t="s">
        <v>900</v>
      </c>
      <c r="C1346" s="47" t="s">
        <v>2635</v>
      </c>
      <c r="D1346" s="1" t="s">
        <v>809</v>
      </c>
      <c r="E1346" s="46">
        <v>5.1599056942779304</v>
      </c>
      <c r="F1346" s="1" t="s">
        <v>810</v>
      </c>
      <c r="G1346" s="46">
        <v>3.6460409190653644</v>
      </c>
      <c r="H1346" t="str">
        <f t="shared" ref="H1346:H1409" si="21">D1346&amp;"__"&amp;F1346</f>
        <v>G1T1701_BR_048_P__G1T1701_BR_001_P</v>
      </c>
      <c r="I1346">
        <v>7</v>
      </c>
    </row>
    <row r="1347" spans="1:9" x14ac:dyDescent="0.25">
      <c r="A1347">
        <v>155</v>
      </c>
      <c r="B1347" s="1" t="s">
        <v>901</v>
      </c>
      <c r="C1347" s="47" t="s">
        <v>2635</v>
      </c>
      <c r="D1347" s="1" t="s">
        <v>809</v>
      </c>
      <c r="E1347" s="46">
        <v>5.1599056942779304</v>
      </c>
      <c r="F1347" s="1" t="s">
        <v>810</v>
      </c>
      <c r="G1347" s="46">
        <v>3.6460409190653644</v>
      </c>
      <c r="H1347" t="str">
        <f t="shared" si="21"/>
        <v>G1T1701_BR_048_P__G1T1701_BR_001_P</v>
      </c>
      <c r="I1347">
        <v>7</v>
      </c>
    </row>
    <row r="1348" spans="1:9" x14ac:dyDescent="0.25">
      <c r="A1348">
        <v>155</v>
      </c>
      <c r="B1348" s="1" t="s">
        <v>902</v>
      </c>
      <c r="C1348" s="47" t="s">
        <v>2635</v>
      </c>
      <c r="D1348" s="1" t="s">
        <v>809</v>
      </c>
      <c r="E1348" s="46">
        <v>5.1599056942779304</v>
      </c>
      <c r="F1348" s="1" t="s">
        <v>810</v>
      </c>
      <c r="G1348" s="46">
        <v>3.6460409190653644</v>
      </c>
      <c r="H1348" t="str">
        <f t="shared" si="21"/>
        <v>G1T1701_BR_048_P__G1T1701_BR_001_P</v>
      </c>
      <c r="I1348">
        <v>7</v>
      </c>
    </row>
    <row r="1349" spans="1:9" x14ac:dyDescent="0.25">
      <c r="A1349">
        <v>155</v>
      </c>
      <c r="B1349" s="1" t="s">
        <v>903</v>
      </c>
      <c r="C1349" s="47" t="s">
        <v>2635</v>
      </c>
      <c r="D1349" s="1" t="s">
        <v>809</v>
      </c>
      <c r="E1349" s="46">
        <v>5.1599056942779304</v>
      </c>
      <c r="F1349" s="1" t="s">
        <v>810</v>
      </c>
      <c r="G1349" s="46">
        <v>3.6460409190653644</v>
      </c>
      <c r="H1349" t="str">
        <f t="shared" si="21"/>
        <v>G1T1701_BR_048_P__G1T1701_BR_001_P</v>
      </c>
      <c r="I1349">
        <v>7</v>
      </c>
    </row>
    <row r="1350" spans="1:9" x14ac:dyDescent="0.25">
      <c r="A1350">
        <v>155</v>
      </c>
      <c r="B1350" s="1" t="s">
        <v>904</v>
      </c>
      <c r="C1350" s="47" t="s">
        <v>2635</v>
      </c>
      <c r="D1350" s="1" t="s">
        <v>809</v>
      </c>
      <c r="E1350" s="46">
        <v>5.1599056942779304</v>
      </c>
      <c r="F1350" s="1" t="s">
        <v>810</v>
      </c>
      <c r="G1350" s="46">
        <v>3.6460409190653644</v>
      </c>
      <c r="H1350" t="str">
        <f t="shared" si="21"/>
        <v>G1T1701_BR_048_P__G1T1701_BR_001_P</v>
      </c>
      <c r="I1350">
        <v>7</v>
      </c>
    </row>
    <row r="1351" spans="1:9" x14ac:dyDescent="0.25">
      <c r="A1351">
        <v>155</v>
      </c>
      <c r="B1351" s="1" t="s">
        <v>905</v>
      </c>
      <c r="C1351" s="47" t="s">
        <v>2635</v>
      </c>
      <c r="D1351" s="1" t="s">
        <v>809</v>
      </c>
      <c r="E1351" s="46">
        <v>5.1599056942779304</v>
      </c>
      <c r="F1351" s="1" t="s">
        <v>810</v>
      </c>
      <c r="G1351" s="46">
        <v>3.6460409190653644</v>
      </c>
      <c r="H1351" t="str">
        <f t="shared" si="21"/>
        <v>G1T1701_BR_048_P__G1T1701_BR_001_P</v>
      </c>
      <c r="I1351">
        <v>7</v>
      </c>
    </row>
    <row r="1352" spans="1:9" x14ac:dyDescent="0.25">
      <c r="A1352">
        <v>155</v>
      </c>
      <c r="B1352" s="1" t="s">
        <v>906</v>
      </c>
      <c r="C1352" s="47" t="s">
        <v>2635</v>
      </c>
      <c r="D1352" s="1" t="s">
        <v>809</v>
      </c>
      <c r="E1352" s="46">
        <v>5.1599056942779304</v>
      </c>
      <c r="F1352" s="1" t="s">
        <v>810</v>
      </c>
      <c r="G1352" s="46">
        <v>3.6460409190653644</v>
      </c>
      <c r="H1352" t="str">
        <f t="shared" si="21"/>
        <v>G1T1701_BR_048_P__G1T1701_BR_001_P</v>
      </c>
      <c r="I1352">
        <v>7</v>
      </c>
    </row>
    <row r="1353" spans="1:9" x14ac:dyDescent="0.25">
      <c r="A1353">
        <v>155</v>
      </c>
      <c r="B1353" s="1" t="s">
        <v>907</v>
      </c>
      <c r="C1353" s="47" t="s">
        <v>2635</v>
      </c>
      <c r="D1353" s="1" t="s">
        <v>809</v>
      </c>
      <c r="E1353" s="46">
        <v>5.1599056942779304</v>
      </c>
      <c r="F1353" s="1" t="s">
        <v>810</v>
      </c>
      <c r="G1353" s="46">
        <v>3.6460409190653644</v>
      </c>
      <c r="H1353" t="str">
        <f t="shared" si="21"/>
        <v>G1T1701_BR_048_P__G1T1701_BR_001_P</v>
      </c>
      <c r="I1353">
        <v>7</v>
      </c>
    </row>
    <row r="1354" spans="1:9" x14ac:dyDescent="0.25">
      <c r="A1354">
        <v>155</v>
      </c>
      <c r="B1354" s="1" t="s">
        <v>908</v>
      </c>
      <c r="C1354" s="47" t="s">
        <v>2635</v>
      </c>
      <c r="D1354" s="1" t="s">
        <v>809</v>
      </c>
      <c r="E1354" s="46">
        <v>5.1599056942779304</v>
      </c>
      <c r="F1354" s="1" t="s">
        <v>810</v>
      </c>
      <c r="G1354" s="46">
        <v>3.6460409190653644</v>
      </c>
      <c r="H1354" t="str">
        <f t="shared" si="21"/>
        <v>G1T1701_BR_048_P__G1T1701_BR_001_P</v>
      </c>
      <c r="I1354">
        <v>7</v>
      </c>
    </row>
    <row r="1355" spans="1:9" x14ac:dyDescent="0.25">
      <c r="A1355">
        <v>155</v>
      </c>
      <c r="B1355" s="1" t="s">
        <v>909</v>
      </c>
      <c r="C1355" s="47" t="s">
        <v>2635</v>
      </c>
      <c r="D1355" s="1" t="s">
        <v>809</v>
      </c>
      <c r="E1355" s="46">
        <v>5.1599056942779304</v>
      </c>
      <c r="F1355" s="1" t="s">
        <v>810</v>
      </c>
      <c r="G1355" s="46">
        <v>3.6460409190653644</v>
      </c>
      <c r="H1355" t="str">
        <f t="shared" si="21"/>
        <v>G1T1701_BR_048_P__G1T1701_BR_001_P</v>
      </c>
      <c r="I1355">
        <v>7</v>
      </c>
    </row>
    <row r="1356" spans="1:9" x14ac:dyDescent="0.25">
      <c r="A1356">
        <v>155</v>
      </c>
      <c r="B1356" s="1" t="s">
        <v>910</v>
      </c>
      <c r="C1356" s="47" t="s">
        <v>2635</v>
      </c>
      <c r="D1356" s="1" t="s">
        <v>809</v>
      </c>
      <c r="E1356" s="46">
        <v>5.1599056942779304</v>
      </c>
      <c r="F1356" s="1" t="s">
        <v>810</v>
      </c>
      <c r="G1356" s="46">
        <v>3.6460409190653644</v>
      </c>
      <c r="H1356" t="str">
        <f t="shared" si="21"/>
        <v>G1T1701_BR_048_P__G1T1701_BR_001_P</v>
      </c>
      <c r="I1356">
        <v>7</v>
      </c>
    </row>
    <row r="1357" spans="1:9" x14ac:dyDescent="0.25">
      <c r="A1357">
        <v>155</v>
      </c>
      <c r="B1357" s="1" t="s">
        <v>911</v>
      </c>
      <c r="C1357" s="47" t="s">
        <v>2635</v>
      </c>
      <c r="D1357" s="1" t="s">
        <v>809</v>
      </c>
      <c r="E1357" s="46">
        <v>5.1599056942779304</v>
      </c>
      <c r="F1357" s="1" t="s">
        <v>810</v>
      </c>
      <c r="G1357" s="46">
        <v>3.6460409190653644</v>
      </c>
      <c r="H1357" t="str">
        <f t="shared" si="21"/>
        <v>G1T1701_BR_048_P__G1T1701_BR_001_P</v>
      </c>
      <c r="I1357">
        <v>7</v>
      </c>
    </row>
    <row r="1358" spans="1:9" x14ac:dyDescent="0.25">
      <c r="A1358">
        <v>155</v>
      </c>
      <c r="B1358" s="1" t="s">
        <v>912</v>
      </c>
      <c r="C1358" s="47" t="s">
        <v>2635</v>
      </c>
      <c r="D1358" s="1" t="s">
        <v>809</v>
      </c>
      <c r="E1358" s="46">
        <v>5.1599056942779304</v>
      </c>
      <c r="F1358" s="1" t="s">
        <v>810</v>
      </c>
      <c r="G1358" s="46">
        <v>3.6460409190653644</v>
      </c>
      <c r="H1358" t="str">
        <f t="shared" si="21"/>
        <v>G1T1701_BR_048_P__G1T1701_BR_001_P</v>
      </c>
      <c r="I1358">
        <v>7</v>
      </c>
    </row>
    <row r="1359" spans="1:9" x14ac:dyDescent="0.25">
      <c r="A1359">
        <v>155</v>
      </c>
      <c r="B1359" s="1" t="s">
        <v>913</v>
      </c>
      <c r="C1359" s="47" t="s">
        <v>2635</v>
      </c>
      <c r="D1359" s="1" t="s">
        <v>809</v>
      </c>
      <c r="E1359" s="46">
        <v>5.1599056942779304</v>
      </c>
      <c r="F1359" s="1" t="s">
        <v>810</v>
      </c>
      <c r="G1359" s="46">
        <v>3.6460409190653644</v>
      </c>
      <c r="H1359" t="str">
        <f t="shared" si="21"/>
        <v>G1T1701_BR_048_P__G1T1701_BR_001_P</v>
      </c>
      <c r="I1359">
        <v>7</v>
      </c>
    </row>
    <row r="1360" spans="1:9" x14ac:dyDescent="0.25">
      <c r="A1360">
        <v>155</v>
      </c>
      <c r="B1360" s="1" t="s">
        <v>914</v>
      </c>
      <c r="C1360" s="47" t="s">
        <v>2635</v>
      </c>
      <c r="D1360" s="1" t="s">
        <v>809</v>
      </c>
      <c r="E1360" s="46">
        <v>5.1599056942779304</v>
      </c>
      <c r="F1360" s="1" t="s">
        <v>810</v>
      </c>
      <c r="G1360" s="46">
        <v>3.6460409190653644</v>
      </c>
      <c r="H1360" t="str">
        <f t="shared" si="21"/>
        <v>G1T1701_BR_048_P__G1T1701_BR_001_P</v>
      </c>
      <c r="I1360">
        <v>7</v>
      </c>
    </row>
    <row r="1361" spans="1:9" x14ac:dyDescent="0.25">
      <c r="A1361">
        <v>155</v>
      </c>
      <c r="B1361" s="1" t="s">
        <v>915</v>
      </c>
      <c r="C1361" s="47" t="s">
        <v>2635</v>
      </c>
      <c r="D1361" s="1" t="s">
        <v>809</v>
      </c>
      <c r="E1361" s="46">
        <v>5.1599056942779304</v>
      </c>
      <c r="F1361" s="1" t="s">
        <v>810</v>
      </c>
      <c r="G1361" s="46">
        <v>3.6460409190653644</v>
      </c>
      <c r="H1361" t="str">
        <f t="shared" si="21"/>
        <v>G1T1701_BR_048_P__G1T1701_BR_001_P</v>
      </c>
      <c r="I1361">
        <v>7</v>
      </c>
    </row>
    <row r="1362" spans="1:9" x14ac:dyDescent="0.25">
      <c r="A1362">
        <v>155</v>
      </c>
      <c r="B1362" s="1" t="s">
        <v>916</v>
      </c>
      <c r="C1362" s="47" t="s">
        <v>2635</v>
      </c>
      <c r="D1362" s="1" t="s">
        <v>809</v>
      </c>
      <c r="E1362" s="46">
        <v>5.1599056942779304</v>
      </c>
      <c r="F1362" s="1" t="s">
        <v>810</v>
      </c>
      <c r="G1362" s="46">
        <v>3.6460409190653644</v>
      </c>
      <c r="H1362" t="str">
        <f t="shared" si="21"/>
        <v>G1T1701_BR_048_P__G1T1701_BR_001_P</v>
      </c>
      <c r="I1362">
        <v>7</v>
      </c>
    </row>
    <row r="1363" spans="1:9" x14ac:dyDescent="0.25">
      <c r="A1363">
        <v>155</v>
      </c>
      <c r="B1363" s="1" t="s">
        <v>917</v>
      </c>
      <c r="C1363" s="47" t="s">
        <v>2635</v>
      </c>
      <c r="D1363" s="1" t="s">
        <v>809</v>
      </c>
      <c r="E1363" s="46">
        <v>5.1599056942779304</v>
      </c>
      <c r="F1363" s="1" t="s">
        <v>810</v>
      </c>
      <c r="G1363" s="46">
        <v>3.6460409190653644</v>
      </c>
      <c r="H1363" t="str">
        <f t="shared" si="21"/>
        <v>G1T1701_BR_048_P__G1T1701_BR_001_P</v>
      </c>
      <c r="I1363">
        <v>7</v>
      </c>
    </row>
    <row r="1364" spans="1:9" x14ac:dyDescent="0.25">
      <c r="A1364">
        <v>155</v>
      </c>
      <c r="B1364" s="1" t="s">
        <v>918</v>
      </c>
      <c r="C1364" s="47" t="s">
        <v>2635</v>
      </c>
      <c r="D1364" s="1" t="s">
        <v>809</v>
      </c>
      <c r="E1364" s="46">
        <v>5.1599056942779304</v>
      </c>
      <c r="F1364" s="1" t="s">
        <v>810</v>
      </c>
      <c r="G1364" s="46">
        <v>3.6460409190653644</v>
      </c>
      <c r="H1364" t="str">
        <f t="shared" si="21"/>
        <v>G1T1701_BR_048_P__G1T1701_BR_001_P</v>
      </c>
      <c r="I1364">
        <v>7</v>
      </c>
    </row>
    <row r="1365" spans="1:9" x14ac:dyDescent="0.25">
      <c r="A1365">
        <v>155</v>
      </c>
      <c r="B1365" s="1" t="s">
        <v>919</v>
      </c>
      <c r="C1365" s="47" t="s">
        <v>2635</v>
      </c>
      <c r="D1365" s="1" t="s">
        <v>809</v>
      </c>
      <c r="E1365" s="46">
        <v>5.1599056942779304</v>
      </c>
      <c r="F1365" s="1" t="s">
        <v>810</v>
      </c>
      <c r="G1365" s="46">
        <v>3.6460409190653644</v>
      </c>
      <c r="H1365" t="str">
        <f t="shared" si="21"/>
        <v>G1T1701_BR_048_P__G1T1701_BR_001_P</v>
      </c>
      <c r="I1365">
        <v>7</v>
      </c>
    </row>
    <row r="1366" spans="1:9" x14ac:dyDescent="0.25">
      <c r="A1366">
        <v>155</v>
      </c>
      <c r="B1366" s="1" t="s">
        <v>920</v>
      </c>
      <c r="C1366" s="47" t="s">
        <v>2635</v>
      </c>
      <c r="D1366" s="1" t="s">
        <v>809</v>
      </c>
      <c r="E1366" s="46">
        <v>5.1599056942779304</v>
      </c>
      <c r="F1366" s="1" t="s">
        <v>810</v>
      </c>
      <c r="G1366" s="46">
        <v>3.6460409190653644</v>
      </c>
      <c r="H1366" t="str">
        <f t="shared" si="21"/>
        <v>G1T1701_BR_048_P__G1T1701_BR_001_P</v>
      </c>
      <c r="I1366">
        <v>7</v>
      </c>
    </row>
    <row r="1367" spans="1:9" x14ac:dyDescent="0.25">
      <c r="A1367">
        <v>155</v>
      </c>
      <c r="B1367" s="1" t="s">
        <v>921</v>
      </c>
      <c r="C1367" s="47" t="s">
        <v>2635</v>
      </c>
      <c r="D1367" s="1" t="s">
        <v>809</v>
      </c>
      <c r="E1367" s="46">
        <v>5.1599056942779304</v>
      </c>
      <c r="F1367" s="1" t="s">
        <v>810</v>
      </c>
      <c r="G1367" s="46">
        <v>3.6460409190653644</v>
      </c>
      <c r="H1367" t="str">
        <f t="shared" si="21"/>
        <v>G1T1701_BR_048_P__G1T1701_BR_001_P</v>
      </c>
      <c r="I1367">
        <v>7</v>
      </c>
    </row>
    <row r="1368" spans="1:9" x14ac:dyDescent="0.25">
      <c r="A1368">
        <v>155</v>
      </c>
      <c r="B1368" s="1" t="s">
        <v>922</v>
      </c>
      <c r="C1368" s="47" t="s">
        <v>2635</v>
      </c>
      <c r="D1368" s="1" t="s">
        <v>809</v>
      </c>
      <c r="E1368" s="46">
        <v>5.1599056942779304</v>
      </c>
      <c r="F1368" s="1" t="s">
        <v>810</v>
      </c>
      <c r="G1368" s="46">
        <v>3.6460409190653644</v>
      </c>
      <c r="H1368" t="str">
        <f t="shared" si="21"/>
        <v>G1T1701_BR_048_P__G1T1701_BR_001_P</v>
      </c>
      <c r="I1368">
        <v>7</v>
      </c>
    </row>
    <row r="1369" spans="1:9" x14ac:dyDescent="0.25">
      <c r="A1369">
        <v>155</v>
      </c>
      <c r="B1369" s="1" t="s">
        <v>923</v>
      </c>
      <c r="C1369" s="47" t="s">
        <v>2635</v>
      </c>
      <c r="D1369" s="1" t="s">
        <v>809</v>
      </c>
      <c r="E1369" s="46">
        <v>5.1599056942779304</v>
      </c>
      <c r="F1369" s="1" t="s">
        <v>810</v>
      </c>
      <c r="G1369" s="46">
        <v>3.6460409190653644</v>
      </c>
      <c r="H1369" t="str">
        <f t="shared" si="21"/>
        <v>G1T1701_BR_048_P__G1T1701_BR_001_P</v>
      </c>
      <c r="I1369">
        <v>7</v>
      </c>
    </row>
    <row r="1370" spans="1:9" x14ac:dyDescent="0.25">
      <c r="A1370">
        <v>155</v>
      </c>
      <c r="B1370" s="1" t="s">
        <v>924</v>
      </c>
      <c r="C1370" s="47" t="s">
        <v>2635</v>
      </c>
      <c r="D1370" s="1" t="s">
        <v>809</v>
      </c>
      <c r="E1370" s="46">
        <v>5.1599056942779304</v>
      </c>
      <c r="F1370" s="1" t="s">
        <v>810</v>
      </c>
      <c r="G1370" s="46">
        <v>3.6460409190653644</v>
      </c>
      <c r="H1370" t="str">
        <f t="shared" si="21"/>
        <v>G1T1701_BR_048_P__G1T1701_BR_001_P</v>
      </c>
      <c r="I1370">
        <v>7</v>
      </c>
    </row>
    <row r="1371" spans="1:9" x14ac:dyDescent="0.25">
      <c r="A1371">
        <v>155</v>
      </c>
      <c r="B1371" s="1" t="s">
        <v>925</v>
      </c>
      <c r="C1371" s="47" t="s">
        <v>2635</v>
      </c>
      <c r="D1371" s="1" t="s">
        <v>809</v>
      </c>
      <c r="E1371" s="46">
        <v>5.1599056942779304</v>
      </c>
      <c r="F1371" s="1" t="s">
        <v>810</v>
      </c>
      <c r="G1371" s="46">
        <v>3.6460409190653644</v>
      </c>
      <c r="H1371" t="str">
        <f t="shared" si="21"/>
        <v>G1T1701_BR_048_P__G1T1701_BR_001_P</v>
      </c>
      <c r="I1371">
        <v>7</v>
      </c>
    </row>
    <row r="1372" spans="1:9" x14ac:dyDescent="0.25">
      <c r="A1372">
        <v>155</v>
      </c>
      <c r="B1372" s="1" t="s">
        <v>926</v>
      </c>
      <c r="C1372" s="47" t="s">
        <v>2635</v>
      </c>
      <c r="D1372" s="1" t="s">
        <v>809</v>
      </c>
      <c r="E1372" s="46">
        <v>5.1599056942779304</v>
      </c>
      <c r="F1372" s="1" t="s">
        <v>810</v>
      </c>
      <c r="G1372" s="46">
        <v>3.6460409190653644</v>
      </c>
      <c r="H1372" t="str">
        <f t="shared" si="21"/>
        <v>G1T1701_BR_048_P__G1T1701_BR_001_P</v>
      </c>
      <c r="I1372">
        <v>7</v>
      </c>
    </row>
    <row r="1373" spans="1:9" x14ac:dyDescent="0.25">
      <c r="A1373">
        <v>156</v>
      </c>
      <c r="B1373" s="1" t="s">
        <v>927</v>
      </c>
      <c r="C1373" s="47" t="s">
        <v>2635</v>
      </c>
      <c r="D1373" s="1" t="s">
        <v>809</v>
      </c>
      <c r="E1373" s="46">
        <v>5.1599056942779304</v>
      </c>
      <c r="F1373" s="1" t="s">
        <v>810</v>
      </c>
      <c r="G1373" s="46">
        <v>3.6460409190653644</v>
      </c>
      <c r="H1373" t="str">
        <f t="shared" si="21"/>
        <v>G1T1701_BR_048_P__G1T1701_BR_001_P</v>
      </c>
      <c r="I1373">
        <v>7</v>
      </c>
    </row>
    <row r="1374" spans="1:9" x14ac:dyDescent="0.25">
      <c r="A1374">
        <v>156</v>
      </c>
      <c r="B1374" s="1" t="s">
        <v>928</v>
      </c>
      <c r="C1374" s="47" t="s">
        <v>2635</v>
      </c>
      <c r="D1374" s="1" t="s">
        <v>809</v>
      </c>
      <c r="E1374" s="46">
        <v>5.1599056942779304</v>
      </c>
      <c r="F1374" s="1" t="s">
        <v>810</v>
      </c>
      <c r="G1374" s="46">
        <v>3.6460409190653644</v>
      </c>
      <c r="H1374" t="str">
        <f t="shared" si="21"/>
        <v>G1T1701_BR_048_P__G1T1701_BR_001_P</v>
      </c>
      <c r="I1374">
        <v>7</v>
      </c>
    </row>
    <row r="1375" spans="1:9" x14ac:dyDescent="0.25">
      <c r="A1375">
        <v>156</v>
      </c>
      <c r="B1375" s="1" t="s">
        <v>929</v>
      </c>
      <c r="C1375" s="47" t="s">
        <v>2635</v>
      </c>
      <c r="D1375" s="1" t="s">
        <v>809</v>
      </c>
      <c r="E1375" s="46">
        <v>5.1599056942779304</v>
      </c>
      <c r="F1375" s="1" t="s">
        <v>810</v>
      </c>
      <c r="G1375" s="46">
        <v>3.6460409190653644</v>
      </c>
      <c r="H1375" t="str">
        <f t="shared" si="21"/>
        <v>G1T1701_BR_048_P__G1T1701_BR_001_P</v>
      </c>
      <c r="I1375">
        <v>7</v>
      </c>
    </row>
    <row r="1376" spans="1:9" x14ac:dyDescent="0.25">
      <c r="A1376">
        <v>156</v>
      </c>
      <c r="B1376" s="1" t="s">
        <v>930</v>
      </c>
      <c r="C1376" s="47" t="s">
        <v>2635</v>
      </c>
      <c r="D1376" s="1" t="s">
        <v>809</v>
      </c>
      <c r="E1376" s="46">
        <v>5.1599056942779304</v>
      </c>
      <c r="F1376" s="1" t="s">
        <v>810</v>
      </c>
      <c r="G1376" s="46">
        <v>3.6460409190653644</v>
      </c>
      <c r="H1376" t="str">
        <f t="shared" si="21"/>
        <v>G1T1701_BR_048_P__G1T1701_BR_001_P</v>
      </c>
      <c r="I1376">
        <v>7</v>
      </c>
    </row>
    <row r="1377" spans="1:9" x14ac:dyDescent="0.25">
      <c r="A1377">
        <v>156</v>
      </c>
      <c r="B1377" s="1" t="s">
        <v>931</v>
      </c>
      <c r="C1377" s="47" t="s">
        <v>2635</v>
      </c>
      <c r="D1377" s="1" t="s">
        <v>809</v>
      </c>
      <c r="E1377" s="46">
        <v>5.1599056942779304</v>
      </c>
      <c r="F1377" s="1" t="s">
        <v>810</v>
      </c>
      <c r="G1377" s="46">
        <v>3.6460409190653644</v>
      </c>
      <c r="H1377" t="str">
        <f t="shared" si="21"/>
        <v>G1T1701_BR_048_P__G1T1701_BR_001_P</v>
      </c>
      <c r="I1377">
        <v>7</v>
      </c>
    </row>
    <row r="1378" spans="1:9" x14ac:dyDescent="0.25">
      <c r="A1378">
        <v>156</v>
      </c>
      <c r="B1378" s="1" t="s">
        <v>932</v>
      </c>
      <c r="C1378" s="47" t="s">
        <v>2635</v>
      </c>
      <c r="D1378" s="1" t="s">
        <v>809</v>
      </c>
      <c r="E1378" s="46">
        <v>5.1599056942779304</v>
      </c>
      <c r="F1378" s="1" t="s">
        <v>810</v>
      </c>
      <c r="G1378" s="46">
        <v>3.6460409190653644</v>
      </c>
      <c r="H1378" t="str">
        <f t="shared" si="21"/>
        <v>G1T1701_BR_048_P__G1T1701_BR_001_P</v>
      </c>
      <c r="I1378">
        <v>7</v>
      </c>
    </row>
    <row r="1379" spans="1:9" x14ac:dyDescent="0.25">
      <c r="A1379">
        <v>156</v>
      </c>
      <c r="B1379" s="1" t="s">
        <v>933</v>
      </c>
      <c r="C1379" s="47" t="s">
        <v>2635</v>
      </c>
      <c r="D1379" s="1" t="s">
        <v>809</v>
      </c>
      <c r="E1379" s="46">
        <v>5.1599056942779304</v>
      </c>
      <c r="F1379" s="1" t="s">
        <v>810</v>
      </c>
      <c r="G1379" s="46">
        <v>3.6460409190653644</v>
      </c>
      <c r="H1379" t="str">
        <f t="shared" si="21"/>
        <v>G1T1701_BR_048_P__G1T1701_BR_001_P</v>
      </c>
      <c r="I1379">
        <v>7</v>
      </c>
    </row>
    <row r="1380" spans="1:9" x14ac:dyDescent="0.25">
      <c r="A1380">
        <v>156</v>
      </c>
      <c r="B1380" s="1" t="s">
        <v>934</v>
      </c>
      <c r="C1380" s="47" t="s">
        <v>2635</v>
      </c>
      <c r="D1380" s="1" t="s">
        <v>809</v>
      </c>
      <c r="E1380" s="46">
        <v>5.1599056942779304</v>
      </c>
      <c r="F1380" s="1" t="s">
        <v>810</v>
      </c>
      <c r="G1380" s="46">
        <v>3.6460409190653644</v>
      </c>
      <c r="H1380" t="str">
        <f t="shared" si="21"/>
        <v>G1T1701_BR_048_P__G1T1701_BR_001_P</v>
      </c>
      <c r="I1380">
        <v>7</v>
      </c>
    </row>
    <row r="1381" spans="1:9" x14ac:dyDescent="0.25">
      <c r="A1381">
        <v>156</v>
      </c>
      <c r="B1381" s="1" t="s">
        <v>935</v>
      </c>
      <c r="C1381" s="47" t="s">
        <v>2635</v>
      </c>
      <c r="D1381" s="1" t="s">
        <v>809</v>
      </c>
      <c r="E1381" s="46">
        <v>5.1599056942779304</v>
      </c>
      <c r="F1381" s="1" t="s">
        <v>810</v>
      </c>
      <c r="G1381" s="46">
        <v>3.6460409190653644</v>
      </c>
      <c r="H1381" t="str">
        <f t="shared" si="21"/>
        <v>G1T1701_BR_048_P__G1T1701_BR_001_P</v>
      </c>
      <c r="I1381">
        <v>7</v>
      </c>
    </row>
    <row r="1382" spans="1:9" x14ac:dyDescent="0.25">
      <c r="A1382">
        <v>156</v>
      </c>
      <c r="B1382" s="1" t="s">
        <v>936</v>
      </c>
      <c r="C1382" s="47" t="s">
        <v>2635</v>
      </c>
      <c r="D1382" s="1" t="s">
        <v>809</v>
      </c>
      <c r="E1382" s="46">
        <v>5.1599056942779304</v>
      </c>
      <c r="F1382" s="1" t="s">
        <v>810</v>
      </c>
      <c r="G1382" s="46">
        <v>3.6460409190653644</v>
      </c>
      <c r="H1382" t="str">
        <f t="shared" si="21"/>
        <v>G1T1701_BR_048_P__G1T1701_BR_001_P</v>
      </c>
      <c r="I1382">
        <v>7</v>
      </c>
    </row>
    <row r="1383" spans="1:9" x14ac:dyDescent="0.25">
      <c r="A1383">
        <v>156</v>
      </c>
      <c r="B1383" s="1" t="s">
        <v>937</v>
      </c>
      <c r="C1383" s="47" t="s">
        <v>2635</v>
      </c>
      <c r="D1383" s="1" t="s">
        <v>809</v>
      </c>
      <c r="E1383" s="46">
        <v>5.1599056942779304</v>
      </c>
      <c r="F1383" s="1" t="s">
        <v>810</v>
      </c>
      <c r="G1383" s="46">
        <v>3.6460409190653644</v>
      </c>
      <c r="H1383" t="str">
        <f t="shared" si="21"/>
        <v>G1T1701_BR_048_P__G1T1701_BR_001_P</v>
      </c>
      <c r="I1383">
        <v>7</v>
      </c>
    </row>
    <row r="1384" spans="1:9" x14ac:dyDescent="0.25">
      <c r="A1384">
        <v>156</v>
      </c>
      <c r="B1384" s="1" t="s">
        <v>938</v>
      </c>
      <c r="C1384" s="47" t="s">
        <v>2635</v>
      </c>
      <c r="D1384" s="1" t="s">
        <v>809</v>
      </c>
      <c r="E1384" s="46">
        <v>5.1599056942779304</v>
      </c>
      <c r="F1384" s="1" t="s">
        <v>810</v>
      </c>
      <c r="G1384" s="46">
        <v>3.6460409190653644</v>
      </c>
      <c r="H1384" t="str">
        <f t="shared" si="21"/>
        <v>G1T1701_BR_048_P__G1T1701_BR_001_P</v>
      </c>
      <c r="I1384">
        <v>7</v>
      </c>
    </row>
    <row r="1385" spans="1:9" x14ac:dyDescent="0.25">
      <c r="A1385">
        <v>156</v>
      </c>
      <c r="B1385" s="1" t="s">
        <v>939</v>
      </c>
      <c r="C1385" s="47" t="s">
        <v>2635</v>
      </c>
      <c r="D1385" s="1" t="s">
        <v>809</v>
      </c>
      <c r="E1385" s="46">
        <v>5.1599056942779304</v>
      </c>
      <c r="F1385" s="1" t="s">
        <v>810</v>
      </c>
      <c r="G1385" s="46">
        <v>3.6460409190653644</v>
      </c>
      <c r="H1385" t="str">
        <f t="shared" si="21"/>
        <v>G1T1701_BR_048_P__G1T1701_BR_001_P</v>
      </c>
      <c r="I1385">
        <v>7</v>
      </c>
    </row>
    <row r="1386" spans="1:9" x14ac:dyDescent="0.25">
      <c r="A1386">
        <v>156</v>
      </c>
      <c r="B1386" s="1" t="s">
        <v>940</v>
      </c>
      <c r="C1386" s="47" t="s">
        <v>2635</v>
      </c>
      <c r="D1386" s="1" t="s">
        <v>809</v>
      </c>
      <c r="E1386" s="46">
        <v>5.1599056942779304</v>
      </c>
      <c r="F1386" s="1" t="s">
        <v>810</v>
      </c>
      <c r="G1386" s="46">
        <v>3.6460409190653644</v>
      </c>
      <c r="H1386" t="str">
        <f t="shared" si="21"/>
        <v>G1T1701_BR_048_P__G1T1701_BR_001_P</v>
      </c>
      <c r="I1386">
        <v>7</v>
      </c>
    </row>
    <row r="1387" spans="1:9" x14ac:dyDescent="0.25">
      <c r="A1387">
        <v>156</v>
      </c>
      <c r="B1387" s="1" t="s">
        <v>941</v>
      </c>
      <c r="C1387" s="47" t="s">
        <v>2635</v>
      </c>
      <c r="D1387" s="1" t="s">
        <v>809</v>
      </c>
      <c r="E1387" s="46">
        <v>5.1599056942779304</v>
      </c>
      <c r="F1387" s="1" t="s">
        <v>810</v>
      </c>
      <c r="G1387" s="46">
        <v>3.6460409190653644</v>
      </c>
      <c r="H1387" t="str">
        <f t="shared" si="21"/>
        <v>G1T1701_BR_048_P__G1T1701_BR_001_P</v>
      </c>
      <c r="I1387">
        <v>7</v>
      </c>
    </row>
    <row r="1388" spans="1:9" x14ac:dyDescent="0.25">
      <c r="A1388">
        <v>156</v>
      </c>
      <c r="B1388" s="1" t="s">
        <v>942</v>
      </c>
      <c r="C1388" s="47" t="s">
        <v>2635</v>
      </c>
      <c r="D1388" s="1" t="s">
        <v>809</v>
      </c>
      <c r="E1388" s="46">
        <v>5.1599056942779304</v>
      </c>
      <c r="F1388" s="1" t="s">
        <v>810</v>
      </c>
      <c r="G1388" s="46">
        <v>3.6460409190653644</v>
      </c>
      <c r="H1388" t="str">
        <f t="shared" si="21"/>
        <v>G1T1701_BR_048_P__G1T1701_BR_001_P</v>
      </c>
      <c r="I1388">
        <v>7</v>
      </c>
    </row>
    <row r="1389" spans="1:9" x14ac:dyDescent="0.25">
      <c r="A1389">
        <v>156</v>
      </c>
      <c r="B1389" s="1" t="s">
        <v>943</v>
      </c>
      <c r="C1389" s="47" t="s">
        <v>2635</v>
      </c>
      <c r="D1389" s="1" t="s">
        <v>809</v>
      </c>
      <c r="E1389" s="46">
        <v>5.1599056942779304</v>
      </c>
      <c r="F1389" s="1" t="s">
        <v>810</v>
      </c>
      <c r="G1389" s="46">
        <v>3.6460409190653644</v>
      </c>
      <c r="H1389" t="str">
        <f t="shared" si="21"/>
        <v>G1T1701_BR_048_P__G1T1701_BR_001_P</v>
      </c>
      <c r="I1389">
        <v>7</v>
      </c>
    </row>
    <row r="1390" spans="1:9" x14ac:dyDescent="0.25">
      <c r="A1390">
        <v>156</v>
      </c>
      <c r="B1390" s="1" t="s">
        <v>944</v>
      </c>
      <c r="C1390" s="47" t="s">
        <v>2635</v>
      </c>
      <c r="D1390" s="1" t="s">
        <v>809</v>
      </c>
      <c r="E1390" s="46">
        <v>5.1599056942779304</v>
      </c>
      <c r="F1390" s="1" t="s">
        <v>810</v>
      </c>
      <c r="G1390" s="46">
        <v>3.6460409190653644</v>
      </c>
      <c r="H1390" t="str">
        <f t="shared" si="21"/>
        <v>G1T1701_BR_048_P__G1T1701_BR_001_P</v>
      </c>
      <c r="I1390">
        <v>7</v>
      </c>
    </row>
    <row r="1391" spans="1:9" x14ac:dyDescent="0.25">
      <c r="A1391">
        <v>156</v>
      </c>
      <c r="B1391" s="1" t="s">
        <v>945</v>
      </c>
      <c r="C1391" s="47" t="s">
        <v>2635</v>
      </c>
      <c r="D1391" s="1" t="s">
        <v>809</v>
      </c>
      <c r="E1391" s="46">
        <v>5.1599056942779304</v>
      </c>
      <c r="F1391" s="1" t="s">
        <v>810</v>
      </c>
      <c r="G1391" s="46">
        <v>3.3525329331272662</v>
      </c>
      <c r="H1391" t="str">
        <f t="shared" si="21"/>
        <v>G1T1701_BR_048_P__G1T1701_BR_001_P</v>
      </c>
      <c r="I1391">
        <v>7</v>
      </c>
    </row>
    <row r="1392" spans="1:9" x14ac:dyDescent="0.25">
      <c r="A1392">
        <v>149</v>
      </c>
      <c r="B1392" s="1" t="s">
        <v>440</v>
      </c>
      <c r="C1392" s="47">
        <v>0</v>
      </c>
      <c r="D1392" s="1" t="s">
        <v>438</v>
      </c>
      <c r="E1392" s="46">
        <v>5.3231839113714914</v>
      </c>
      <c r="F1392" s="1" t="s">
        <v>439</v>
      </c>
      <c r="G1392" s="46">
        <v>3.2988237768816009</v>
      </c>
      <c r="H1392" t="str">
        <f t="shared" si="21"/>
        <v>G1T1701_BR_067_GP__G1T1701_BR_037_P</v>
      </c>
      <c r="I1392">
        <v>8</v>
      </c>
    </row>
    <row r="1393" spans="1:9" x14ac:dyDescent="0.25">
      <c r="A1393">
        <v>149</v>
      </c>
      <c r="B1393" s="1" t="s">
        <v>441</v>
      </c>
      <c r="C1393" s="47">
        <v>0</v>
      </c>
      <c r="D1393" s="1" t="s">
        <v>438</v>
      </c>
      <c r="E1393" s="46">
        <v>5.3231839113714914</v>
      </c>
      <c r="F1393" s="1" t="s">
        <v>439</v>
      </c>
      <c r="G1393" s="46">
        <v>3.2988237768816009</v>
      </c>
      <c r="H1393" t="str">
        <f t="shared" si="21"/>
        <v>G1T1701_BR_067_GP__G1T1701_BR_037_P</v>
      </c>
      <c r="I1393">
        <v>8</v>
      </c>
    </row>
    <row r="1394" spans="1:9" x14ac:dyDescent="0.25">
      <c r="A1394">
        <v>149</v>
      </c>
      <c r="B1394" s="1" t="s">
        <v>444</v>
      </c>
      <c r="C1394" s="47">
        <v>0</v>
      </c>
      <c r="D1394" s="1" t="s">
        <v>438</v>
      </c>
      <c r="E1394" s="46">
        <v>5.3231839113714914</v>
      </c>
      <c r="F1394" s="1" t="s">
        <v>439</v>
      </c>
      <c r="G1394" s="46">
        <v>3.2988237768816009</v>
      </c>
      <c r="H1394" t="str">
        <f t="shared" si="21"/>
        <v>G1T1701_BR_067_GP__G1T1701_BR_037_P</v>
      </c>
      <c r="I1394">
        <v>8</v>
      </c>
    </row>
    <row r="1395" spans="1:9" x14ac:dyDescent="0.25">
      <c r="A1395">
        <v>149</v>
      </c>
      <c r="B1395" s="1" t="s">
        <v>445</v>
      </c>
      <c r="C1395" s="47">
        <v>0</v>
      </c>
      <c r="D1395" s="1" t="s">
        <v>438</v>
      </c>
      <c r="E1395" s="46">
        <v>5.3231839113714914</v>
      </c>
      <c r="F1395" s="1" t="s">
        <v>439</v>
      </c>
      <c r="G1395" s="46">
        <v>3.2988237768816009</v>
      </c>
      <c r="H1395" t="str">
        <f t="shared" si="21"/>
        <v>G1T1701_BR_067_GP__G1T1701_BR_037_P</v>
      </c>
      <c r="I1395">
        <v>8</v>
      </c>
    </row>
    <row r="1396" spans="1:9" x14ac:dyDescent="0.25">
      <c r="A1396">
        <v>149</v>
      </c>
      <c r="B1396" s="1" t="s">
        <v>446</v>
      </c>
      <c r="C1396" s="47">
        <v>0</v>
      </c>
      <c r="D1396" s="1" t="s">
        <v>438</v>
      </c>
      <c r="E1396" s="46">
        <v>5.3231839113714914</v>
      </c>
      <c r="F1396" s="1" t="s">
        <v>439</v>
      </c>
      <c r="G1396" s="46">
        <v>3.2988237768816009</v>
      </c>
      <c r="H1396" t="str">
        <f t="shared" si="21"/>
        <v>G1T1701_BR_067_GP__G1T1701_BR_037_P</v>
      </c>
      <c r="I1396">
        <v>8</v>
      </c>
    </row>
    <row r="1397" spans="1:9" x14ac:dyDescent="0.25">
      <c r="A1397">
        <v>149</v>
      </c>
      <c r="B1397" s="1" t="s">
        <v>447</v>
      </c>
      <c r="C1397" s="47">
        <v>0</v>
      </c>
      <c r="D1397" s="1" t="s">
        <v>438</v>
      </c>
      <c r="E1397" s="46">
        <v>5.3231839113714914</v>
      </c>
      <c r="F1397" s="1" t="s">
        <v>439</v>
      </c>
      <c r="G1397" s="46">
        <v>3.2988237768816009</v>
      </c>
      <c r="H1397" t="str">
        <f t="shared" si="21"/>
        <v>G1T1701_BR_067_GP__G1T1701_BR_037_P</v>
      </c>
      <c r="I1397">
        <v>8</v>
      </c>
    </row>
    <row r="1398" spans="1:9" x14ac:dyDescent="0.25">
      <c r="A1398">
        <v>150</v>
      </c>
      <c r="B1398" s="1" t="s">
        <v>464</v>
      </c>
      <c r="C1398" s="47">
        <v>0</v>
      </c>
      <c r="D1398" s="1" t="s">
        <v>438</v>
      </c>
      <c r="E1398" s="46">
        <v>5.3231839113714914</v>
      </c>
      <c r="F1398" s="1" t="s">
        <v>439</v>
      </c>
      <c r="G1398" s="46">
        <v>3.2988237768816009</v>
      </c>
      <c r="H1398" t="str">
        <f t="shared" si="21"/>
        <v>G1T1701_BR_067_GP__G1T1701_BR_037_P</v>
      </c>
      <c r="I1398">
        <v>8</v>
      </c>
    </row>
    <row r="1399" spans="1:9" x14ac:dyDescent="0.25">
      <c r="A1399">
        <v>150</v>
      </c>
      <c r="B1399" s="1" t="s">
        <v>470</v>
      </c>
      <c r="C1399" s="47">
        <v>0</v>
      </c>
      <c r="D1399" s="1" t="s">
        <v>438</v>
      </c>
      <c r="E1399" s="46">
        <v>5.3231839113714914</v>
      </c>
      <c r="F1399" s="1" t="s">
        <v>439</v>
      </c>
      <c r="G1399" s="46">
        <v>3.2988237768816009</v>
      </c>
      <c r="H1399" t="str">
        <f t="shared" si="21"/>
        <v>G1T1701_BR_067_GP__G1T1701_BR_037_P</v>
      </c>
      <c r="I1399">
        <v>8</v>
      </c>
    </row>
    <row r="1400" spans="1:9" x14ac:dyDescent="0.25">
      <c r="A1400">
        <v>150</v>
      </c>
      <c r="B1400" s="1" t="s">
        <v>472</v>
      </c>
      <c r="C1400" s="47">
        <v>0</v>
      </c>
      <c r="D1400" s="1" t="s">
        <v>438</v>
      </c>
      <c r="E1400" s="46">
        <v>5.3231839113714914</v>
      </c>
      <c r="F1400" s="1" t="s">
        <v>439</v>
      </c>
      <c r="G1400" s="46">
        <v>3.2988237768816009</v>
      </c>
      <c r="H1400" t="str">
        <f t="shared" si="21"/>
        <v>G1T1701_BR_067_GP__G1T1701_BR_037_P</v>
      </c>
      <c r="I1400">
        <v>8</v>
      </c>
    </row>
    <row r="1401" spans="1:9" x14ac:dyDescent="0.25">
      <c r="A1401">
        <v>150</v>
      </c>
      <c r="B1401" s="1" t="s">
        <v>475</v>
      </c>
      <c r="C1401" s="47">
        <v>0</v>
      </c>
      <c r="D1401" s="1" t="s">
        <v>438</v>
      </c>
      <c r="E1401" s="46">
        <v>5.3231839113714914</v>
      </c>
      <c r="F1401" s="1" t="s">
        <v>439</v>
      </c>
      <c r="G1401" s="46">
        <v>3.2988237768816009</v>
      </c>
      <c r="H1401" t="str">
        <f t="shared" si="21"/>
        <v>G1T1701_BR_067_GP__G1T1701_BR_037_P</v>
      </c>
      <c r="I1401">
        <v>8</v>
      </c>
    </row>
    <row r="1402" spans="1:9" x14ac:dyDescent="0.25">
      <c r="A1402">
        <v>150</v>
      </c>
      <c r="B1402" s="1" t="s">
        <v>476</v>
      </c>
      <c r="C1402" s="47">
        <v>0</v>
      </c>
      <c r="D1402" s="1" t="s">
        <v>438</v>
      </c>
      <c r="E1402" s="46">
        <v>5.3231839113714914</v>
      </c>
      <c r="F1402" s="1" t="s">
        <v>439</v>
      </c>
      <c r="G1402" s="46">
        <v>3.2988237768816009</v>
      </c>
      <c r="H1402" t="str">
        <f t="shared" si="21"/>
        <v>G1T1701_BR_067_GP__G1T1701_BR_037_P</v>
      </c>
      <c r="I1402">
        <v>8</v>
      </c>
    </row>
    <row r="1403" spans="1:9" x14ac:dyDescent="0.25">
      <c r="A1403">
        <v>150</v>
      </c>
      <c r="B1403" s="1" t="s">
        <v>477</v>
      </c>
      <c r="C1403" s="47">
        <v>0</v>
      </c>
      <c r="D1403" s="1" t="s">
        <v>438</v>
      </c>
      <c r="E1403" s="46">
        <v>5.3231839113714914</v>
      </c>
      <c r="F1403" s="1" t="s">
        <v>439</v>
      </c>
      <c r="G1403" s="46">
        <v>3.2988237768816009</v>
      </c>
      <c r="H1403" t="str">
        <f t="shared" si="21"/>
        <v>G1T1701_BR_067_GP__G1T1701_BR_037_P</v>
      </c>
      <c r="I1403">
        <v>8</v>
      </c>
    </row>
    <row r="1404" spans="1:9" x14ac:dyDescent="0.25">
      <c r="A1404">
        <v>150</v>
      </c>
      <c r="B1404" s="1" t="s">
        <v>478</v>
      </c>
      <c r="C1404" s="47">
        <v>0</v>
      </c>
      <c r="D1404" s="1" t="s">
        <v>438</v>
      </c>
      <c r="E1404" s="46">
        <v>5.3231839113714914</v>
      </c>
      <c r="F1404" s="1" t="s">
        <v>439</v>
      </c>
      <c r="G1404" s="46">
        <v>3.2988237768816009</v>
      </c>
      <c r="H1404" t="str">
        <f t="shared" si="21"/>
        <v>G1T1701_BR_067_GP__G1T1701_BR_037_P</v>
      </c>
      <c r="I1404">
        <v>8</v>
      </c>
    </row>
    <row r="1405" spans="1:9" x14ac:dyDescent="0.25">
      <c r="A1405">
        <v>150</v>
      </c>
      <c r="B1405" s="1" t="s">
        <v>480</v>
      </c>
      <c r="C1405" s="47">
        <v>0</v>
      </c>
      <c r="D1405" s="1" t="s">
        <v>438</v>
      </c>
      <c r="E1405" s="46">
        <v>5.3231839113714914</v>
      </c>
      <c r="F1405" s="1" t="s">
        <v>439</v>
      </c>
      <c r="G1405" s="46">
        <v>3.2988237768816009</v>
      </c>
      <c r="H1405" t="str">
        <f t="shared" si="21"/>
        <v>G1T1701_BR_067_GP__G1T1701_BR_037_P</v>
      </c>
      <c r="I1405">
        <v>8</v>
      </c>
    </row>
    <row r="1406" spans="1:9" x14ac:dyDescent="0.25">
      <c r="A1406">
        <v>150</v>
      </c>
      <c r="B1406" s="1" t="s">
        <v>481</v>
      </c>
      <c r="C1406" s="47">
        <v>0</v>
      </c>
      <c r="D1406" s="1" t="s">
        <v>438</v>
      </c>
      <c r="E1406" s="46">
        <v>5.3231839113714914</v>
      </c>
      <c r="F1406" s="1" t="s">
        <v>439</v>
      </c>
      <c r="G1406" s="46">
        <v>3.2988237768816009</v>
      </c>
      <c r="H1406" t="str">
        <f t="shared" si="21"/>
        <v>G1T1701_BR_067_GP__G1T1701_BR_037_P</v>
      </c>
      <c r="I1406">
        <v>8</v>
      </c>
    </row>
    <row r="1407" spans="1:9" x14ac:dyDescent="0.25">
      <c r="A1407">
        <v>156</v>
      </c>
      <c r="B1407" s="1" t="s">
        <v>535</v>
      </c>
      <c r="C1407" s="47">
        <v>0</v>
      </c>
      <c r="D1407" s="1" t="s">
        <v>438</v>
      </c>
      <c r="E1407" s="46">
        <v>5.3231839113714914</v>
      </c>
      <c r="F1407" s="1" t="s">
        <v>439</v>
      </c>
      <c r="G1407" s="46">
        <v>3.2988237768816009</v>
      </c>
      <c r="H1407" t="str">
        <f t="shared" si="21"/>
        <v>G1T1701_BR_067_GP__G1T1701_BR_037_P</v>
      </c>
      <c r="I1407">
        <v>8</v>
      </c>
    </row>
    <row r="1408" spans="1:9" x14ac:dyDescent="0.25">
      <c r="A1408">
        <v>156</v>
      </c>
      <c r="B1408" s="1" t="s">
        <v>536</v>
      </c>
      <c r="C1408" s="47">
        <v>0</v>
      </c>
      <c r="D1408" s="1" t="s">
        <v>438</v>
      </c>
      <c r="E1408" s="46">
        <v>5.3231839113714914</v>
      </c>
      <c r="F1408" s="1" t="s">
        <v>439</v>
      </c>
      <c r="G1408" s="46">
        <v>3.2988237768816009</v>
      </c>
      <c r="H1408" t="str">
        <f t="shared" si="21"/>
        <v>G1T1701_BR_067_GP__G1T1701_BR_037_P</v>
      </c>
      <c r="I1408">
        <v>8</v>
      </c>
    </row>
    <row r="1409" spans="1:9" x14ac:dyDescent="0.25">
      <c r="A1409">
        <v>156</v>
      </c>
      <c r="B1409" s="1" t="s">
        <v>537</v>
      </c>
      <c r="C1409" s="47">
        <v>0</v>
      </c>
      <c r="D1409" s="1" t="s">
        <v>438</v>
      </c>
      <c r="E1409" s="46">
        <v>5.3231839113714914</v>
      </c>
      <c r="F1409" s="1" t="s">
        <v>439</v>
      </c>
      <c r="G1409" s="46">
        <v>3.2988237768816009</v>
      </c>
      <c r="H1409" t="str">
        <f t="shared" si="21"/>
        <v>G1T1701_BR_067_GP__G1T1701_BR_037_P</v>
      </c>
      <c r="I1409">
        <v>8</v>
      </c>
    </row>
    <row r="1410" spans="1:9" x14ac:dyDescent="0.25">
      <c r="A1410">
        <v>150</v>
      </c>
      <c r="B1410" s="1" t="s">
        <v>466</v>
      </c>
      <c r="C1410" s="47">
        <v>1.0863198642956242</v>
      </c>
      <c r="D1410" s="1" t="s">
        <v>438</v>
      </c>
      <c r="E1410" s="46">
        <v>5.3231839113714914</v>
      </c>
      <c r="F1410" s="1" t="s">
        <v>439</v>
      </c>
      <c r="G1410" s="46">
        <v>3.2988237768816009</v>
      </c>
      <c r="H1410" t="str">
        <f t="shared" ref="H1410:H1473" si="22">D1410&amp;"__"&amp;F1410</f>
        <v>G1T1701_BR_067_GP__G1T1701_BR_037_P</v>
      </c>
      <c r="I1410">
        <v>8</v>
      </c>
    </row>
    <row r="1411" spans="1:9" x14ac:dyDescent="0.25">
      <c r="A1411">
        <v>150</v>
      </c>
      <c r="B1411" s="1" t="s">
        <v>468</v>
      </c>
      <c r="C1411" s="47">
        <v>1.4994258952808939</v>
      </c>
      <c r="D1411" s="1" t="s">
        <v>438</v>
      </c>
      <c r="E1411" s="46">
        <v>5.3231839113714914</v>
      </c>
      <c r="F1411" s="1" t="s">
        <v>439</v>
      </c>
      <c r="G1411" s="46">
        <v>3.2988237768816009</v>
      </c>
      <c r="H1411" t="str">
        <f t="shared" si="22"/>
        <v>G1T1701_BR_067_GP__G1T1701_BR_037_P</v>
      </c>
      <c r="I1411">
        <v>8</v>
      </c>
    </row>
    <row r="1412" spans="1:9" x14ac:dyDescent="0.25">
      <c r="A1412">
        <v>149</v>
      </c>
      <c r="B1412" s="1" t="s">
        <v>443</v>
      </c>
      <c r="C1412" s="47">
        <v>1.5272636103953448</v>
      </c>
      <c r="D1412" s="1" t="s">
        <v>438</v>
      </c>
      <c r="E1412" s="46">
        <v>5.3231839113714914</v>
      </c>
      <c r="F1412" s="1" t="s">
        <v>439</v>
      </c>
      <c r="G1412" s="46">
        <v>3.2988237768816009</v>
      </c>
      <c r="H1412" t="str">
        <f t="shared" si="22"/>
        <v>G1T1701_BR_067_GP__G1T1701_BR_037_P</v>
      </c>
      <c r="I1412">
        <v>8</v>
      </c>
    </row>
    <row r="1413" spans="1:9" x14ac:dyDescent="0.25">
      <c r="A1413">
        <v>149</v>
      </c>
      <c r="B1413" s="1" t="s">
        <v>442</v>
      </c>
      <c r="C1413" s="47">
        <v>1.7191544565436983</v>
      </c>
      <c r="D1413" s="1" t="s">
        <v>438</v>
      </c>
      <c r="E1413" s="46">
        <v>5.3231839113714914</v>
      </c>
      <c r="F1413" s="1" t="s">
        <v>439</v>
      </c>
      <c r="G1413" s="46">
        <v>3.2988237768816009</v>
      </c>
      <c r="H1413" t="str">
        <f t="shared" si="22"/>
        <v>G1T1701_BR_067_GP__G1T1701_BR_037_P</v>
      </c>
      <c r="I1413">
        <v>8</v>
      </c>
    </row>
    <row r="1414" spans="1:9" x14ac:dyDescent="0.25">
      <c r="A1414">
        <v>149</v>
      </c>
      <c r="B1414" s="1" t="s">
        <v>451</v>
      </c>
      <c r="C1414" s="47">
        <v>1.7196177766171996</v>
      </c>
      <c r="D1414" s="1" t="s">
        <v>438</v>
      </c>
      <c r="E1414" s="46">
        <v>5.3231839113714914</v>
      </c>
      <c r="F1414" s="1" t="s">
        <v>439</v>
      </c>
      <c r="G1414" s="46">
        <v>3.2988237768816009</v>
      </c>
      <c r="H1414" t="str">
        <f t="shared" si="22"/>
        <v>G1T1701_BR_067_GP__G1T1701_BR_037_P</v>
      </c>
      <c r="I1414">
        <v>8</v>
      </c>
    </row>
    <row r="1415" spans="1:9" x14ac:dyDescent="0.25">
      <c r="A1415">
        <v>149</v>
      </c>
      <c r="B1415" s="1" t="s">
        <v>450</v>
      </c>
      <c r="C1415" s="47">
        <v>1.8642064636036109</v>
      </c>
      <c r="D1415" s="1" t="s">
        <v>438</v>
      </c>
      <c r="E1415" s="46">
        <v>5.3231839113714914</v>
      </c>
      <c r="F1415" s="1" t="s">
        <v>439</v>
      </c>
      <c r="G1415" s="46">
        <v>3.2988237768816009</v>
      </c>
      <c r="H1415" t="str">
        <f t="shared" si="22"/>
        <v>G1T1701_BR_067_GP__G1T1701_BR_037_P</v>
      </c>
      <c r="I1415">
        <v>8</v>
      </c>
    </row>
    <row r="1416" spans="1:9" x14ac:dyDescent="0.25">
      <c r="A1416">
        <v>150</v>
      </c>
      <c r="B1416" s="1" t="s">
        <v>482</v>
      </c>
      <c r="C1416" s="47">
        <v>1.9189993020644924</v>
      </c>
      <c r="D1416" s="1" t="s">
        <v>438</v>
      </c>
      <c r="E1416" s="46">
        <v>5.3231839113714914</v>
      </c>
      <c r="F1416" s="1" t="s">
        <v>439</v>
      </c>
      <c r="G1416" s="46">
        <v>3.2988237768816009</v>
      </c>
      <c r="H1416" t="str">
        <f t="shared" si="22"/>
        <v>G1T1701_BR_067_GP__G1T1701_BR_037_P</v>
      </c>
      <c r="I1416">
        <v>8</v>
      </c>
    </row>
    <row r="1417" spans="1:9" x14ac:dyDescent="0.25">
      <c r="A1417">
        <v>149</v>
      </c>
      <c r="B1417" s="1" t="s">
        <v>437</v>
      </c>
      <c r="C1417" s="47">
        <v>1.9509947186432812</v>
      </c>
      <c r="D1417" s="1" t="s">
        <v>438</v>
      </c>
      <c r="E1417" s="46">
        <v>5.3231839113714914</v>
      </c>
      <c r="F1417" s="1" t="s">
        <v>439</v>
      </c>
      <c r="G1417" s="46">
        <v>3.2988237768816009</v>
      </c>
      <c r="H1417" t="str">
        <f t="shared" si="22"/>
        <v>G1T1701_BR_067_GP__G1T1701_BR_037_P</v>
      </c>
      <c r="I1417">
        <v>8</v>
      </c>
    </row>
    <row r="1418" spans="1:9" x14ac:dyDescent="0.25">
      <c r="A1418">
        <v>150</v>
      </c>
      <c r="B1418" s="1" t="s">
        <v>473</v>
      </c>
      <c r="C1418" s="47">
        <v>2.1249468336637092</v>
      </c>
      <c r="D1418" s="1" t="s">
        <v>438</v>
      </c>
      <c r="E1418" s="46">
        <v>5.3231839113714914</v>
      </c>
      <c r="F1418" s="1" t="s">
        <v>439</v>
      </c>
      <c r="G1418" s="46">
        <v>3.2988237768816009</v>
      </c>
      <c r="H1418" t="str">
        <f t="shared" si="22"/>
        <v>G1T1701_BR_067_GP__G1T1701_BR_037_P</v>
      </c>
      <c r="I1418">
        <v>8</v>
      </c>
    </row>
    <row r="1419" spans="1:9" x14ac:dyDescent="0.25">
      <c r="A1419">
        <v>150</v>
      </c>
      <c r="B1419" s="1" t="s">
        <v>471</v>
      </c>
      <c r="C1419" s="47">
        <v>2.1335627654415044</v>
      </c>
      <c r="D1419" s="1" t="s">
        <v>438</v>
      </c>
      <c r="E1419" s="46">
        <v>5.3231839113714914</v>
      </c>
      <c r="F1419" s="1" t="s">
        <v>439</v>
      </c>
      <c r="G1419" s="46">
        <v>3.2988237768816009</v>
      </c>
      <c r="H1419" t="str">
        <f t="shared" si="22"/>
        <v>G1T1701_BR_067_GP__G1T1701_BR_037_P</v>
      </c>
      <c r="I1419">
        <v>8</v>
      </c>
    </row>
    <row r="1420" spans="1:9" x14ac:dyDescent="0.25">
      <c r="A1420">
        <v>150</v>
      </c>
      <c r="B1420" s="1" t="s">
        <v>479</v>
      </c>
      <c r="C1420" s="47">
        <v>2.5353612426805308</v>
      </c>
      <c r="D1420" s="1" t="s">
        <v>438</v>
      </c>
      <c r="E1420" s="46">
        <v>5.3231839113714914</v>
      </c>
      <c r="F1420" s="1" t="s">
        <v>439</v>
      </c>
      <c r="G1420" s="46">
        <v>3.2988237768816009</v>
      </c>
      <c r="H1420" t="str">
        <f t="shared" si="22"/>
        <v>G1T1701_BR_067_GP__G1T1701_BR_037_P</v>
      </c>
      <c r="I1420">
        <v>8</v>
      </c>
    </row>
    <row r="1421" spans="1:9" x14ac:dyDescent="0.25">
      <c r="A1421">
        <v>150</v>
      </c>
      <c r="B1421" s="1" t="s">
        <v>465</v>
      </c>
      <c r="C1421" s="47">
        <v>3.0376203647898929</v>
      </c>
      <c r="D1421" s="1" t="s">
        <v>438</v>
      </c>
      <c r="E1421" s="46">
        <v>5.3231839113714914</v>
      </c>
      <c r="F1421" s="1" t="s">
        <v>439</v>
      </c>
      <c r="G1421" s="46">
        <v>3.2988237768816009</v>
      </c>
      <c r="H1421" t="str">
        <f t="shared" si="22"/>
        <v>G1T1701_BR_067_GP__G1T1701_BR_037_P</v>
      </c>
      <c r="I1421">
        <v>8</v>
      </c>
    </row>
    <row r="1422" spans="1:9" x14ac:dyDescent="0.25">
      <c r="A1422">
        <v>150</v>
      </c>
      <c r="B1422" s="1" t="s">
        <v>474</v>
      </c>
      <c r="C1422" s="47">
        <v>3.2389846776250182</v>
      </c>
      <c r="D1422" s="1" t="s">
        <v>438</v>
      </c>
      <c r="E1422" s="46">
        <v>5.3231839113714914</v>
      </c>
      <c r="F1422" s="1" t="s">
        <v>439</v>
      </c>
      <c r="G1422" s="46">
        <v>3.2988237768816009</v>
      </c>
      <c r="H1422" t="str">
        <f t="shared" si="22"/>
        <v>G1T1701_BR_067_GP__G1T1701_BR_037_P</v>
      </c>
      <c r="I1422">
        <v>8</v>
      </c>
    </row>
    <row r="1423" spans="1:9" x14ac:dyDescent="0.25">
      <c r="A1423">
        <v>150</v>
      </c>
      <c r="B1423" s="1" t="s">
        <v>469</v>
      </c>
      <c r="C1423" s="47">
        <v>3.468372529583188</v>
      </c>
      <c r="D1423" s="1" t="s">
        <v>438</v>
      </c>
      <c r="E1423" s="46">
        <v>5.3231839113714914</v>
      </c>
      <c r="F1423" s="1" t="s">
        <v>439</v>
      </c>
      <c r="G1423" s="46">
        <v>3.2988237768816009</v>
      </c>
      <c r="H1423" t="str">
        <f t="shared" si="22"/>
        <v>G1T1701_BR_067_GP__G1T1701_BR_037_P</v>
      </c>
      <c r="I1423">
        <v>8</v>
      </c>
    </row>
    <row r="1424" spans="1:9" x14ac:dyDescent="0.25">
      <c r="A1424">
        <v>150</v>
      </c>
      <c r="B1424" s="1" t="s">
        <v>467</v>
      </c>
      <c r="C1424" s="47">
        <v>3.6154836784073883</v>
      </c>
      <c r="D1424" s="1" t="s">
        <v>438</v>
      </c>
      <c r="E1424" s="46">
        <v>5.3231839113714914</v>
      </c>
      <c r="F1424" s="1" t="s">
        <v>439</v>
      </c>
      <c r="G1424" s="46">
        <v>3.2988237768816009</v>
      </c>
      <c r="H1424" t="str">
        <f t="shared" si="22"/>
        <v>G1T1701_BR_067_GP__G1T1701_BR_037_P</v>
      </c>
      <c r="I1424">
        <v>8</v>
      </c>
    </row>
    <row r="1425" spans="1:9" x14ac:dyDescent="0.25">
      <c r="A1425">
        <v>149</v>
      </c>
      <c r="B1425" s="1" t="s">
        <v>448</v>
      </c>
      <c r="C1425" s="47" t="s">
        <v>2635</v>
      </c>
      <c r="D1425" s="1" t="s">
        <v>438</v>
      </c>
      <c r="E1425" s="46">
        <v>5.3231839113714914</v>
      </c>
      <c r="F1425" s="1" t="s">
        <v>439</v>
      </c>
      <c r="G1425" s="46">
        <v>3.2988237768816009</v>
      </c>
      <c r="H1425" t="str">
        <f t="shared" si="22"/>
        <v>G1T1701_BR_067_GP__G1T1701_BR_037_P</v>
      </c>
      <c r="I1425">
        <v>8</v>
      </c>
    </row>
    <row r="1426" spans="1:9" x14ac:dyDescent="0.25">
      <c r="A1426">
        <v>149</v>
      </c>
      <c r="B1426" s="1" t="s">
        <v>449</v>
      </c>
      <c r="C1426" s="47" t="s">
        <v>2635</v>
      </c>
      <c r="D1426" s="1" t="s">
        <v>438</v>
      </c>
      <c r="E1426" s="46">
        <v>5.3231839113714914</v>
      </c>
      <c r="F1426" s="1" t="s">
        <v>439</v>
      </c>
      <c r="G1426" s="46">
        <v>3.2988237768816009</v>
      </c>
      <c r="H1426" t="str">
        <f t="shared" si="22"/>
        <v>G1T1701_BR_067_GP__G1T1701_BR_037_P</v>
      </c>
      <c r="I1426">
        <v>8</v>
      </c>
    </row>
    <row r="1427" spans="1:9" x14ac:dyDescent="0.25">
      <c r="A1427">
        <v>155</v>
      </c>
      <c r="B1427" s="1" t="s">
        <v>502</v>
      </c>
      <c r="C1427" s="47" t="s">
        <v>2634</v>
      </c>
      <c r="D1427" s="1" t="s">
        <v>438</v>
      </c>
      <c r="E1427" s="46">
        <v>5.3231839113714914</v>
      </c>
      <c r="F1427" s="1" t="s">
        <v>439</v>
      </c>
      <c r="G1427" s="46">
        <v>3.2988237768816009</v>
      </c>
      <c r="H1427" t="str">
        <f t="shared" si="22"/>
        <v>G1T1701_BR_067_GP__G1T1701_BR_037_P</v>
      </c>
      <c r="I1427">
        <v>8</v>
      </c>
    </row>
    <row r="1428" spans="1:9" x14ac:dyDescent="0.25">
      <c r="A1428">
        <v>149</v>
      </c>
      <c r="B1428" s="1" t="s">
        <v>452</v>
      </c>
      <c r="C1428" s="47" t="s">
        <v>2635</v>
      </c>
      <c r="D1428" s="1" t="s">
        <v>438</v>
      </c>
      <c r="E1428" s="46">
        <v>5.3231839113714914</v>
      </c>
      <c r="F1428" s="1" t="s">
        <v>439</v>
      </c>
      <c r="G1428" s="46">
        <v>3.2988237768816009</v>
      </c>
      <c r="H1428" t="str">
        <f t="shared" si="22"/>
        <v>G1T1701_BR_067_GP__G1T1701_BR_037_P</v>
      </c>
      <c r="I1428">
        <v>8</v>
      </c>
    </row>
    <row r="1429" spans="1:9" x14ac:dyDescent="0.25">
      <c r="A1429">
        <v>149</v>
      </c>
      <c r="B1429" s="1" t="s">
        <v>453</v>
      </c>
      <c r="C1429" s="47" t="s">
        <v>2635</v>
      </c>
      <c r="D1429" s="1" t="s">
        <v>438</v>
      </c>
      <c r="E1429" s="46">
        <v>5.3231839113714914</v>
      </c>
      <c r="F1429" s="1" t="s">
        <v>439</v>
      </c>
      <c r="G1429" s="46">
        <v>3.2988237768816009</v>
      </c>
      <c r="H1429" t="str">
        <f t="shared" si="22"/>
        <v>G1T1701_BR_067_GP__G1T1701_BR_037_P</v>
      </c>
      <c r="I1429">
        <v>8</v>
      </c>
    </row>
    <row r="1430" spans="1:9" x14ac:dyDescent="0.25">
      <c r="A1430">
        <v>149</v>
      </c>
      <c r="B1430" s="1" t="s">
        <v>454</v>
      </c>
      <c r="C1430" s="47" t="s">
        <v>2635</v>
      </c>
      <c r="D1430" s="1" t="s">
        <v>438</v>
      </c>
      <c r="E1430" s="46">
        <v>5.3231839113714914</v>
      </c>
      <c r="F1430" s="1" t="s">
        <v>439</v>
      </c>
      <c r="G1430" s="46">
        <v>3.2988237768816009</v>
      </c>
      <c r="H1430" t="str">
        <f t="shared" si="22"/>
        <v>G1T1701_BR_067_GP__G1T1701_BR_037_P</v>
      </c>
      <c r="I1430">
        <v>8</v>
      </c>
    </row>
    <row r="1431" spans="1:9" x14ac:dyDescent="0.25">
      <c r="A1431">
        <v>149</v>
      </c>
      <c r="B1431" s="1" t="s">
        <v>455</v>
      </c>
      <c r="C1431" s="47" t="s">
        <v>2635</v>
      </c>
      <c r="D1431" s="1" t="s">
        <v>438</v>
      </c>
      <c r="E1431" s="46">
        <v>5.3231839113714914</v>
      </c>
      <c r="F1431" s="1" t="s">
        <v>439</v>
      </c>
      <c r="G1431" s="46">
        <v>3.2988237768816009</v>
      </c>
      <c r="H1431" t="str">
        <f t="shared" si="22"/>
        <v>G1T1701_BR_067_GP__G1T1701_BR_037_P</v>
      </c>
      <c r="I1431">
        <v>8</v>
      </c>
    </row>
    <row r="1432" spans="1:9" x14ac:dyDescent="0.25">
      <c r="A1432">
        <v>149</v>
      </c>
      <c r="B1432" s="1" t="s">
        <v>456</v>
      </c>
      <c r="C1432" s="47" t="s">
        <v>2635</v>
      </c>
      <c r="D1432" s="1" t="s">
        <v>438</v>
      </c>
      <c r="E1432" s="46">
        <v>5.3231839113714914</v>
      </c>
      <c r="F1432" s="1" t="s">
        <v>439</v>
      </c>
      <c r="G1432" s="46">
        <v>3.2988237768816009</v>
      </c>
      <c r="H1432" t="str">
        <f t="shared" si="22"/>
        <v>G1T1701_BR_067_GP__G1T1701_BR_037_P</v>
      </c>
      <c r="I1432">
        <v>8</v>
      </c>
    </row>
    <row r="1433" spans="1:9" x14ac:dyDescent="0.25">
      <c r="A1433">
        <v>149</v>
      </c>
      <c r="B1433" s="1" t="s">
        <v>457</v>
      </c>
      <c r="C1433" s="47" t="s">
        <v>2635</v>
      </c>
      <c r="D1433" s="1" t="s">
        <v>438</v>
      </c>
      <c r="E1433" s="46">
        <v>5.3231839113714914</v>
      </c>
      <c r="F1433" s="1" t="s">
        <v>439</v>
      </c>
      <c r="G1433" s="46">
        <v>3.2988237768816009</v>
      </c>
      <c r="H1433" t="str">
        <f t="shared" si="22"/>
        <v>G1T1701_BR_067_GP__G1T1701_BR_037_P</v>
      </c>
      <c r="I1433">
        <v>8</v>
      </c>
    </row>
    <row r="1434" spans="1:9" x14ac:dyDescent="0.25">
      <c r="A1434">
        <v>149</v>
      </c>
      <c r="B1434" s="1" t="s">
        <v>458</v>
      </c>
      <c r="C1434" s="47" t="s">
        <v>2635</v>
      </c>
      <c r="D1434" s="1" t="s">
        <v>438</v>
      </c>
      <c r="E1434" s="46">
        <v>5.3231839113714914</v>
      </c>
      <c r="F1434" s="1" t="s">
        <v>439</v>
      </c>
      <c r="G1434" s="46">
        <v>3.2988237768816009</v>
      </c>
      <c r="H1434" t="str">
        <f t="shared" si="22"/>
        <v>G1T1701_BR_067_GP__G1T1701_BR_037_P</v>
      </c>
      <c r="I1434">
        <v>8</v>
      </c>
    </row>
    <row r="1435" spans="1:9" x14ac:dyDescent="0.25">
      <c r="A1435">
        <v>149</v>
      </c>
      <c r="B1435" s="1" t="s">
        <v>459</v>
      </c>
      <c r="C1435" s="47" t="s">
        <v>2635</v>
      </c>
      <c r="D1435" s="1" t="s">
        <v>438</v>
      </c>
      <c r="E1435" s="46">
        <v>5.3231839113714914</v>
      </c>
      <c r="F1435" s="1" t="s">
        <v>439</v>
      </c>
      <c r="G1435" s="46">
        <v>3.2988237768816009</v>
      </c>
      <c r="H1435" t="str">
        <f t="shared" si="22"/>
        <v>G1T1701_BR_067_GP__G1T1701_BR_037_P</v>
      </c>
      <c r="I1435">
        <v>8</v>
      </c>
    </row>
    <row r="1436" spans="1:9" x14ac:dyDescent="0.25">
      <c r="A1436">
        <v>149</v>
      </c>
      <c r="B1436" s="1" t="s">
        <v>460</v>
      </c>
      <c r="C1436" s="47" t="s">
        <v>2635</v>
      </c>
      <c r="D1436" s="1" t="s">
        <v>438</v>
      </c>
      <c r="E1436" s="46">
        <v>5.3231839113714914</v>
      </c>
      <c r="F1436" s="1" t="s">
        <v>439</v>
      </c>
      <c r="G1436" s="46">
        <v>3.2988237768816009</v>
      </c>
      <c r="H1436" t="str">
        <f t="shared" si="22"/>
        <v>G1T1701_BR_067_GP__G1T1701_BR_037_P</v>
      </c>
      <c r="I1436">
        <v>8</v>
      </c>
    </row>
    <row r="1437" spans="1:9" x14ac:dyDescent="0.25">
      <c r="A1437">
        <v>149</v>
      </c>
      <c r="B1437" s="1" t="s">
        <v>461</v>
      </c>
      <c r="C1437" s="47" t="s">
        <v>2635</v>
      </c>
      <c r="D1437" s="1" t="s">
        <v>438</v>
      </c>
      <c r="E1437" s="46">
        <v>5.3231839113714914</v>
      </c>
      <c r="F1437" s="1" t="s">
        <v>439</v>
      </c>
      <c r="G1437" s="46">
        <v>3.2988237768816009</v>
      </c>
      <c r="H1437" t="str">
        <f t="shared" si="22"/>
        <v>G1T1701_BR_067_GP__G1T1701_BR_037_P</v>
      </c>
      <c r="I1437">
        <v>8</v>
      </c>
    </row>
    <row r="1438" spans="1:9" x14ac:dyDescent="0.25">
      <c r="A1438">
        <v>149</v>
      </c>
      <c r="B1438" s="1" t="s">
        <v>462</v>
      </c>
      <c r="C1438" s="47" t="s">
        <v>2635</v>
      </c>
      <c r="D1438" s="1" t="s">
        <v>438</v>
      </c>
      <c r="E1438" s="46">
        <v>5.3231839113714914</v>
      </c>
      <c r="F1438" s="1" t="s">
        <v>439</v>
      </c>
      <c r="G1438" s="46">
        <v>3.2988237768816009</v>
      </c>
      <c r="H1438" t="str">
        <f t="shared" si="22"/>
        <v>G1T1701_BR_067_GP__G1T1701_BR_037_P</v>
      </c>
      <c r="I1438">
        <v>8</v>
      </c>
    </row>
    <row r="1439" spans="1:9" x14ac:dyDescent="0.25">
      <c r="A1439">
        <v>149</v>
      </c>
      <c r="B1439" s="1" t="s">
        <v>463</v>
      </c>
      <c r="C1439" s="47" t="s">
        <v>2635</v>
      </c>
      <c r="D1439" s="1" t="s">
        <v>438</v>
      </c>
      <c r="E1439" s="46">
        <v>5.3231839113714914</v>
      </c>
      <c r="F1439" s="1" t="s">
        <v>439</v>
      </c>
      <c r="G1439" s="46">
        <v>3.2988237768816009</v>
      </c>
      <c r="H1439" t="str">
        <f t="shared" si="22"/>
        <v>G1T1701_BR_067_GP__G1T1701_BR_037_P</v>
      </c>
      <c r="I1439">
        <v>8</v>
      </c>
    </row>
    <row r="1440" spans="1:9" x14ac:dyDescent="0.25">
      <c r="A1440">
        <v>150</v>
      </c>
      <c r="B1440" s="1" t="s">
        <v>483</v>
      </c>
      <c r="C1440" s="47" t="s">
        <v>2635</v>
      </c>
      <c r="D1440" s="1" t="s">
        <v>438</v>
      </c>
      <c r="E1440" s="46">
        <v>5.3231839113714914</v>
      </c>
      <c r="F1440" s="1" t="s">
        <v>439</v>
      </c>
      <c r="G1440" s="46">
        <v>3.2988237768816009</v>
      </c>
      <c r="H1440" t="str">
        <f t="shared" si="22"/>
        <v>G1T1701_BR_067_GP__G1T1701_BR_037_P</v>
      </c>
      <c r="I1440">
        <v>8</v>
      </c>
    </row>
    <row r="1441" spans="1:9" x14ac:dyDescent="0.25">
      <c r="A1441">
        <v>150</v>
      </c>
      <c r="B1441" s="1" t="s">
        <v>484</v>
      </c>
      <c r="C1441" s="47" t="s">
        <v>2635</v>
      </c>
      <c r="D1441" s="1" t="s">
        <v>438</v>
      </c>
      <c r="E1441" s="46">
        <v>5.3231839113714914</v>
      </c>
      <c r="F1441" s="1" t="s">
        <v>439</v>
      </c>
      <c r="G1441" s="46">
        <v>3.2988237768816009</v>
      </c>
      <c r="H1441" t="str">
        <f t="shared" si="22"/>
        <v>G1T1701_BR_067_GP__G1T1701_BR_037_P</v>
      </c>
      <c r="I1441">
        <v>8</v>
      </c>
    </row>
    <row r="1442" spans="1:9" x14ac:dyDescent="0.25">
      <c r="A1442">
        <v>150</v>
      </c>
      <c r="B1442" s="1" t="s">
        <v>485</v>
      </c>
      <c r="C1442" s="47" t="s">
        <v>2635</v>
      </c>
      <c r="D1442" s="1" t="s">
        <v>438</v>
      </c>
      <c r="E1442" s="46">
        <v>5.3231839113714914</v>
      </c>
      <c r="F1442" s="1" t="s">
        <v>439</v>
      </c>
      <c r="G1442" s="46">
        <v>3.2988237768816009</v>
      </c>
      <c r="H1442" t="str">
        <f t="shared" si="22"/>
        <v>G1T1701_BR_067_GP__G1T1701_BR_037_P</v>
      </c>
      <c r="I1442">
        <v>8</v>
      </c>
    </row>
    <row r="1443" spans="1:9" x14ac:dyDescent="0.25">
      <c r="A1443">
        <v>150</v>
      </c>
      <c r="B1443" s="1" t="s">
        <v>486</v>
      </c>
      <c r="C1443" s="47" t="s">
        <v>2635</v>
      </c>
      <c r="D1443" s="1" t="s">
        <v>438</v>
      </c>
      <c r="E1443" s="46">
        <v>5.3231839113714914</v>
      </c>
      <c r="F1443" s="1" t="s">
        <v>439</v>
      </c>
      <c r="G1443" s="46">
        <v>3.2988237768816009</v>
      </c>
      <c r="H1443" t="str">
        <f t="shared" si="22"/>
        <v>G1T1701_BR_067_GP__G1T1701_BR_037_P</v>
      </c>
      <c r="I1443">
        <v>8</v>
      </c>
    </row>
    <row r="1444" spans="1:9" x14ac:dyDescent="0.25">
      <c r="A1444">
        <v>150</v>
      </c>
      <c r="B1444" s="1" t="s">
        <v>487</v>
      </c>
      <c r="C1444" s="47" t="s">
        <v>2635</v>
      </c>
      <c r="D1444" s="1" t="s">
        <v>438</v>
      </c>
      <c r="E1444" s="46">
        <v>5.3231839113714914</v>
      </c>
      <c r="F1444" s="1" t="s">
        <v>439</v>
      </c>
      <c r="G1444" s="46">
        <v>3.2988237768816009</v>
      </c>
      <c r="H1444" t="str">
        <f t="shared" si="22"/>
        <v>G1T1701_BR_067_GP__G1T1701_BR_037_P</v>
      </c>
      <c r="I1444">
        <v>8</v>
      </c>
    </row>
    <row r="1445" spans="1:9" x14ac:dyDescent="0.25">
      <c r="A1445">
        <v>150</v>
      </c>
      <c r="B1445" s="1" t="s">
        <v>488</v>
      </c>
      <c r="C1445" s="47" t="s">
        <v>2635</v>
      </c>
      <c r="D1445" s="1" t="s">
        <v>438</v>
      </c>
      <c r="E1445" s="46">
        <v>5.3231839113714914</v>
      </c>
      <c r="F1445" s="1" t="s">
        <v>439</v>
      </c>
      <c r="G1445" s="46">
        <v>3.2988237768816009</v>
      </c>
      <c r="H1445" t="str">
        <f t="shared" si="22"/>
        <v>G1T1701_BR_067_GP__G1T1701_BR_037_P</v>
      </c>
      <c r="I1445">
        <v>8</v>
      </c>
    </row>
    <row r="1446" spans="1:9" x14ac:dyDescent="0.25">
      <c r="A1446">
        <v>150</v>
      </c>
      <c r="B1446" s="1" t="s">
        <v>489</v>
      </c>
      <c r="C1446" s="47" t="s">
        <v>2635</v>
      </c>
      <c r="D1446" s="1" t="s">
        <v>438</v>
      </c>
      <c r="E1446" s="46">
        <v>5.3231839113714914</v>
      </c>
      <c r="F1446" s="1" t="s">
        <v>439</v>
      </c>
      <c r="G1446" s="46">
        <v>3.2988237768816009</v>
      </c>
      <c r="H1446" t="str">
        <f t="shared" si="22"/>
        <v>G1T1701_BR_067_GP__G1T1701_BR_037_P</v>
      </c>
      <c r="I1446">
        <v>8</v>
      </c>
    </row>
    <row r="1447" spans="1:9" x14ac:dyDescent="0.25">
      <c r="A1447">
        <v>150</v>
      </c>
      <c r="B1447" s="1" t="s">
        <v>490</v>
      </c>
      <c r="C1447" s="47" t="s">
        <v>2635</v>
      </c>
      <c r="D1447" s="1" t="s">
        <v>438</v>
      </c>
      <c r="E1447" s="46">
        <v>5.3231839113714914</v>
      </c>
      <c r="F1447" s="1" t="s">
        <v>439</v>
      </c>
      <c r="G1447" s="46">
        <v>3.2988237768816009</v>
      </c>
      <c r="H1447" t="str">
        <f t="shared" si="22"/>
        <v>G1T1701_BR_067_GP__G1T1701_BR_037_P</v>
      </c>
      <c r="I1447">
        <v>8</v>
      </c>
    </row>
    <row r="1448" spans="1:9" x14ac:dyDescent="0.25">
      <c r="A1448">
        <v>150</v>
      </c>
      <c r="B1448" s="1" t="s">
        <v>491</v>
      </c>
      <c r="C1448" s="47" t="s">
        <v>2635</v>
      </c>
      <c r="D1448" s="1" t="s">
        <v>438</v>
      </c>
      <c r="E1448" s="46">
        <v>5.3231839113714914</v>
      </c>
      <c r="F1448" s="1" t="s">
        <v>439</v>
      </c>
      <c r="G1448" s="46">
        <v>3.2988237768816009</v>
      </c>
      <c r="H1448" t="str">
        <f t="shared" si="22"/>
        <v>G1T1701_BR_067_GP__G1T1701_BR_037_P</v>
      </c>
      <c r="I1448">
        <v>8</v>
      </c>
    </row>
    <row r="1449" spans="1:9" x14ac:dyDescent="0.25">
      <c r="A1449">
        <v>150</v>
      </c>
      <c r="B1449" s="1" t="s">
        <v>492</v>
      </c>
      <c r="C1449" s="47" t="s">
        <v>2635</v>
      </c>
      <c r="D1449" s="1" t="s">
        <v>438</v>
      </c>
      <c r="E1449" s="46">
        <v>5.3231839113714914</v>
      </c>
      <c r="F1449" s="1" t="s">
        <v>439</v>
      </c>
      <c r="G1449" s="46">
        <v>3.2988237768816009</v>
      </c>
      <c r="H1449" t="str">
        <f t="shared" si="22"/>
        <v>G1T1701_BR_067_GP__G1T1701_BR_037_P</v>
      </c>
      <c r="I1449">
        <v>8</v>
      </c>
    </row>
    <row r="1450" spans="1:9" x14ac:dyDescent="0.25">
      <c r="A1450">
        <v>150</v>
      </c>
      <c r="B1450" s="1" t="s">
        <v>493</v>
      </c>
      <c r="C1450" s="47" t="s">
        <v>2635</v>
      </c>
      <c r="D1450" s="1" t="s">
        <v>438</v>
      </c>
      <c r="E1450" s="46">
        <v>5.3231839113714914</v>
      </c>
      <c r="F1450" s="1" t="s">
        <v>439</v>
      </c>
      <c r="G1450" s="46">
        <v>3.2988237768816009</v>
      </c>
      <c r="H1450" t="str">
        <f t="shared" si="22"/>
        <v>G1T1701_BR_067_GP__G1T1701_BR_037_P</v>
      </c>
      <c r="I1450">
        <v>8</v>
      </c>
    </row>
    <row r="1451" spans="1:9" x14ac:dyDescent="0.25">
      <c r="A1451">
        <v>150</v>
      </c>
      <c r="B1451" s="1" t="s">
        <v>494</v>
      </c>
      <c r="C1451" s="47" t="s">
        <v>2635</v>
      </c>
      <c r="D1451" s="1" t="s">
        <v>438</v>
      </c>
      <c r="E1451" s="46">
        <v>5.3231839113714914</v>
      </c>
      <c r="F1451" s="1" t="s">
        <v>439</v>
      </c>
      <c r="G1451" s="46">
        <v>3.2988237768816009</v>
      </c>
      <c r="H1451" t="str">
        <f t="shared" si="22"/>
        <v>G1T1701_BR_067_GP__G1T1701_BR_037_P</v>
      </c>
      <c r="I1451">
        <v>8</v>
      </c>
    </row>
    <row r="1452" spans="1:9" x14ac:dyDescent="0.25">
      <c r="A1452">
        <v>150</v>
      </c>
      <c r="B1452" s="1" t="s">
        <v>495</v>
      </c>
      <c r="C1452" s="47" t="s">
        <v>2635</v>
      </c>
      <c r="D1452" s="1" t="s">
        <v>438</v>
      </c>
      <c r="E1452" s="46">
        <v>5.3231839113714914</v>
      </c>
      <c r="F1452" s="1" t="s">
        <v>439</v>
      </c>
      <c r="G1452" s="46">
        <v>3.2988237768816009</v>
      </c>
      <c r="H1452" t="str">
        <f t="shared" si="22"/>
        <v>G1T1701_BR_067_GP__G1T1701_BR_037_P</v>
      </c>
      <c r="I1452">
        <v>8</v>
      </c>
    </row>
    <row r="1453" spans="1:9" x14ac:dyDescent="0.25">
      <c r="A1453">
        <v>150</v>
      </c>
      <c r="B1453" s="1" t="s">
        <v>496</v>
      </c>
      <c r="C1453" s="47" t="s">
        <v>2635</v>
      </c>
      <c r="D1453" s="1" t="s">
        <v>438</v>
      </c>
      <c r="E1453" s="46">
        <v>5.3231839113714914</v>
      </c>
      <c r="F1453" s="1" t="s">
        <v>439</v>
      </c>
      <c r="G1453" s="46">
        <v>3.2988237768816009</v>
      </c>
      <c r="H1453" t="str">
        <f t="shared" si="22"/>
        <v>G1T1701_BR_067_GP__G1T1701_BR_037_P</v>
      </c>
      <c r="I1453">
        <v>8</v>
      </c>
    </row>
    <row r="1454" spans="1:9" x14ac:dyDescent="0.25">
      <c r="A1454">
        <v>150</v>
      </c>
      <c r="B1454" s="1" t="s">
        <v>497</v>
      </c>
      <c r="C1454" s="47" t="s">
        <v>2635</v>
      </c>
      <c r="D1454" s="1" t="s">
        <v>438</v>
      </c>
      <c r="E1454" s="46">
        <v>5.3231839113714914</v>
      </c>
      <c r="F1454" s="1" t="s">
        <v>439</v>
      </c>
      <c r="G1454" s="46">
        <v>3.2988237768816009</v>
      </c>
      <c r="H1454" t="str">
        <f t="shared" si="22"/>
        <v>G1T1701_BR_067_GP__G1T1701_BR_037_P</v>
      </c>
      <c r="I1454">
        <v>8</v>
      </c>
    </row>
    <row r="1455" spans="1:9" x14ac:dyDescent="0.25">
      <c r="A1455">
        <v>150</v>
      </c>
      <c r="B1455" s="1" t="s">
        <v>498</v>
      </c>
      <c r="C1455" s="47" t="s">
        <v>2635</v>
      </c>
      <c r="D1455" s="1" t="s">
        <v>438</v>
      </c>
      <c r="E1455" s="46">
        <v>5.3231839113714914</v>
      </c>
      <c r="F1455" s="1" t="s">
        <v>439</v>
      </c>
      <c r="G1455" s="46">
        <v>3.2988237768816009</v>
      </c>
      <c r="H1455" t="str">
        <f t="shared" si="22"/>
        <v>G1T1701_BR_067_GP__G1T1701_BR_037_P</v>
      </c>
      <c r="I1455">
        <v>8</v>
      </c>
    </row>
    <row r="1456" spans="1:9" x14ac:dyDescent="0.25">
      <c r="A1456">
        <v>150</v>
      </c>
      <c r="B1456" s="1" t="s">
        <v>499</v>
      </c>
      <c r="C1456" s="47" t="s">
        <v>2635</v>
      </c>
      <c r="D1456" s="1" t="s">
        <v>438</v>
      </c>
      <c r="E1456" s="46">
        <v>5.3231839113714914</v>
      </c>
      <c r="F1456" s="1" t="s">
        <v>439</v>
      </c>
      <c r="G1456" s="46">
        <v>3.2988237768816009</v>
      </c>
      <c r="H1456" t="str">
        <f t="shared" si="22"/>
        <v>G1T1701_BR_067_GP__G1T1701_BR_037_P</v>
      </c>
      <c r="I1456">
        <v>8</v>
      </c>
    </row>
    <row r="1457" spans="1:9" x14ac:dyDescent="0.25">
      <c r="A1457">
        <v>150</v>
      </c>
      <c r="B1457" s="1" t="s">
        <v>500</v>
      </c>
      <c r="C1457" s="47" t="s">
        <v>2635</v>
      </c>
      <c r="D1457" s="1" t="s">
        <v>438</v>
      </c>
      <c r="E1457" s="46">
        <v>5.3231839113714914</v>
      </c>
      <c r="F1457" s="1" t="s">
        <v>439</v>
      </c>
      <c r="G1457" s="46">
        <v>3.2988237768816009</v>
      </c>
      <c r="H1457" t="str">
        <f t="shared" si="22"/>
        <v>G1T1701_BR_067_GP__G1T1701_BR_037_P</v>
      </c>
      <c r="I1457">
        <v>8</v>
      </c>
    </row>
    <row r="1458" spans="1:9" x14ac:dyDescent="0.25">
      <c r="A1458">
        <v>150</v>
      </c>
      <c r="B1458" s="1" t="s">
        <v>501</v>
      </c>
      <c r="C1458" s="47" t="s">
        <v>2635</v>
      </c>
      <c r="D1458" s="1" t="s">
        <v>438</v>
      </c>
      <c r="E1458" s="46">
        <v>5.3231839113714914</v>
      </c>
      <c r="F1458" s="1" t="s">
        <v>439</v>
      </c>
      <c r="G1458" s="46">
        <v>3.2988237768816009</v>
      </c>
      <c r="H1458" t="str">
        <f t="shared" si="22"/>
        <v>G1T1701_BR_067_GP__G1T1701_BR_037_P</v>
      </c>
      <c r="I1458">
        <v>8</v>
      </c>
    </row>
    <row r="1459" spans="1:9" x14ac:dyDescent="0.25">
      <c r="A1459">
        <v>155</v>
      </c>
      <c r="B1459" s="1" t="s">
        <v>503</v>
      </c>
      <c r="C1459" s="47" t="s">
        <v>2635</v>
      </c>
      <c r="D1459" s="1" t="s">
        <v>438</v>
      </c>
      <c r="E1459" s="46">
        <v>5.3231839113714914</v>
      </c>
      <c r="F1459" s="1" t="s">
        <v>439</v>
      </c>
      <c r="G1459" s="46">
        <v>3.2988237768816009</v>
      </c>
      <c r="H1459" t="str">
        <f t="shared" si="22"/>
        <v>G1T1701_BR_067_GP__G1T1701_BR_037_P</v>
      </c>
      <c r="I1459">
        <v>8</v>
      </c>
    </row>
    <row r="1460" spans="1:9" x14ac:dyDescent="0.25">
      <c r="A1460">
        <v>155</v>
      </c>
      <c r="B1460" s="1" t="s">
        <v>504</v>
      </c>
      <c r="C1460" s="47" t="s">
        <v>2635</v>
      </c>
      <c r="D1460" s="1" t="s">
        <v>438</v>
      </c>
      <c r="E1460" s="46">
        <v>5.3231839113714914</v>
      </c>
      <c r="F1460" s="1" t="s">
        <v>439</v>
      </c>
      <c r="G1460" s="46">
        <v>3.2988237768816009</v>
      </c>
      <c r="H1460" t="str">
        <f t="shared" si="22"/>
        <v>G1T1701_BR_067_GP__G1T1701_BR_037_P</v>
      </c>
      <c r="I1460">
        <v>8</v>
      </c>
    </row>
    <row r="1461" spans="1:9" x14ac:dyDescent="0.25">
      <c r="A1461">
        <v>155</v>
      </c>
      <c r="B1461" s="1" t="s">
        <v>505</v>
      </c>
      <c r="C1461" s="47" t="s">
        <v>2635</v>
      </c>
      <c r="D1461" s="1" t="s">
        <v>438</v>
      </c>
      <c r="E1461" s="46">
        <v>5.3231839113714914</v>
      </c>
      <c r="F1461" s="1" t="s">
        <v>439</v>
      </c>
      <c r="G1461" s="46">
        <v>3.2988237768816009</v>
      </c>
      <c r="H1461" t="str">
        <f t="shared" si="22"/>
        <v>G1T1701_BR_067_GP__G1T1701_BR_037_P</v>
      </c>
      <c r="I1461">
        <v>8</v>
      </c>
    </row>
    <row r="1462" spans="1:9" x14ac:dyDescent="0.25">
      <c r="A1462">
        <v>155</v>
      </c>
      <c r="B1462" s="1" t="s">
        <v>506</v>
      </c>
      <c r="C1462" s="47" t="s">
        <v>2635</v>
      </c>
      <c r="D1462" s="1" t="s">
        <v>438</v>
      </c>
      <c r="E1462" s="46">
        <v>5.3231839113714914</v>
      </c>
      <c r="F1462" s="1" t="s">
        <v>439</v>
      </c>
      <c r="G1462" s="46">
        <v>3.2988237768816009</v>
      </c>
      <c r="H1462" t="str">
        <f t="shared" si="22"/>
        <v>G1T1701_BR_067_GP__G1T1701_BR_037_P</v>
      </c>
      <c r="I1462">
        <v>8</v>
      </c>
    </row>
    <row r="1463" spans="1:9" x14ac:dyDescent="0.25">
      <c r="A1463">
        <v>155</v>
      </c>
      <c r="B1463" s="1" t="s">
        <v>507</v>
      </c>
      <c r="C1463" s="47" t="s">
        <v>2635</v>
      </c>
      <c r="D1463" s="1" t="s">
        <v>438</v>
      </c>
      <c r="E1463" s="46">
        <v>5.3231839113714914</v>
      </c>
      <c r="F1463" s="1" t="s">
        <v>439</v>
      </c>
      <c r="G1463" s="46">
        <v>3.2988237768816009</v>
      </c>
      <c r="H1463" t="str">
        <f t="shared" si="22"/>
        <v>G1T1701_BR_067_GP__G1T1701_BR_037_P</v>
      </c>
      <c r="I1463">
        <v>8</v>
      </c>
    </row>
    <row r="1464" spans="1:9" x14ac:dyDescent="0.25">
      <c r="A1464">
        <v>155</v>
      </c>
      <c r="B1464" s="1" t="s">
        <v>508</v>
      </c>
      <c r="C1464" s="47" t="s">
        <v>2635</v>
      </c>
      <c r="D1464" s="1" t="s">
        <v>438</v>
      </c>
      <c r="E1464" s="46">
        <v>5.3231839113714914</v>
      </c>
      <c r="F1464" s="1" t="s">
        <v>439</v>
      </c>
      <c r="G1464" s="46">
        <v>3.2988237768816009</v>
      </c>
      <c r="H1464" t="str">
        <f t="shared" si="22"/>
        <v>G1T1701_BR_067_GP__G1T1701_BR_037_P</v>
      </c>
      <c r="I1464">
        <v>8</v>
      </c>
    </row>
    <row r="1465" spans="1:9" x14ac:dyDescent="0.25">
      <c r="A1465">
        <v>155</v>
      </c>
      <c r="B1465" s="1" t="s">
        <v>509</v>
      </c>
      <c r="C1465" s="47" t="s">
        <v>2635</v>
      </c>
      <c r="D1465" s="1" t="s">
        <v>438</v>
      </c>
      <c r="E1465" s="46">
        <v>5.3231839113714914</v>
      </c>
      <c r="F1465" s="1" t="s">
        <v>439</v>
      </c>
      <c r="G1465" s="46">
        <v>3.2988237768816009</v>
      </c>
      <c r="H1465" t="str">
        <f t="shared" si="22"/>
        <v>G1T1701_BR_067_GP__G1T1701_BR_037_P</v>
      </c>
      <c r="I1465">
        <v>8</v>
      </c>
    </row>
    <row r="1466" spans="1:9" x14ac:dyDescent="0.25">
      <c r="A1466">
        <v>155</v>
      </c>
      <c r="B1466" s="1" t="s">
        <v>510</v>
      </c>
      <c r="C1466" s="47" t="s">
        <v>2635</v>
      </c>
      <c r="D1466" s="1" t="s">
        <v>438</v>
      </c>
      <c r="E1466" s="46">
        <v>5.3231839113714914</v>
      </c>
      <c r="F1466" s="1" t="s">
        <v>439</v>
      </c>
      <c r="G1466" s="46">
        <v>3.2988237768816009</v>
      </c>
      <c r="H1466" t="str">
        <f t="shared" si="22"/>
        <v>G1T1701_BR_067_GP__G1T1701_BR_037_P</v>
      </c>
      <c r="I1466">
        <v>8</v>
      </c>
    </row>
    <row r="1467" spans="1:9" x14ac:dyDescent="0.25">
      <c r="A1467">
        <v>155</v>
      </c>
      <c r="B1467" s="1" t="s">
        <v>511</v>
      </c>
      <c r="C1467" s="47" t="s">
        <v>2635</v>
      </c>
      <c r="D1467" s="1" t="s">
        <v>438</v>
      </c>
      <c r="E1467" s="46">
        <v>5.3231839113714914</v>
      </c>
      <c r="F1467" s="1" t="s">
        <v>439</v>
      </c>
      <c r="G1467" s="46">
        <v>3.2988237768816009</v>
      </c>
      <c r="H1467" t="str">
        <f t="shared" si="22"/>
        <v>G1T1701_BR_067_GP__G1T1701_BR_037_P</v>
      </c>
      <c r="I1467">
        <v>8</v>
      </c>
    </row>
    <row r="1468" spans="1:9" x14ac:dyDescent="0.25">
      <c r="A1468">
        <v>155</v>
      </c>
      <c r="B1468" s="1" t="s">
        <v>512</v>
      </c>
      <c r="C1468" s="47" t="s">
        <v>2635</v>
      </c>
      <c r="D1468" s="1" t="s">
        <v>438</v>
      </c>
      <c r="E1468" s="46">
        <v>5.3231839113714914</v>
      </c>
      <c r="F1468" s="1" t="s">
        <v>439</v>
      </c>
      <c r="G1468" s="46">
        <v>3.2988237768816009</v>
      </c>
      <c r="H1468" t="str">
        <f t="shared" si="22"/>
        <v>G1T1701_BR_067_GP__G1T1701_BR_037_P</v>
      </c>
      <c r="I1468">
        <v>8</v>
      </c>
    </row>
    <row r="1469" spans="1:9" x14ac:dyDescent="0.25">
      <c r="A1469">
        <v>155</v>
      </c>
      <c r="B1469" s="1" t="s">
        <v>513</v>
      </c>
      <c r="C1469" s="47" t="s">
        <v>2635</v>
      </c>
      <c r="D1469" s="1" t="s">
        <v>438</v>
      </c>
      <c r="E1469" s="46">
        <v>5.3231839113714914</v>
      </c>
      <c r="F1469" s="1" t="s">
        <v>439</v>
      </c>
      <c r="G1469" s="46">
        <v>3.2988237768816009</v>
      </c>
      <c r="H1469" t="str">
        <f t="shared" si="22"/>
        <v>G1T1701_BR_067_GP__G1T1701_BR_037_P</v>
      </c>
      <c r="I1469">
        <v>8</v>
      </c>
    </row>
    <row r="1470" spans="1:9" x14ac:dyDescent="0.25">
      <c r="A1470">
        <v>155</v>
      </c>
      <c r="B1470" s="1" t="s">
        <v>514</v>
      </c>
      <c r="C1470" s="47" t="s">
        <v>2635</v>
      </c>
      <c r="D1470" s="1" t="s">
        <v>438</v>
      </c>
      <c r="E1470" s="46">
        <v>5.3231839113714914</v>
      </c>
      <c r="F1470" s="1" t="s">
        <v>439</v>
      </c>
      <c r="G1470" s="46">
        <v>3.2988237768816009</v>
      </c>
      <c r="H1470" t="str">
        <f t="shared" si="22"/>
        <v>G1T1701_BR_067_GP__G1T1701_BR_037_P</v>
      </c>
      <c r="I1470">
        <v>8</v>
      </c>
    </row>
    <row r="1471" spans="1:9" x14ac:dyDescent="0.25">
      <c r="A1471">
        <v>155</v>
      </c>
      <c r="B1471" s="1" t="s">
        <v>515</v>
      </c>
      <c r="C1471" s="47" t="s">
        <v>2635</v>
      </c>
      <c r="D1471" s="1" t="s">
        <v>438</v>
      </c>
      <c r="E1471" s="46">
        <v>5.3231839113714914</v>
      </c>
      <c r="F1471" s="1" t="s">
        <v>439</v>
      </c>
      <c r="G1471" s="46">
        <v>3.2988237768816009</v>
      </c>
      <c r="H1471" t="str">
        <f t="shared" si="22"/>
        <v>G1T1701_BR_067_GP__G1T1701_BR_037_P</v>
      </c>
      <c r="I1471">
        <v>8</v>
      </c>
    </row>
    <row r="1472" spans="1:9" x14ac:dyDescent="0.25">
      <c r="A1472">
        <v>155</v>
      </c>
      <c r="B1472" s="1" t="s">
        <v>516</v>
      </c>
      <c r="C1472" s="47" t="s">
        <v>2635</v>
      </c>
      <c r="D1472" s="1" t="s">
        <v>438</v>
      </c>
      <c r="E1472" s="46">
        <v>5.3231839113714914</v>
      </c>
      <c r="F1472" s="1" t="s">
        <v>439</v>
      </c>
      <c r="G1472" s="46">
        <v>3.2988237768816009</v>
      </c>
      <c r="H1472" t="str">
        <f t="shared" si="22"/>
        <v>G1T1701_BR_067_GP__G1T1701_BR_037_P</v>
      </c>
      <c r="I1472">
        <v>8</v>
      </c>
    </row>
    <row r="1473" spans="1:9" x14ac:dyDescent="0.25">
      <c r="A1473">
        <v>155</v>
      </c>
      <c r="B1473" s="1" t="s">
        <v>517</v>
      </c>
      <c r="C1473" s="47" t="s">
        <v>2635</v>
      </c>
      <c r="D1473" s="1" t="s">
        <v>438</v>
      </c>
      <c r="E1473" s="46">
        <v>5.3231839113714914</v>
      </c>
      <c r="F1473" s="1" t="s">
        <v>439</v>
      </c>
      <c r="G1473" s="46">
        <v>3.2988237768816009</v>
      </c>
      <c r="H1473" t="str">
        <f t="shared" si="22"/>
        <v>G1T1701_BR_067_GP__G1T1701_BR_037_P</v>
      </c>
      <c r="I1473">
        <v>8</v>
      </c>
    </row>
    <row r="1474" spans="1:9" x14ac:dyDescent="0.25">
      <c r="A1474">
        <v>155</v>
      </c>
      <c r="B1474" s="1" t="s">
        <v>518</v>
      </c>
      <c r="C1474" s="47" t="s">
        <v>2635</v>
      </c>
      <c r="D1474" s="1" t="s">
        <v>438</v>
      </c>
      <c r="E1474" s="46">
        <v>5.3231839113714914</v>
      </c>
      <c r="F1474" s="1" t="s">
        <v>439</v>
      </c>
      <c r="G1474" s="46">
        <v>3.2988237768816009</v>
      </c>
      <c r="H1474" t="str">
        <f t="shared" ref="H1474:H1537" si="23">D1474&amp;"__"&amp;F1474</f>
        <v>G1T1701_BR_067_GP__G1T1701_BR_037_P</v>
      </c>
      <c r="I1474">
        <v>8</v>
      </c>
    </row>
    <row r="1475" spans="1:9" x14ac:dyDescent="0.25">
      <c r="A1475">
        <v>155</v>
      </c>
      <c r="B1475" s="1" t="s">
        <v>519</v>
      </c>
      <c r="C1475" s="47" t="s">
        <v>2635</v>
      </c>
      <c r="D1475" s="1" t="s">
        <v>438</v>
      </c>
      <c r="E1475" s="46">
        <v>5.3231839113714914</v>
      </c>
      <c r="F1475" s="1" t="s">
        <v>439</v>
      </c>
      <c r="G1475" s="46">
        <v>3.2988237768816009</v>
      </c>
      <c r="H1475" t="str">
        <f t="shared" si="23"/>
        <v>G1T1701_BR_067_GP__G1T1701_BR_037_P</v>
      </c>
      <c r="I1475">
        <v>8</v>
      </c>
    </row>
    <row r="1476" spans="1:9" x14ac:dyDescent="0.25">
      <c r="A1476">
        <v>155</v>
      </c>
      <c r="B1476" s="1" t="s">
        <v>520</v>
      </c>
      <c r="C1476" s="47" t="s">
        <v>2635</v>
      </c>
      <c r="D1476" s="1" t="s">
        <v>438</v>
      </c>
      <c r="E1476" s="46">
        <v>5.3231839113714914</v>
      </c>
      <c r="F1476" s="1" t="s">
        <v>439</v>
      </c>
      <c r="G1476" s="46">
        <v>3.2988237768816009</v>
      </c>
      <c r="H1476" t="str">
        <f t="shared" si="23"/>
        <v>G1T1701_BR_067_GP__G1T1701_BR_037_P</v>
      </c>
      <c r="I1476">
        <v>8</v>
      </c>
    </row>
    <row r="1477" spans="1:9" x14ac:dyDescent="0.25">
      <c r="A1477">
        <v>155</v>
      </c>
      <c r="B1477" s="1" t="s">
        <v>521</v>
      </c>
      <c r="C1477" s="47" t="s">
        <v>2635</v>
      </c>
      <c r="D1477" s="1" t="s">
        <v>438</v>
      </c>
      <c r="E1477" s="46">
        <v>5.3231839113714914</v>
      </c>
      <c r="F1477" s="1" t="s">
        <v>439</v>
      </c>
      <c r="G1477" s="46">
        <v>3.2988237768816009</v>
      </c>
      <c r="H1477" t="str">
        <f t="shared" si="23"/>
        <v>G1T1701_BR_067_GP__G1T1701_BR_037_P</v>
      </c>
      <c r="I1477">
        <v>8</v>
      </c>
    </row>
    <row r="1478" spans="1:9" x14ac:dyDescent="0.25">
      <c r="A1478">
        <v>155</v>
      </c>
      <c r="B1478" s="1" t="s">
        <v>522</v>
      </c>
      <c r="C1478" s="47" t="s">
        <v>2635</v>
      </c>
      <c r="D1478" s="1" t="s">
        <v>438</v>
      </c>
      <c r="E1478" s="46">
        <v>5.3231839113714914</v>
      </c>
      <c r="F1478" s="1" t="s">
        <v>439</v>
      </c>
      <c r="G1478" s="46">
        <v>3.2988237768816009</v>
      </c>
      <c r="H1478" t="str">
        <f t="shared" si="23"/>
        <v>G1T1701_BR_067_GP__G1T1701_BR_037_P</v>
      </c>
      <c r="I1478">
        <v>8</v>
      </c>
    </row>
    <row r="1479" spans="1:9" x14ac:dyDescent="0.25">
      <c r="A1479">
        <v>155</v>
      </c>
      <c r="B1479" s="1" t="s">
        <v>523</v>
      </c>
      <c r="C1479" s="47" t="s">
        <v>2635</v>
      </c>
      <c r="D1479" s="1" t="s">
        <v>438</v>
      </c>
      <c r="E1479" s="46">
        <v>5.3231839113714914</v>
      </c>
      <c r="F1479" s="1" t="s">
        <v>439</v>
      </c>
      <c r="G1479" s="46">
        <v>3.2988237768816009</v>
      </c>
      <c r="H1479" t="str">
        <f t="shared" si="23"/>
        <v>G1T1701_BR_067_GP__G1T1701_BR_037_P</v>
      </c>
      <c r="I1479">
        <v>8</v>
      </c>
    </row>
    <row r="1480" spans="1:9" x14ac:dyDescent="0.25">
      <c r="A1480">
        <v>155</v>
      </c>
      <c r="B1480" s="1" t="s">
        <v>524</v>
      </c>
      <c r="C1480" s="47" t="s">
        <v>2635</v>
      </c>
      <c r="D1480" s="1" t="s">
        <v>438</v>
      </c>
      <c r="E1480" s="46">
        <v>5.3231839113714914</v>
      </c>
      <c r="F1480" s="1" t="s">
        <v>439</v>
      </c>
      <c r="G1480" s="46">
        <v>3.2988237768816009</v>
      </c>
      <c r="H1480" t="str">
        <f t="shared" si="23"/>
        <v>G1T1701_BR_067_GP__G1T1701_BR_037_P</v>
      </c>
      <c r="I1480">
        <v>8</v>
      </c>
    </row>
    <row r="1481" spans="1:9" x14ac:dyDescent="0.25">
      <c r="A1481">
        <v>155</v>
      </c>
      <c r="B1481" s="1" t="s">
        <v>525</v>
      </c>
      <c r="C1481" s="47" t="s">
        <v>2635</v>
      </c>
      <c r="D1481" s="1" t="s">
        <v>438</v>
      </c>
      <c r="E1481" s="46">
        <v>5.3231839113714914</v>
      </c>
      <c r="F1481" s="1" t="s">
        <v>439</v>
      </c>
      <c r="G1481" s="46">
        <v>3.2988237768816009</v>
      </c>
      <c r="H1481" t="str">
        <f t="shared" si="23"/>
        <v>G1T1701_BR_067_GP__G1T1701_BR_037_P</v>
      </c>
      <c r="I1481">
        <v>8</v>
      </c>
    </row>
    <row r="1482" spans="1:9" x14ac:dyDescent="0.25">
      <c r="A1482">
        <v>155</v>
      </c>
      <c r="B1482" s="1" t="s">
        <v>526</v>
      </c>
      <c r="C1482" s="47" t="s">
        <v>2635</v>
      </c>
      <c r="D1482" s="1" t="s">
        <v>438</v>
      </c>
      <c r="E1482" s="46">
        <v>5.3231839113714914</v>
      </c>
      <c r="F1482" s="1" t="s">
        <v>439</v>
      </c>
      <c r="G1482" s="46">
        <v>3.2988237768816009</v>
      </c>
      <c r="H1482" t="str">
        <f t="shared" si="23"/>
        <v>G1T1701_BR_067_GP__G1T1701_BR_037_P</v>
      </c>
      <c r="I1482">
        <v>8</v>
      </c>
    </row>
    <row r="1483" spans="1:9" x14ac:dyDescent="0.25">
      <c r="A1483">
        <v>155</v>
      </c>
      <c r="B1483" s="1" t="s">
        <v>527</v>
      </c>
      <c r="C1483" s="47" t="s">
        <v>2635</v>
      </c>
      <c r="D1483" s="1" t="s">
        <v>438</v>
      </c>
      <c r="E1483" s="46">
        <v>5.3231839113714914</v>
      </c>
      <c r="F1483" s="1" t="s">
        <v>439</v>
      </c>
      <c r="G1483" s="46">
        <v>3.2988237768816009</v>
      </c>
      <c r="H1483" t="str">
        <f t="shared" si="23"/>
        <v>G1T1701_BR_067_GP__G1T1701_BR_037_P</v>
      </c>
      <c r="I1483">
        <v>8</v>
      </c>
    </row>
    <row r="1484" spans="1:9" x14ac:dyDescent="0.25">
      <c r="A1484">
        <v>155</v>
      </c>
      <c r="B1484" s="1" t="s">
        <v>528</v>
      </c>
      <c r="C1484" s="47" t="s">
        <v>2635</v>
      </c>
      <c r="D1484" s="1" t="s">
        <v>438</v>
      </c>
      <c r="E1484" s="46">
        <v>5.3231839113714914</v>
      </c>
      <c r="F1484" s="1" t="s">
        <v>439</v>
      </c>
      <c r="G1484" s="46">
        <v>3.2988237768816009</v>
      </c>
      <c r="H1484" t="str">
        <f t="shared" si="23"/>
        <v>G1T1701_BR_067_GP__G1T1701_BR_037_P</v>
      </c>
      <c r="I1484">
        <v>8</v>
      </c>
    </row>
    <row r="1485" spans="1:9" x14ac:dyDescent="0.25">
      <c r="A1485">
        <v>155</v>
      </c>
      <c r="B1485" s="1" t="s">
        <v>529</v>
      </c>
      <c r="C1485" s="47" t="s">
        <v>2635</v>
      </c>
      <c r="D1485" s="1" t="s">
        <v>438</v>
      </c>
      <c r="E1485" s="46">
        <v>5.3231839113714914</v>
      </c>
      <c r="F1485" s="1" t="s">
        <v>439</v>
      </c>
      <c r="G1485" s="46">
        <v>3.2988237768816009</v>
      </c>
      <c r="H1485" t="str">
        <f t="shared" si="23"/>
        <v>G1T1701_BR_067_GP__G1T1701_BR_037_P</v>
      </c>
      <c r="I1485">
        <v>8</v>
      </c>
    </row>
    <row r="1486" spans="1:9" x14ac:dyDescent="0.25">
      <c r="A1486">
        <v>155</v>
      </c>
      <c r="B1486" s="1" t="s">
        <v>530</v>
      </c>
      <c r="C1486" s="47" t="s">
        <v>2635</v>
      </c>
      <c r="D1486" s="1" t="s">
        <v>438</v>
      </c>
      <c r="E1486" s="46">
        <v>5.3231839113714914</v>
      </c>
      <c r="F1486" s="1" t="s">
        <v>439</v>
      </c>
      <c r="G1486" s="46">
        <v>3.2988237768816009</v>
      </c>
      <c r="H1486" t="str">
        <f t="shared" si="23"/>
        <v>G1T1701_BR_067_GP__G1T1701_BR_037_P</v>
      </c>
      <c r="I1486">
        <v>8</v>
      </c>
    </row>
    <row r="1487" spans="1:9" x14ac:dyDescent="0.25">
      <c r="A1487">
        <v>155</v>
      </c>
      <c r="B1487" s="1" t="s">
        <v>531</v>
      </c>
      <c r="C1487" s="47" t="s">
        <v>2635</v>
      </c>
      <c r="D1487" s="1" t="s">
        <v>438</v>
      </c>
      <c r="E1487" s="46">
        <v>5.3231839113714914</v>
      </c>
      <c r="F1487" s="1" t="s">
        <v>439</v>
      </c>
      <c r="G1487" s="46">
        <v>3.2988237768816009</v>
      </c>
      <c r="H1487" t="str">
        <f t="shared" si="23"/>
        <v>G1T1701_BR_067_GP__G1T1701_BR_037_P</v>
      </c>
      <c r="I1487">
        <v>8</v>
      </c>
    </row>
    <row r="1488" spans="1:9" x14ac:dyDescent="0.25">
      <c r="A1488">
        <v>155</v>
      </c>
      <c r="B1488" s="1" t="s">
        <v>532</v>
      </c>
      <c r="C1488" s="47" t="s">
        <v>2635</v>
      </c>
      <c r="D1488" s="1" t="s">
        <v>438</v>
      </c>
      <c r="E1488" s="46">
        <v>5.3231839113714914</v>
      </c>
      <c r="F1488" s="1" t="s">
        <v>439</v>
      </c>
      <c r="G1488" s="46">
        <v>3.2988237768816009</v>
      </c>
      <c r="H1488" t="str">
        <f t="shared" si="23"/>
        <v>G1T1701_BR_067_GP__G1T1701_BR_037_P</v>
      </c>
      <c r="I1488">
        <v>8</v>
      </c>
    </row>
    <row r="1489" spans="1:9" x14ac:dyDescent="0.25">
      <c r="A1489">
        <v>155</v>
      </c>
      <c r="B1489" s="1" t="s">
        <v>533</v>
      </c>
      <c r="C1489" s="47" t="s">
        <v>2635</v>
      </c>
      <c r="D1489" s="1" t="s">
        <v>438</v>
      </c>
      <c r="E1489" s="46">
        <v>5.3231839113714914</v>
      </c>
      <c r="F1489" s="1" t="s">
        <v>439</v>
      </c>
      <c r="G1489" s="46">
        <v>3.2988237768816009</v>
      </c>
      <c r="H1489" t="str">
        <f t="shared" si="23"/>
        <v>G1T1701_BR_067_GP__G1T1701_BR_037_P</v>
      </c>
      <c r="I1489">
        <v>8</v>
      </c>
    </row>
    <row r="1490" spans="1:9" x14ac:dyDescent="0.25">
      <c r="A1490">
        <v>155</v>
      </c>
      <c r="B1490" s="1" t="s">
        <v>534</v>
      </c>
      <c r="C1490" s="47" t="s">
        <v>2635</v>
      </c>
      <c r="D1490" s="1" t="s">
        <v>438</v>
      </c>
      <c r="E1490" s="46">
        <v>5.3231839113714914</v>
      </c>
      <c r="F1490" s="1" t="s">
        <v>439</v>
      </c>
      <c r="G1490" s="46">
        <v>3.2988237768816009</v>
      </c>
      <c r="H1490" t="str">
        <f t="shared" si="23"/>
        <v>G1T1701_BR_067_GP__G1T1701_BR_037_P</v>
      </c>
      <c r="I1490">
        <v>8</v>
      </c>
    </row>
    <row r="1491" spans="1:9" x14ac:dyDescent="0.25">
      <c r="A1491">
        <v>156</v>
      </c>
      <c r="B1491" s="1" t="s">
        <v>538</v>
      </c>
      <c r="C1491" s="47" t="s">
        <v>2635</v>
      </c>
      <c r="D1491" s="1" t="s">
        <v>438</v>
      </c>
      <c r="E1491" s="46">
        <v>5.3231839113714914</v>
      </c>
      <c r="F1491" s="1" t="s">
        <v>439</v>
      </c>
      <c r="G1491" s="46">
        <v>3.2988237768816009</v>
      </c>
      <c r="H1491" t="str">
        <f t="shared" si="23"/>
        <v>G1T1701_BR_067_GP__G1T1701_BR_037_P</v>
      </c>
      <c r="I1491">
        <v>8</v>
      </c>
    </row>
    <row r="1492" spans="1:9" x14ac:dyDescent="0.25">
      <c r="A1492">
        <v>156</v>
      </c>
      <c r="B1492" s="1" t="s">
        <v>539</v>
      </c>
      <c r="C1492" s="47" t="s">
        <v>2635</v>
      </c>
      <c r="D1492" s="1" t="s">
        <v>438</v>
      </c>
      <c r="E1492" s="46">
        <v>5.3231839113714914</v>
      </c>
      <c r="F1492" s="1" t="s">
        <v>439</v>
      </c>
      <c r="G1492" s="46">
        <v>3.2988237768816009</v>
      </c>
      <c r="H1492" t="str">
        <f t="shared" si="23"/>
        <v>G1T1701_BR_067_GP__G1T1701_BR_037_P</v>
      </c>
      <c r="I1492">
        <v>8</v>
      </c>
    </row>
    <row r="1493" spans="1:9" x14ac:dyDescent="0.25">
      <c r="A1493">
        <v>156</v>
      </c>
      <c r="B1493" s="1" t="s">
        <v>540</v>
      </c>
      <c r="C1493" s="47" t="s">
        <v>2635</v>
      </c>
      <c r="D1493" s="1" t="s">
        <v>438</v>
      </c>
      <c r="E1493" s="46">
        <v>5.3231839113714914</v>
      </c>
      <c r="F1493" s="1" t="s">
        <v>439</v>
      </c>
      <c r="G1493" s="46">
        <v>3.2988237768816009</v>
      </c>
      <c r="H1493" t="str">
        <f t="shared" si="23"/>
        <v>G1T1701_BR_067_GP__G1T1701_BR_037_P</v>
      </c>
      <c r="I1493">
        <v>8</v>
      </c>
    </row>
    <row r="1494" spans="1:9" x14ac:dyDescent="0.25">
      <c r="A1494">
        <v>156</v>
      </c>
      <c r="B1494" s="1" t="s">
        <v>541</v>
      </c>
      <c r="C1494" s="47" t="s">
        <v>2635</v>
      </c>
      <c r="D1494" s="1" t="s">
        <v>438</v>
      </c>
      <c r="E1494" s="46">
        <v>5.3231839113714914</v>
      </c>
      <c r="F1494" s="1" t="s">
        <v>439</v>
      </c>
      <c r="G1494" s="46">
        <v>3.2988237768816009</v>
      </c>
      <c r="H1494" t="str">
        <f t="shared" si="23"/>
        <v>G1T1701_BR_067_GP__G1T1701_BR_037_P</v>
      </c>
      <c r="I1494">
        <v>8</v>
      </c>
    </row>
    <row r="1495" spans="1:9" x14ac:dyDescent="0.25">
      <c r="A1495">
        <v>156</v>
      </c>
      <c r="B1495" s="1" t="s">
        <v>542</v>
      </c>
      <c r="C1495" s="47" t="s">
        <v>2635</v>
      </c>
      <c r="D1495" s="1" t="s">
        <v>438</v>
      </c>
      <c r="E1495" s="46">
        <v>5.3231839113714914</v>
      </c>
      <c r="F1495" s="1" t="s">
        <v>439</v>
      </c>
      <c r="G1495" s="46">
        <v>3.2988237768816009</v>
      </c>
      <c r="H1495" t="str">
        <f t="shared" si="23"/>
        <v>G1T1701_BR_067_GP__G1T1701_BR_037_P</v>
      </c>
      <c r="I1495">
        <v>8</v>
      </c>
    </row>
    <row r="1496" spans="1:9" x14ac:dyDescent="0.25">
      <c r="A1496">
        <v>156</v>
      </c>
      <c r="B1496" s="1" t="s">
        <v>543</v>
      </c>
      <c r="C1496" s="47" t="s">
        <v>2635</v>
      </c>
      <c r="D1496" s="1" t="s">
        <v>438</v>
      </c>
      <c r="E1496" s="46">
        <v>5.3231839113714914</v>
      </c>
      <c r="F1496" s="1" t="s">
        <v>439</v>
      </c>
      <c r="G1496" s="46">
        <v>3.2988237768816009</v>
      </c>
      <c r="H1496" t="str">
        <f t="shared" si="23"/>
        <v>G1T1701_BR_067_GP__G1T1701_BR_037_P</v>
      </c>
      <c r="I1496">
        <v>8</v>
      </c>
    </row>
    <row r="1497" spans="1:9" x14ac:dyDescent="0.25">
      <c r="A1497">
        <v>156</v>
      </c>
      <c r="B1497" s="1" t="s">
        <v>544</v>
      </c>
      <c r="C1497" s="47" t="s">
        <v>2635</v>
      </c>
      <c r="D1497" s="1" t="s">
        <v>438</v>
      </c>
      <c r="E1497" s="46">
        <v>5.3231839113714914</v>
      </c>
      <c r="F1497" s="1" t="s">
        <v>439</v>
      </c>
      <c r="G1497" s="46">
        <v>3.2988237768816009</v>
      </c>
      <c r="H1497" t="str">
        <f t="shared" si="23"/>
        <v>G1T1701_BR_067_GP__G1T1701_BR_037_P</v>
      </c>
      <c r="I1497">
        <v>8</v>
      </c>
    </row>
    <row r="1498" spans="1:9" x14ac:dyDescent="0.25">
      <c r="A1498">
        <v>156</v>
      </c>
      <c r="B1498" s="1" t="s">
        <v>545</v>
      </c>
      <c r="C1498" s="47" t="s">
        <v>2635</v>
      </c>
      <c r="D1498" s="1" t="s">
        <v>438</v>
      </c>
      <c r="E1498" s="46">
        <v>5.3231839113714914</v>
      </c>
      <c r="F1498" s="1" t="s">
        <v>439</v>
      </c>
      <c r="G1498" s="46">
        <v>3.2988237768816009</v>
      </c>
      <c r="H1498" t="str">
        <f t="shared" si="23"/>
        <v>G1T1701_BR_067_GP__G1T1701_BR_037_P</v>
      </c>
      <c r="I1498">
        <v>8</v>
      </c>
    </row>
    <row r="1499" spans="1:9" x14ac:dyDescent="0.25">
      <c r="A1499">
        <v>156</v>
      </c>
      <c r="B1499" s="1" t="s">
        <v>546</v>
      </c>
      <c r="C1499" s="47" t="s">
        <v>2635</v>
      </c>
      <c r="D1499" s="1" t="s">
        <v>438</v>
      </c>
      <c r="E1499" s="46">
        <v>5.3231839113714914</v>
      </c>
      <c r="F1499" s="1" t="s">
        <v>439</v>
      </c>
      <c r="G1499" s="46">
        <v>3.2988237768816009</v>
      </c>
      <c r="H1499" t="str">
        <f t="shared" si="23"/>
        <v>G1T1701_BR_067_GP__G1T1701_BR_037_P</v>
      </c>
      <c r="I1499">
        <v>8</v>
      </c>
    </row>
    <row r="1500" spans="1:9" x14ac:dyDescent="0.25">
      <c r="A1500">
        <v>156</v>
      </c>
      <c r="B1500" s="1" t="s">
        <v>547</v>
      </c>
      <c r="C1500" s="47" t="s">
        <v>2635</v>
      </c>
      <c r="D1500" s="1" t="s">
        <v>438</v>
      </c>
      <c r="E1500" s="46">
        <v>5.3231839113714914</v>
      </c>
      <c r="F1500" s="1" t="s">
        <v>439</v>
      </c>
      <c r="G1500" s="46">
        <v>3.2988237768816009</v>
      </c>
      <c r="H1500" t="str">
        <f t="shared" si="23"/>
        <v>G1T1701_BR_067_GP__G1T1701_BR_037_P</v>
      </c>
      <c r="I1500">
        <v>8</v>
      </c>
    </row>
    <row r="1501" spans="1:9" x14ac:dyDescent="0.25">
      <c r="A1501">
        <v>156</v>
      </c>
      <c r="B1501" s="1" t="s">
        <v>548</v>
      </c>
      <c r="C1501" s="47" t="s">
        <v>2635</v>
      </c>
      <c r="D1501" s="1" t="s">
        <v>438</v>
      </c>
      <c r="E1501" s="46">
        <v>5.3231839113714914</v>
      </c>
      <c r="F1501" s="1" t="s">
        <v>439</v>
      </c>
      <c r="G1501" s="46">
        <v>3.2988237768816009</v>
      </c>
      <c r="H1501" t="str">
        <f t="shared" si="23"/>
        <v>G1T1701_BR_067_GP__G1T1701_BR_037_P</v>
      </c>
      <c r="I1501">
        <v>8</v>
      </c>
    </row>
    <row r="1502" spans="1:9" x14ac:dyDescent="0.25">
      <c r="A1502">
        <v>156</v>
      </c>
      <c r="B1502" s="1" t="s">
        <v>549</v>
      </c>
      <c r="C1502" s="47" t="s">
        <v>2635</v>
      </c>
      <c r="D1502" s="1" t="s">
        <v>438</v>
      </c>
      <c r="E1502" s="46">
        <v>5.3231839113714914</v>
      </c>
      <c r="F1502" s="1" t="s">
        <v>439</v>
      </c>
      <c r="G1502" s="46">
        <v>3.2988237768816009</v>
      </c>
      <c r="H1502" t="str">
        <f t="shared" si="23"/>
        <v>G1T1701_BR_067_GP__G1T1701_BR_037_P</v>
      </c>
      <c r="I1502">
        <v>8</v>
      </c>
    </row>
    <row r="1503" spans="1:9" x14ac:dyDescent="0.25">
      <c r="A1503">
        <v>156</v>
      </c>
      <c r="B1503" s="1" t="s">
        <v>550</v>
      </c>
      <c r="C1503" s="47" t="s">
        <v>2635</v>
      </c>
      <c r="D1503" s="1" t="s">
        <v>438</v>
      </c>
      <c r="E1503" s="46">
        <v>5.3231839113714914</v>
      </c>
      <c r="F1503" s="1" t="s">
        <v>439</v>
      </c>
      <c r="G1503" s="46">
        <v>3.2988237768816009</v>
      </c>
      <c r="H1503" t="str">
        <f t="shared" si="23"/>
        <v>G1T1701_BR_067_GP__G1T1701_BR_037_P</v>
      </c>
      <c r="I1503">
        <v>8</v>
      </c>
    </row>
    <row r="1504" spans="1:9" x14ac:dyDescent="0.25">
      <c r="A1504">
        <v>156</v>
      </c>
      <c r="B1504" s="1" t="s">
        <v>551</v>
      </c>
      <c r="C1504" s="47" t="s">
        <v>2635</v>
      </c>
      <c r="D1504" s="1" t="s">
        <v>438</v>
      </c>
      <c r="E1504" s="46">
        <v>5.3231839113714914</v>
      </c>
      <c r="F1504" s="1" t="s">
        <v>439</v>
      </c>
      <c r="G1504" s="46">
        <v>3.2988237768816009</v>
      </c>
      <c r="H1504" t="str">
        <f t="shared" si="23"/>
        <v>G1T1701_BR_067_GP__G1T1701_BR_037_P</v>
      </c>
      <c r="I1504">
        <v>8</v>
      </c>
    </row>
    <row r="1505" spans="1:9" x14ac:dyDescent="0.25">
      <c r="A1505">
        <v>156</v>
      </c>
      <c r="B1505" s="1" t="s">
        <v>552</v>
      </c>
      <c r="C1505" s="47" t="s">
        <v>2635</v>
      </c>
      <c r="D1505" s="1" t="s">
        <v>438</v>
      </c>
      <c r="E1505" s="46">
        <v>5.3231839113714914</v>
      </c>
      <c r="F1505" s="1" t="s">
        <v>439</v>
      </c>
      <c r="G1505" s="46">
        <v>3.2988237768816009</v>
      </c>
      <c r="H1505" t="str">
        <f t="shared" si="23"/>
        <v>G1T1701_BR_067_GP__G1T1701_BR_037_P</v>
      </c>
      <c r="I1505">
        <v>8</v>
      </c>
    </row>
    <row r="1506" spans="1:9" x14ac:dyDescent="0.25">
      <c r="A1506">
        <v>156</v>
      </c>
      <c r="B1506" s="1" t="s">
        <v>553</v>
      </c>
      <c r="C1506" s="47" t="s">
        <v>2635</v>
      </c>
      <c r="D1506" s="1" t="s">
        <v>438</v>
      </c>
      <c r="E1506" s="46">
        <v>5.3231839113714914</v>
      </c>
      <c r="F1506" s="1" t="s">
        <v>439</v>
      </c>
      <c r="G1506" s="46">
        <v>3.2988237768816009</v>
      </c>
      <c r="H1506" t="str">
        <f t="shared" si="23"/>
        <v>G1T1701_BR_067_GP__G1T1701_BR_037_P</v>
      </c>
      <c r="I1506">
        <v>8</v>
      </c>
    </row>
    <row r="1507" spans="1:9" x14ac:dyDescent="0.25">
      <c r="A1507">
        <v>156</v>
      </c>
      <c r="B1507" s="1" t="s">
        <v>554</v>
      </c>
      <c r="C1507" s="47" t="s">
        <v>2635</v>
      </c>
      <c r="D1507" s="1" t="s">
        <v>438</v>
      </c>
      <c r="E1507" s="46">
        <v>5.3231839113714914</v>
      </c>
      <c r="F1507" s="1" t="s">
        <v>439</v>
      </c>
      <c r="G1507" s="46">
        <v>3.2988237768816009</v>
      </c>
      <c r="H1507" t="str">
        <f t="shared" si="23"/>
        <v>G1T1701_BR_067_GP__G1T1701_BR_037_P</v>
      </c>
      <c r="I1507">
        <v>8</v>
      </c>
    </row>
    <row r="1508" spans="1:9" x14ac:dyDescent="0.25">
      <c r="A1508">
        <v>156</v>
      </c>
      <c r="B1508" s="1" t="s">
        <v>555</v>
      </c>
      <c r="C1508" s="47" t="s">
        <v>2635</v>
      </c>
      <c r="D1508" s="1" t="s">
        <v>438</v>
      </c>
      <c r="E1508" s="46">
        <v>5.3231839113714914</v>
      </c>
      <c r="F1508" s="1" t="s">
        <v>439</v>
      </c>
      <c r="G1508" s="46">
        <v>3.2988237768816009</v>
      </c>
      <c r="H1508" t="str">
        <f t="shared" si="23"/>
        <v>G1T1701_BR_067_GP__G1T1701_BR_037_P</v>
      </c>
      <c r="I1508">
        <v>8</v>
      </c>
    </row>
    <row r="1509" spans="1:9" x14ac:dyDescent="0.25">
      <c r="A1509">
        <v>156</v>
      </c>
      <c r="B1509" s="1" t="s">
        <v>556</v>
      </c>
      <c r="C1509" s="47" t="s">
        <v>2635</v>
      </c>
      <c r="D1509" s="1" t="s">
        <v>438</v>
      </c>
      <c r="E1509" s="46">
        <v>5.3231839113714914</v>
      </c>
      <c r="F1509" s="1" t="s">
        <v>439</v>
      </c>
      <c r="G1509" s="46">
        <v>3.2988237768816009</v>
      </c>
      <c r="H1509" t="str">
        <f t="shared" si="23"/>
        <v>G1T1701_BR_067_GP__G1T1701_BR_037_P</v>
      </c>
      <c r="I1509">
        <v>8</v>
      </c>
    </row>
    <row r="1510" spans="1:9" x14ac:dyDescent="0.25">
      <c r="A1510">
        <v>156</v>
      </c>
      <c r="B1510" s="1" t="s">
        <v>557</v>
      </c>
      <c r="C1510" s="47" t="s">
        <v>2635</v>
      </c>
      <c r="D1510" s="1" t="s">
        <v>438</v>
      </c>
      <c r="E1510" s="46">
        <v>5.3231839113714914</v>
      </c>
      <c r="F1510" s="1" t="s">
        <v>439</v>
      </c>
      <c r="G1510" s="46">
        <v>3.2988237768816009</v>
      </c>
      <c r="H1510" t="str">
        <f t="shared" si="23"/>
        <v>G1T1701_BR_067_GP__G1T1701_BR_037_P</v>
      </c>
      <c r="I1510">
        <v>8</v>
      </c>
    </row>
    <row r="1511" spans="1:9" x14ac:dyDescent="0.25">
      <c r="A1511">
        <v>156</v>
      </c>
      <c r="B1511" s="1" t="s">
        <v>558</v>
      </c>
      <c r="C1511" s="47" t="s">
        <v>2635</v>
      </c>
      <c r="D1511" s="1" t="s">
        <v>438</v>
      </c>
      <c r="E1511" s="46">
        <v>5.3231839113714914</v>
      </c>
      <c r="F1511" s="1" t="s">
        <v>439</v>
      </c>
      <c r="G1511" s="46">
        <v>3.2988237768816009</v>
      </c>
      <c r="H1511" t="str">
        <f t="shared" si="23"/>
        <v>G1T1701_BR_067_GP__G1T1701_BR_037_P</v>
      </c>
      <c r="I1511">
        <v>8</v>
      </c>
    </row>
    <row r="1512" spans="1:9" x14ac:dyDescent="0.25">
      <c r="A1512">
        <v>156</v>
      </c>
      <c r="B1512" s="1" t="s">
        <v>559</v>
      </c>
      <c r="C1512" s="47" t="s">
        <v>2635</v>
      </c>
      <c r="D1512" s="1" t="s">
        <v>438</v>
      </c>
      <c r="E1512" s="46">
        <v>5.3231839113714914</v>
      </c>
      <c r="F1512" s="1" t="s">
        <v>439</v>
      </c>
      <c r="G1512" s="46">
        <v>3.2988237768816009</v>
      </c>
      <c r="H1512" t="str">
        <f t="shared" si="23"/>
        <v>G1T1701_BR_067_GP__G1T1701_BR_037_P</v>
      </c>
      <c r="I1512">
        <v>8</v>
      </c>
    </row>
    <row r="1513" spans="1:9" x14ac:dyDescent="0.25">
      <c r="A1513">
        <v>156</v>
      </c>
      <c r="B1513" s="1" t="s">
        <v>560</v>
      </c>
      <c r="C1513" s="47" t="s">
        <v>2635</v>
      </c>
      <c r="D1513" s="1" t="s">
        <v>438</v>
      </c>
      <c r="E1513" s="46">
        <v>5.3231839113714914</v>
      </c>
      <c r="F1513" s="1" t="s">
        <v>439</v>
      </c>
      <c r="G1513" s="46">
        <v>3.2988237768816009</v>
      </c>
      <c r="H1513" t="str">
        <f t="shared" si="23"/>
        <v>G1T1701_BR_067_GP__G1T1701_BR_037_P</v>
      </c>
      <c r="I1513">
        <v>8</v>
      </c>
    </row>
    <row r="1514" spans="1:9" x14ac:dyDescent="0.25">
      <c r="A1514">
        <v>156</v>
      </c>
      <c r="B1514" s="1" t="s">
        <v>561</v>
      </c>
      <c r="C1514" s="47" t="s">
        <v>2635</v>
      </c>
      <c r="D1514" s="1" t="s">
        <v>438</v>
      </c>
      <c r="E1514" s="46">
        <v>5.3231839113714914</v>
      </c>
      <c r="F1514" s="1" t="s">
        <v>439</v>
      </c>
      <c r="G1514" s="46">
        <v>3.2988237768816009</v>
      </c>
      <c r="H1514" t="str">
        <f t="shared" si="23"/>
        <v>G1T1701_BR_067_GP__G1T1701_BR_037_P</v>
      </c>
      <c r="I1514">
        <v>8</v>
      </c>
    </row>
    <row r="1515" spans="1:9" x14ac:dyDescent="0.25">
      <c r="A1515">
        <v>156</v>
      </c>
      <c r="B1515" s="1" t="s">
        <v>562</v>
      </c>
      <c r="C1515" s="47" t="s">
        <v>2635</v>
      </c>
      <c r="D1515" s="1" t="s">
        <v>438</v>
      </c>
      <c r="E1515" s="46">
        <v>5.3231839113714914</v>
      </c>
      <c r="F1515" s="1" t="s">
        <v>439</v>
      </c>
      <c r="G1515" s="46">
        <v>3.2988237768816009</v>
      </c>
      <c r="H1515" t="str">
        <f t="shared" si="23"/>
        <v>G1T1701_BR_067_GP__G1T1701_BR_037_P</v>
      </c>
      <c r="I1515">
        <v>8</v>
      </c>
    </row>
    <row r="1516" spans="1:9" x14ac:dyDescent="0.25">
      <c r="A1516">
        <v>156</v>
      </c>
      <c r="B1516" s="1" t="s">
        <v>563</v>
      </c>
      <c r="C1516" s="47" t="s">
        <v>2635</v>
      </c>
      <c r="D1516" s="1" t="s">
        <v>438</v>
      </c>
      <c r="E1516" s="46">
        <v>5.3231839113714914</v>
      </c>
      <c r="F1516" s="1" t="s">
        <v>439</v>
      </c>
      <c r="G1516" s="46">
        <v>3.2988237768816009</v>
      </c>
      <c r="H1516" t="str">
        <f t="shared" si="23"/>
        <v>G1T1701_BR_067_GP__G1T1701_BR_037_P</v>
      </c>
      <c r="I1516">
        <v>8</v>
      </c>
    </row>
    <row r="1517" spans="1:9" x14ac:dyDescent="0.25">
      <c r="A1517">
        <v>156</v>
      </c>
      <c r="B1517" s="1" t="s">
        <v>564</v>
      </c>
      <c r="C1517" s="47" t="s">
        <v>2635</v>
      </c>
      <c r="D1517" s="1" t="s">
        <v>438</v>
      </c>
      <c r="E1517" s="46">
        <v>5.3231839113714914</v>
      </c>
      <c r="F1517" s="1" t="s">
        <v>439</v>
      </c>
      <c r="G1517" s="46">
        <v>3.2988237768816009</v>
      </c>
      <c r="H1517" t="str">
        <f t="shared" si="23"/>
        <v>G1T1701_BR_067_GP__G1T1701_BR_037_P</v>
      </c>
      <c r="I1517">
        <v>8</v>
      </c>
    </row>
    <row r="1518" spans="1:9" x14ac:dyDescent="0.25">
      <c r="A1518">
        <v>156</v>
      </c>
      <c r="B1518" s="1" t="s">
        <v>565</v>
      </c>
      <c r="C1518" s="47" t="s">
        <v>2635</v>
      </c>
      <c r="D1518" s="1" t="s">
        <v>438</v>
      </c>
      <c r="E1518" s="46">
        <v>5.3231839113714914</v>
      </c>
      <c r="F1518" s="1" t="s">
        <v>439</v>
      </c>
      <c r="G1518" s="46">
        <v>3.2988237768816009</v>
      </c>
      <c r="H1518" t="str">
        <f t="shared" si="23"/>
        <v>G1T1701_BR_067_GP__G1T1701_BR_037_P</v>
      </c>
      <c r="I1518">
        <v>8</v>
      </c>
    </row>
    <row r="1519" spans="1:9" x14ac:dyDescent="0.25">
      <c r="A1519">
        <v>156</v>
      </c>
      <c r="B1519" s="1" t="s">
        <v>566</v>
      </c>
      <c r="C1519" s="47" t="s">
        <v>2635</v>
      </c>
      <c r="D1519" s="1" t="s">
        <v>438</v>
      </c>
      <c r="E1519" s="46">
        <v>5.3231839113714914</v>
      </c>
      <c r="F1519" s="1" t="s">
        <v>439</v>
      </c>
      <c r="G1519" s="46">
        <v>3.2988237768816009</v>
      </c>
      <c r="H1519" t="str">
        <f t="shared" si="23"/>
        <v>G1T1701_BR_067_GP__G1T1701_BR_037_P</v>
      </c>
      <c r="I1519">
        <v>8</v>
      </c>
    </row>
    <row r="1520" spans="1:9" x14ac:dyDescent="0.25">
      <c r="A1520">
        <v>156</v>
      </c>
      <c r="B1520" s="1" t="s">
        <v>567</v>
      </c>
      <c r="C1520" s="47" t="s">
        <v>2635</v>
      </c>
      <c r="D1520" s="1" t="s">
        <v>438</v>
      </c>
      <c r="E1520" s="46">
        <v>5.3231839113714914</v>
      </c>
      <c r="F1520" s="1" t="s">
        <v>439</v>
      </c>
      <c r="G1520" s="46">
        <v>3.2988237768816009</v>
      </c>
      <c r="H1520" t="str">
        <f t="shared" si="23"/>
        <v>G1T1701_BR_067_GP__G1T1701_BR_037_P</v>
      </c>
      <c r="I1520">
        <v>8</v>
      </c>
    </row>
    <row r="1521" spans="1:9" x14ac:dyDescent="0.25">
      <c r="A1521">
        <v>156</v>
      </c>
      <c r="B1521" s="1" t="s">
        <v>568</v>
      </c>
      <c r="C1521" s="47" t="s">
        <v>2635</v>
      </c>
      <c r="D1521" s="1" t="s">
        <v>438</v>
      </c>
      <c r="E1521" s="46">
        <v>5.3231839113714914</v>
      </c>
      <c r="F1521" s="1" t="s">
        <v>439</v>
      </c>
      <c r="G1521" s="46">
        <v>3.2988237768816009</v>
      </c>
      <c r="H1521" t="str">
        <f t="shared" si="23"/>
        <v>G1T1701_BR_067_GP__G1T1701_BR_037_P</v>
      </c>
      <c r="I1521">
        <v>8</v>
      </c>
    </row>
    <row r="1522" spans="1:9" x14ac:dyDescent="0.25">
      <c r="A1522">
        <v>156</v>
      </c>
      <c r="B1522" s="1" t="s">
        <v>569</v>
      </c>
      <c r="C1522" s="47" t="s">
        <v>2635</v>
      </c>
      <c r="D1522" s="1" t="s">
        <v>438</v>
      </c>
      <c r="E1522" s="46">
        <v>5.3231839113714914</v>
      </c>
      <c r="F1522" s="1" t="s">
        <v>439</v>
      </c>
      <c r="G1522" s="46">
        <v>3.2988237768816009</v>
      </c>
      <c r="H1522" t="str">
        <f t="shared" si="23"/>
        <v>G1T1701_BR_067_GP__G1T1701_BR_037_P</v>
      </c>
      <c r="I1522">
        <v>8</v>
      </c>
    </row>
    <row r="1523" spans="1:9" x14ac:dyDescent="0.25">
      <c r="A1523">
        <v>156</v>
      </c>
      <c r="B1523" s="1" t="s">
        <v>570</v>
      </c>
      <c r="C1523" s="47" t="s">
        <v>2635</v>
      </c>
      <c r="D1523" s="1" t="s">
        <v>438</v>
      </c>
      <c r="E1523" s="46">
        <v>5.3231839113714914</v>
      </c>
      <c r="F1523" s="1" t="s">
        <v>439</v>
      </c>
      <c r="G1523" s="46">
        <v>3.2988237768816009</v>
      </c>
      <c r="H1523" t="str">
        <f t="shared" si="23"/>
        <v>G1T1701_BR_067_GP__G1T1701_BR_037_P</v>
      </c>
      <c r="I1523">
        <v>8</v>
      </c>
    </row>
    <row r="1524" spans="1:9" x14ac:dyDescent="0.25">
      <c r="A1524">
        <v>156</v>
      </c>
      <c r="B1524" s="1" t="s">
        <v>571</v>
      </c>
      <c r="C1524" s="47" t="s">
        <v>2635</v>
      </c>
      <c r="D1524" s="1" t="s">
        <v>438</v>
      </c>
      <c r="E1524" s="46">
        <v>5.3231839113714914</v>
      </c>
      <c r="F1524" s="1" t="s">
        <v>439</v>
      </c>
      <c r="G1524" s="46">
        <v>3.2988237768816009</v>
      </c>
      <c r="H1524" t="str">
        <f t="shared" si="23"/>
        <v>G1T1701_BR_067_GP__G1T1701_BR_037_P</v>
      </c>
      <c r="I1524">
        <v>8</v>
      </c>
    </row>
    <row r="1525" spans="1:9" x14ac:dyDescent="0.25">
      <c r="A1525">
        <v>156</v>
      </c>
      <c r="B1525" s="1" t="s">
        <v>572</v>
      </c>
      <c r="C1525" s="47" t="s">
        <v>2635</v>
      </c>
      <c r="D1525" s="1" t="s">
        <v>438</v>
      </c>
      <c r="E1525" s="46">
        <v>5.3231839113714914</v>
      </c>
      <c r="F1525" s="1" t="s">
        <v>439</v>
      </c>
      <c r="G1525" s="46" t="e">
        <v>#N/A</v>
      </c>
      <c r="H1525" t="str">
        <f t="shared" si="23"/>
        <v>G1T1701_BR_067_GP__G1T1701_BR_037_P</v>
      </c>
      <c r="I1525">
        <v>8</v>
      </c>
    </row>
    <row r="1526" spans="1:9" x14ac:dyDescent="0.25">
      <c r="A1526">
        <v>149</v>
      </c>
      <c r="B1526" s="1" t="s">
        <v>1844</v>
      </c>
      <c r="C1526" s="47">
        <v>0</v>
      </c>
      <c r="D1526" s="1" t="s">
        <v>1842</v>
      </c>
      <c r="E1526" s="46">
        <v>0</v>
      </c>
      <c r="F1526" s="1" t="s">
        <v>1843</v>
      </c>
      <c r="G1526" s="46">
        <v>3.3657726224871318</v>
      </c>
      <c r="H1526" t="str">
        <f t="shared" si="23"/>
        <v>G1T1701_BR_049_GP__G1T1701_BR_003_P</v>
      </c>
      <c r="I1526">
        <v>9</v>
      </c>
    </row>
    <row r="1527" spans="1:9" x14ac:dyDescent="0.25">
      <c r="A1527">
        <v>149</v>
      </c>
      <c r="B1527" s="1" t="s">
        <v>1846</v>
      </c>
      <c r="C1527" s="47">
        <v>0</v>
      </c>
      <c r="D1527" s="1" t="s">
        <v>1842</v>
      </c>
      <c r="E1527" s="46">
        <v>0</v>
      </c>
      <c r="F1527" s="1" t="s">
        <v>1843</v>
      </c>
      <c r="G1527" s="46">
        <v>3.3657726224871318</v>
      </c>
      <c r="H1527" t="str">
        <f t="shared" si="23"/>
        <v>G1T1701_BR_049_GP__G1T1701_BR_003_P</v>
      </c>
      <c r="I1527">
        <v>9</v>
      </c>
    </row>
    <row r="1528" spans="1:9" x14ac:dyDescent="0.25">
      <c r="A1528">
        <v>149</v>
      </c>
      <c r="B1528" s="1" t="s">
        <v>1849</v>
      </c>
      <c r="C1528" s="47">
        <v>0</v>
      </c>
      <c r="D1528" s="1" t="s">
        <v>1842</v>
      </c>
      <c r="E1528" s="46">
        <v>0</v>
      </c>
      <c r="F1528" s="1" t="s">
        <v>1843</v>
      </c>
      <c r="G1528" s="46">
        <v>3.3657726224871318</v>
      </c>
      <c r="H1528" t="str">
        <f t="shared" si="23"/>
        <v>G1T1701_BR_049_GP__G1T1701_BR_003_P</v>
      </c>
      <c r="I1528">
        <v>9</v>
      </c>
    </row>
    <row r="1529" spans="1:9" x14ac:dyDescent="0.25">
      <c r="A1529">
        <v>149</v>
      </c>
      <c r="B1529" s="1" t="s">
        <v>1850</v>
      </c>
      <c r="C1529" s="47">
        <v>0</v>
      </c>
      <c r="D1529" s="1" t="s">
        <v>1842</v>
      </c>
      <c r="E1529" s="46">
        <v>0</v>
      </c>
      <c r="F1529" s="1" t="s">
        <v>1843</v>
      </c>
      <c r="G1529" s="46">
        <v>3.3657726224871318</v>
      </c>
      <c r="H1529" t="str">
        <f t="shared" si="23"/>
        <v>G1T1701_BR_049_GP__G1T1701_BR_003_P</v>
      </c>
      <c r="I1529">
        <v>9</v>
      </c>
    </row>
    <row r="1530" spans="1:9" x14ac:dyDescent="0.25">
      <c r="A1530">
        <v>149</v>
      </c>
      <c r="B1530" s="1" t="s">
        <v>1851</v>
      </c>
      <c r="C1530" s="47">
        <v>0</v>
      </c>
      <c r="D1530" s="1" t="s">
        <v>1842</v>
      </c>
      <c r="E1530" s="46">
        <v>0</v>
      </c>
      <c r="F1530" s="1" t="s">
        <v>1843</v>
      </c>
      <c r="G1530" s="46">
        <v>3.3657726224871318</v>
      </c>
      <c r="H1530" t="str">
        <f t="shared" si="23"/>
        <v>G1T1701_BR_049_GP__G1T1701_BR_003_P</v>
      </c>
      <c r="I1530">
        <v>9</v>
      </c>
    </row>
    <row r="1531" spans="1:9" x14ac:dyDescent="0.25">
      <c r="A1531">
        <v>149</v>
      </c>
      <c r="B1531" s="1" t="s">
        <v>1853</v>
      </c>
      <c r="C1531" s="47">
        <v>0</v>
      </c>
      <c r="D1531" s="1" t="s">
        <v>1842</v>
      </c>
      <c r="E1531" s="46">
        <v>0</v>
      </c>
      <c r="F1531" s="1" t="s">
        <v>1843</v>
      </c>
      <c r="G1531" s="46">
        <v>3.3657726224871318</v>
      </c>
      <c r="H1531" t="str">
        <f t="shared" si="23"/>
        <v>G1T1701_BR_049_GP__G1T1701_BR_003_P</v>
      </c>
      <c r="I1531">
        <v>9</v>
      </c>
    </row>
    <row r="1532" spans="1:9" x14ac:dyDescent="0.25">
      <c r="A1532">
        <v>150</v>
      </c>
      <c r="B1532" s="1" t="s">
        <v>1874</v>
      </c>
      <c r="C1532" s="47">
        <v>0</v>
      </c>
      <c r="D1532" s="1" t="s">
        <v>1842</v>
      </c>
      <c r="E1532" s="46">
        <v>0</v>
      </c>
      <c r="F1532" s="1" t="s">
        <v>1843</v>
      </c>
      <c r="G1532" s="46">
        <v>3.3657726224871318</v>
      </c>
      <c r="H1532" t="str">
        <f t="shared" si="23"/>
        <v>G1T1701_BR_049_GP__G1T1701_BR_003_P</v>
      </c>
      <c r="I1532">
        <v>9</v>
      </c>
    </row>
    <row r="1533" spans="1:9" x14ac:dyDescent="0.25">
      <c r="A1533">
        <v>150</v>
      </c>
      <c r="B1533" s="1" t="s">
        <v>1877</v>
      </c>
      <c r="C1533" s="47">
        <v>0</v>
      </c>
      <c r="D1533" s="1" t="s">
        <v>1842</v>
      </c>
      <c r="E1533" s="46">
        <v>0</v>
      </c>
      <c r="F1533" s="1" t="s">
        <v>1843</v>
      </c>
      <c r="G1533" s="46">
        <v>3.3657726224871318</v>
      </c>
      <c r="H1533" t="str">
        <f t="shared" si="23"/>
        <v>G1T1701_BR_049_GP__G1T1701_BR_003_P</v>
      </c>
      <c r="I1533">
        <v>9</v>
      </c>
    </row>
    <row r="1534" spans="1:9" x14ac:dyDescent="0.25">
      <c r="A1534">
        <v>150</v>
      </c>
      <c r="B1534" s="1" t="s">
        <v>1878</v>
      </c>
      <c r="C1534" s="47">
        <v>0</v>
      </c>
      <c r="D1534" s="1" t="s">
        <v>1842</v>
      </c>
      <c r="E1534" s="46">
        <v>0</v>
      </c>
      <c r="F1534" s="1" t="s">
        <v>1843</v>
      </c>
      <c r="G1534" s="46">
        <v>3.3657726224871318</v>
      </c>
      <c r="H1534" t="str">
        <f t="shared" si="23"/>
        <v>G1T1701_BR_049_GP__G1T1701_BR_003_P</v>
      </c>
      <c r="I1534">
        <v>9</v>
      </c>
    </row>
    <row r="1535" spans="1:9" x14ac:dyDescent="0.25">
      <c r="A1535">
        <v>150</v>
      </c>
      <c r="B1535" s="1" t="s">
        <v>1879</v>
      </c>
      <c r="C1535" s="47">
        <v>0</v>
      </c>
      <c r="D1535" s="1" t="s">
        <v>1842</v>
      </c>
      <c r="E1535" s="46">
        <v>0</v>
      </c>
      <c r="F1535" s="1" t="s">
        <v>1843</v>
      </c>
      <c r="G1535" s="46">
        <v>3.3657726224871318</v>
      </c>
      <c r="H1535" t="str">
        <f t="shared" si="23"/>
        <v>G1T1701_BR_049_GP__G1T1701_BR_003_P</v>
      </c>
      <c r="I1535">
        <v>9</v>
      </c>
    </row>
    <row r="1536" spans="1:9" x14ac:dyDescent="0.25">
      <c r="A1536">
        <v>150</v>
      </c>
      <c r="B1536" s="1" t="s">
        <v>1880</v>
      </c>
      <c r="C1536" s="47">
        <v>0</v>
      </c>
      <c r="D1536" s="1" t="s">
        <v>1842</v>
      </c>
      <c r="E1536" s="46">
        <v>0</v>
      </c>
      <c r="F1536" s="1" t="s">
        <v>1843</v>
      </c>
      <c r="G1536" s="46">
        <v>3.3657726224871318</v>
      </c>
      <c r="H1536" t="str">
        <f t="shared" si="23"/>
        <v>G1T1701_BR_049_GP__G1T1701_BR_003_P</v>
      </c>
      <c r="I1536">
        <v>9</v>
      </c>
    </row>
    <row r="1537" spans="1:9" x14ac:dyDescent="0.25">
      <c r="A1537">
        <v>150</v>
      </c>
      <c r="B1537" s="1" t="s">
        <v>1881</v>
      </c>
      <c r="C1537" s="47">
        <v>0</v>
      </c>
      <c r="D1537" s="1" t="s">
        <v>1842</v>
      </c>
      <c r="E1537" s="46">
        <v>0</v>
      </c>
      <c r="F1537" s="1" t="s">
        <v>1843</v>
      </c>
      <c r="G1537" s="46">
        <v>3.3657726224871318</v>
      </c>
      <c r="H1537" t="str">
        <f t="shared" si="23"/>
        <v>G1T1701_BR_049_GP__G1T1701_BR_003_P</v>
      </c>
      <c r="I1537">
        <v>9</v>
      </c>
    </row>
    <row r="1538" spans="1:9" x14ac:dyDescent="0.25">
      <c r="A1538">
        <v>150</v>
      </c>
      <c r="B1538" s="1" t="s">
        <v>1883</v>
      </c>
      <c r="C1538" s="47">
        <v>0</v>
      </c>
      <c r="D1538" s="1" t="s">
        <v>1842</v>
      </c>
      <c r="E1538" s="46">
        <v>0</v>
      </c>
      <c r="F1538" s="1" t="s">
        <v>1843</v>
      </c>
      <c r="G1538" s="46">
        <v>3.3657726224871318</v>
      </c>
      <c r="H1538" t="str">
        <f t="shared" ref="H1538:H1601" si="24">D1538&amp;"__"&amp;F1538</f>
        <v>G1T1701_BR_049_GP__G1T1701_BR_003_P</v>
      </c>
      <c r="I1538">
        <v>9</v>
      </c>
    </row>
    <row r="1539" spans="1:9" x14ac:dyDescent="0.25">
      <c r="A1539">
        <v>150</v>
      </c>
      <c r="B1539" s="1" t="s">
        <v>1884</v>
      </c>
      <c r="C1539" s="47">
        <v>0</v>
      </c>
      <c r="D1539" s="1" t="s">
        <v>1842</v>
      </c>
      <c r="E1539" s="46">
        <v>0</v>
      </c>
      <c r="F1539" s="1" t="s">
        <v>1843</v>
      </c>
      <c r="G1539" s="46">
        <v>3.3657726224871318</v>
      </c>
      <c r="H1539" t="str">
        <f t="shared" si="24"/>
        <v>G1T1701_BR_049_GP__G1T1701_BR_003_P</v>
      </c>
      <c r="I1539">
        <v>9</v>
      </c>
    </row>
    <row r="1540" spans="1:9" x14ac:dyDescent="0.25">
      <c r="A1540">
        <v>156</v>
      </c>
      <c r="B1540" s="1" t="s">
        <v>1927</v>
      </c>
      <c r="C1540" s="47">
        <v>0</v>
      </c>
      <c r="D1540" s="1" t="s">
        <v>1842</v>
      </c>
      <c r="E1540" s="46">
        <v>0</v>
      </c>
      <c r="F1540" s="1" t="s">
        <v>1843</v>
      </c>
      <c r="G1540" s="46">
        <v>3.3657726224871318</v>
      </c>
      <c r="H1540" t="str">
        <f t="shared" si="24"/>
        <v>G1T1701_BR_049_GP__G1T1701_BR_003_P</v>
      </c>
      <c r="I1540">
        <v>9</v>
      </c>
    </row>
    <row r="1541" spans="1:9" x14ac:dyDescent="0.25">
      <c r="A1541">
        <v>156</v>
      </c>
      <c r="B1541" s="1" t="s">
        <v>1928</v>
      </c>
      <c r="C1541" s="47">
        <v>0</v>
      </c>
      <c r="D1541" s="1" t="s">
        <v>1842</v>
      </c>
      <c r="E1541" s="46">
        <v>0</v>
      </c>
      <c r="F1541" s="1" t="s">
        <v>1843</v>
      </c>
      <c r="G1541" s="46">
        <v>3.3657726224871318</v>
      </c>
      <c r="H1541" t="str">
        <f t="shared" si="24"/>
        <v>G1T1701_BR_049_GP__G1T1701_BR_003_P</v>
      </c>
      <c r="I1541">
        <v>9</v>
      </c>
    </row>
    <row r="1542" spans="1:9" x14ac:dyDescent="0.25">
      <c r="A1542">
        <v>156</v>
      </c>
      <c r="B1542" s="1" t="s">
        <v>1934</v>
      </c>
      <c r="C1542" s="47">
        <v>0</v>
      </c>
      <c r="D1542" s="1" t="s">
        <v>1842</v>
      </c>
      <c r="E1542" s="46">
        <v>0</v>
      </c>
      <c r="F1542" s="1" t="s">
        <v>1843</v>
      </c>
      <c r="G1542" s="46">
        <v>3.3657726224871318</v>
      </c>
      <c r="H1542" t="str">
        <f t="shared" si="24"/>
        <v>G1T1701_BR_049_GP__G1T1701_BR_003_P</v>
      </c>
      <c r="I1542">
        <v>9</v>
      </c>
    </row>
    <row r="1543" spans="1:9" x14ac:dyDescent="0.25">
      <c r="A1543">
        <v>156</v>
      </c>
      <c r="B1543" s="1" t="s">
        <v>1929</v>
      </c>
      <c r="C1543" s="47">
        <v>0.6328917259387884</v>
      </c>
      <c r="D1543" s="1" t="s">
        <v>1842</v>
      </c>
      <c r="E1543" s="46">
        <v>0</v>
      </c>
      <c r="F1543" s="1" t="s">
        <v>1843</v>
      </c>
      <c r="G1543" s="46">
        <v>3.3657726224871318</v>
      </c>
      <c r="H1543" t="str">
        <f t="shared" si="24"/>
        <v>G1T1701_BR_049_GP__G1T1701_BR_003_P</v>
      </c>
      <c r="I1543">
        <v>9</v>
      </c>
    </row>
    <row r="1544" spans="1:9" x14ac:dyDescent="0.25">
      <c r="A1544">
        <v>156</v>
      </c>
      <c r="B1544" s="1" t="s">
        <v>1930</v>
      </c>
      <c r="C1544" s="47">
        <v>0.9217568622526342</v>
      </c>
      <c r="D1544" s="1" t="s">
        <v>1842</v>
      </c>
      <c r="E1544" s="46">
        <v>0</v>
      </c>
      <c r="F1544" s="1" t="s">
        <v>1843</v>
      </c>
      <c r="G1544" s="46">
        <v>3.3657726224871318</v>
      </c>
      <c r="H1544" t="str">
        <f t="shared" si="24"/>
        <v>G1T1701_BR_049_GP__G1T1701_BR_003_P</v>
      </c>
      <c r="I1544">
        <v>9</v>
      </c>
    </row>
    <row r="1545" spans="1:9" x14ac:dyDescent="0.25">
      <c r="A1545">
        <v>155</v>
      </c>
      <c r="B1545" s="1" t="s">
        <v>1908</v>
      </c>
      <c r="C1545" s="47">
        <v>0.97430019741183216</v>
      </c>
      <c r="D1545" s="1" t="s">
        <v>1842</v>
      </c>
      <c r="E1545" s="46">
        <v>0</v>
      </c>
      <c r="F1545" s="1" t="s">
        <v>1843</v>
      </c>
      <c r="G1545" s="46">
        <v>3.3657726224871318</v>
      </c>
      <c r="H1545" t="str">
        <f t="shared" si="24"/>
        <v>G1T1701_BR_049_GP__G1T1701_BR_003_P</v>
      </c>
      <c r="I1545">
        <v>9</v>
      </c>
    </row>
    <row r="1546" spans="1:9" x14ac:dyDescent="0.25">
      <c r="A1546">
        <v>156</v>
      </c>
      <c r="B1546" s="1" t="s">
        <v>1932</v>
      </c>
      <c r="C1546" s="47">
        <v>1.1099314946516923</v>
      </c>
      <c r="D1546" s="1" t="s">
        <v>1842</v>
      </c>
      <c r="E1546" s="46">
        <v>0</v>
      </c>
      <c r="F1546" s="1" t="s">
        <v>1843</v>
      </c>
      <c r="G1546" s="46">
        <v>3.3657726224871318</v>
      </c>
      <c r="H1546" t="str">
        <f t="shared" si="24"/>
        <v>G1T1701_BR_049_GP__G1T1701_BR_003_P</v>
      </c>
      <c r="I1546">
        <v>9</v>
      </c>
    </row>
    <row r="1547" spans="1:9" x14ac:dyDescent="0.25">
      <c r="A1547">
        <v>156</v>
      </c>
      <c r="B1547" s="1" t="s">
        <v>1933</v>
      </c>
      <c r="C1547" s="47">
        <v>1.1744663809653721</v>
      </c>
      <c r="D1547" s="1" t="s">
        <v>1842</v>
      </c>
      <c r="E1547" s="46">
        <v>0</v>
      </c>
      <c r="F1547" s="1" t="s">
        <v>1843</v>
      </c>
      <c r="G1547" s="46">
        <v>3.3657726224871318</v>
      </c>
      <c r="H1547" t="str">
        <f t="shared" si="24"/>
        <v>G1T1701_BR_049_GP__G1T1701_BR_003_P</v>
      </c>
      <c r="I1547">
        <v>9</v>
      </c>
    </row>
    <row r="1548" spans="1:9" x14ac:dyDescent="0.25">
      <c r="A1548">
        <v>149</v>
      </c>
      <c r="B1548" s="1" t="s">
        <v>1845</v>
      </c>
      <c r="C1548" s="47">
        <v>1.4415199347799545</v>
      </c>
      <c r="D1548" s="1" t="s">
        <v>1842</v>
      </c>
      <c r="E1548" s="46">
        <v>0</v>
      </c>
      <c r="F1548" s="1" t="s">
        <v>1843</v>
      </c>
      <c r="G1548" s="46">
        <v>3.3657726224871318</v>
      </c>
      <c r="H1548" t="str">
        <f t="shared" si="24"/>
        <v>G1T1701_BR_049_GP__G1T1701_BR_003_P</v>
      </c>
      <c r="I1548">
        <v>9</v>
      </c>
    </row>
    <row r="1549" spans="1:9" x14ac:dyDescent="0.25">
      <c r="A1549">
        <v>150</v>
      </c>
      <c r="B1549" s="1" t="s">
        <v>1885</v>
      </c>
      <c r="C1549" s="47">
        <v>1.8361140876143951</v>
      </c>
      <c r="D1549" s="1" t="s">
        <v>1842</v>
      </c>
      <c r="E1549" s="46">
        <v>0</v>
      </c>
      <c r="F1549" s="1" t="s">
        <v>1843</v>
      </c>
      <c r="G1549" s="46">
        <v>3.3657726224871318</v>
      </c>
      <c r="H1549" t="str">
        <f t="shared" si="24"/>
        <v>G1T1701_BR_049_GP__G1T1701_BR_003_P</v>
      </c>
      <c r="I1549">
        <v>9</v>
      </c>
    </row>
    <row r="1550" spans="1:9" x14ac:dyDescent="0.25">
      <c r="A1550">
        <v>150</v>
      </c>
      <c r="B1550" s="1" t="s">
        <v>1875</v>
      </c>
      <c r="C1550" s="47">
        <v>1.9772870193375112</v>
      </c>
      <c r="D1550" s="1" t="s">
        <v>1842</v>
      </c>
      <c r="E1550" s="46">
        <v>0</v>
      </c>
      <c r="F1550" s="1" t="s">
        <v>1843</v>
      </c>
      <c r="G1550" s="46">
        <v>3.3657726224871318</v>
      </c>
      <c r="H1550" t="str">
        <f t="shared" si="24"/>
        <v>G1T1701_BR_049_GP__G1T1701_BR_003_P</v>
      </c>
      <c r="I1550">
        <v>9</v>
      </c>
    </row>
    <row r="1551" spans="1:9" x14ac:dyDescent="0.25">
      <c r="A1551">
        <v>149</v>
      </c>
      <c r="B1551" s="1" t="s">
        <v>1848</v>
      </c>
      <c r="C1551" s="47">
        <v>2.1753073461319388</v>
      </c>
      <c r="D1551" s="1" t="s">
        <v>1842</v>
      </c>
      <c r="E1551" s="46">
        <v>0</v>
      </c>
      <c r="F1551" s="1" t="s">
        <v>1843</v>
      </c>
      <c r="G1551" s="46">
        <v>3.3657726224871318</v>
      </c>
      <c r="H1551" t="str">
        <f t="shared" si="24"/>
        <v>G1T1701_BR_049_GP__G1T1701_BR_003_P</v>
      </c>
      <c r="I1551">
        <v>9</v>
      </c>
    </row>
    <row r="1552" spans="1:9" x14ac:dyDescent="0.25">
      <c r="A1552">
        <v>149</v>
      </c>
      <c r="B1552" s="1" t="s">
        <v>1854</v>
      </c>
      <c r="C1552" s="47">
        <v>2.3044073116160937</v>
      </c>
      <c r="D1552" s="1" t="s">
        <v>1842</v>
      </c>
      <c r="E1552" s="46">
        <v>0</v>
      </c>
      <c r="F1552" s="1" t="s">
        <v>1843</v>
      </c>
      <c r="G1552" s="46">
        <v>3.3657726224871318</v>
      </c>
      <c r="H1552" t="str">
        <f t="shared" si="24"/>
        <v>G1T1701_BR_049_GP__G1T1701_BR_003_P</v>
      </c>
      <c r="I1552">
        <v>9</v>
      </c>
    </row>
    <row r="1553" spans="1:9" x14ac:dyDescent="0.25">
      <c r="A1553">
        <v>149</v>
      </c>
      <c r="B1553" s="1" t="s">
        <v>1847</v>
      </c>
      <c r="C1553" s="47">
        <v>2.5923343739407265</v>
      </c>
      <c r="D1553" s="1" t="s">
        <v>1842</v>
      </c>
      <c r="E1553" s="46">
        <v>0</v>
      </c>
      <c r="F1553" s="1" t="s">
        <v>1843</v>
      </c>
      <c r="G1553" s="46">
        <v>3.3657726224871318</v>
      </c>
      <c r="H1553" t="str">
        <f t="shared" si="24"/>
        <v>G1T1701_BR_049_GP__G1T1701_BR_003_P</v>
      </c>
      <c r="I1553">
        <v>9</v>
      </c>
    </row>
    <row r="1554" spans="1:9" x14ac:dyDescent="0.25">
      <c r="A1554">
        <v>149</v>
      </c>
      <c r="B1554" s="1" t="s">
        <v>1841</v>
      </c>
      <c r="C1554" s="47">
        <v>2.7208962100262073</v>
      </c>
      <c r="D1554" s="1" t="s">
        <v>1842</v>
      </c>
      <c r="E1554" s="46">
        <v>0</v>
      </c>
      <c r="F1554" s="1" t="s">
        <v>1843</v>
      </c>
      <c r="G1554" s="46">
        <v>3.3657726224871318</v>
      </c>
      <c r="H1554" t="str">
        <f t="shared" si="24"/>
        <v>G1T1701_BR_049_GP__G1T1701_BR_003_P</v>
      </c>
      <c r="I1554">
        <v>9</v>
      </c>
    </row>
    <row r="1555" spans="1:9" x14ac:dyDescent="0.25">
      <c r="A1555">
        <v>149</v>
      </c>
      <c r="B1555" s="1" t="s">
        <v>1852</v>
      </c>
      <c r="C1555" s="47">
        <v>3.054527441084649</v>
      </c>
      <c r="D1555" s="1" t="s">
        <v>1842</v>
      </c>
      <c r="E1555" s="46">
        <v>0</v>
      </c>
      <c r="F1555" s="1" t="s">
        <v>1843</v>
      </c>
      <c r="G1555" s="46">
        <v>3.3657726224871318</v>
      </c>
      <c r="H1555" t="str">
        <f t="shared" si="24"/>
        <v>G1T1701_BR_049_GP__G1T1701_BR_003_P</v>
      </c>
      <c r="I1555">
        <v>9</v>
      </c>
    </row>
    <row r="1556" spans="1:9" x14ac:dyDescent="0.25">
      <c r="A1556">
        <v>150</v>
      </c>
      <c r="B1556" s="1" t="s">
        <v>1886</v>
      </c>
      <c r="C1556" s="47">
        <v>4.0253006138003524</v>
      </c>
      <c r="D1556" s="1" t="s">
        <v>1842</v>
      </c>
      <c r="E1556" s="46">
        <v>0</v>
      </c>
      <c r="F1556" s="1" t="s">
        <v>1843</v>
      </c>
      <c r="G1556" s="46">
        <v>3.3657726224871318</v>
      </c>
      <c r="H1556" t="str">
        <f t="shared" si="24"/>
        <v>G1T1701_BR_049_GP__G1T1701_BR_003_P</v>
      </c>
      <c r="I1556">
        <v>9</v>
      </c>
    </row>
    <row r="1557" spans="1:9" x14ac:dyDescent="0.25">
      <c r="A1557">
        <v>156</v>
      </c>
      <c r="B1557" s="1" t="s">
        <v>1931</v>
      </c>
      <c r="C1557" s="47">
        <v>4.2455019141791199</v>
      </c>
      <c r="D1557" s="1" t="s">
        <v>1842</v>
      </c>
      <c r="E1557" s="46">
        <v>0</v>
      </c>
      <c r="F1557" s="1" t="s">
        <v>1843</v>
      </c>
      <c r="G1557" s="46">
        <v>3.3657726224871318</v>
      </c>
      <c r="H1557" t="str">
        <f t="shared" si="24"/>
        <v>G1T1701_BR_049_GP__G1T1701_BR_003_P</v>
      </c>
      <c r="I1557">
        <v>9</v>
      </c>
    </row>
    <row r="1558" spans="1:9" x14ac:dyDescent="0.25">
      <c r="A1558">
        <v>150</v>
      </c>
      <c r="B1558" s="1" t="s">
        <v>1876</v>
      </c>
      <c r="C1558" s="47">
        <v>4.6059924270219872</v>
      </c>
      <c r="D1558" s="1" t="s">
        <v>1842</v>
      </c>
      <c r="E1558" s="46">
        <v>0</v>
      </c>
      <c r="F1558" s="1" t="s">
        <v>1843</v>
      </c>
      <c r="G1558" s="46">
        <v>3.3657726224871318</v>
      </c>
      <c r="H1558" t="str">
        <f t="shared" si="24"/>
        <v>G1T1701_BR_049_GP__G1T1701_BR_003_P</v>
      </c>
      <c r="I1558">
        <v>9</v>
      </c>
    </row>
    <row r="1559" spans="1:9" x14ac:dyDescent="0.25">
      <c r="A1559">
        <v>149</v>
      </c>
      <c r="B1559" s="1" t="s">
        <v>1855</v>
      </c>
      <c r="C1559" s="47">
        <v>5.1877592892327922</v>
      </c>
      <c r="D1559" s="1" t="s">
        <v>1842</v>
      </c>
      <c r="E1559" s="46">
        <v>0</v>
      </c>
      <c r="F1559" s="1" t="s">
        <v>1843</v>
      </c>
      <c r="G1559" s="46">
        <v>3.3657726224871318</v>
      </c>
      <c r="H1559" t="str">
        <f t="shared" si="24"/>
        <v>G1T1701_BR_049_GP__G1T1701_BR_003_P</v>
      </c>
      <c r="I1559">
        <v>9</v>
      </c>
    </row>
    <row r="1560" spans="1:9" x14ac:dyDescent="0.25">
      <c r="A1560">
        <v>150</v>
      </c>
      <c r="B1560" s="1" t="s">
        <v>1882</v>
      </c>
      <c r="C1560" s="47">
        <v>5.1914333874411565</v>
      </c>
      <c r="D1560" s="1" t="s">
        <v>1842</v>
      </c>
      <c r="E1560" s="46">
        <v>0</v>
      </c>
      <c r="F1560" s="1" t="s">
        <v>1843</v>
      </c>
      <c r="G1560" s="46">
        <v>3.3657726224871318</v>
      </c>
      <c r="H1560" t="str">
        <f t="shared" si="24"/>
        <v>G1T1701_BR_049_GP__G1T1701_BR_003_P</v>
      </c>
      <c r="I1560">
        <v>9</v>
      </c>
    </row>
    <row r="1561" spans="1:9" x14ac:dyDescent="0.25">
      <c r="A1561">
        <v>149</v>
      </c>
      <c r="B1561" s="1" t="s">
        <v>1856</v>
      </c>
      <c r="C1561" s="47" t="s">
        <v>2635</v>
      </c>
      <c r="D1561" s="1" t="s">
        <v>1842</v>
      </c>
      <c r="E1561" s="46">
        <v>0</v>
      </c>
      <c r="F1561" s="1" t="s">
        <v>1843</v>
      </c>
      <c r="G1561" s="46">
        <v>3.3657726224871318</v>
      </c>
      <c r="H1561" t="str">
        <f t="shared" si="24"/>
        <v>G1T1701_BR_049_GP__G1T1701_BR_003_P</v>
      </c>
      <c r="I1561">
        <v>9</v>
      </c>
    </row>
    <row r="1562" spans="1:9" x14ac:dyDescent="0.25">
      <c r="A1562">
        <v>149</v>
      </c>
      <c r="B1562" s="1" t="s">
        <v>1857</v>
      </c>
      <c r="C1562" s="47" t="s">
        <v>2635</v>
      </c>
      <c r="D1562" s="1" t="s">
        <v>1842</v>
      </c>
      <c r="E1562" s="46">
        <v>0</v>
      </c>
      <c r="F1562" s="1" t="s">
        <v>1843</v>
      </c>
      <c r="G1562" s="46">
        <v>3.3657726224871318</v>
      </c>
      <c r="H1562" t="str">
        <f t="shared" si="24"/>
        <v>G1T1701_BR_049_GP__G1T1701_BR_003_P</v>
      </c>
      <c r="I1562">
        <v>9</v>
      </c>
    </row>
    <row r="1563" spans="1:9" x14ac:dyDescent="0.25">
      <c r="A1563">
        <v>149</v>
      </c>
      <c r="B1563" s="1" t="s">
        <v>1858</v>
      </c>
      <c r="C1563" s="47" t="s">
        <v>2635</v>
      </c>
      <c r="D1563" s="1" t="s">
        <v>1842</v>
      </c>
      <c r="E1563" s="46">
        <v>0</v>
      </c>
      <c r="F1563" s="1" t="s">
        <v>1843</v>
      </c>
      <c r="G1563" s="46">
        <v>3.3657726224871318</v>
      </c>
      <c r="H1563" t="str">
        <f t="shared" si="24"/>
        <v>G1T1701_BR_049_GP__G1T1701_BR_003_P</v>
      </c>
      <c r="I1563">
        <v>9</v>
      </c>
    </row>
    <row r="1564" spans="1:9" x14ac:dyDescent="0.25">
      <c r="A1564">
        <v>149</v>
      </c>
      <c r="B1564" s="1" t="s">
        <v>1859</v>
      </c>
      <c r="C1564" s="47" t="s">
        <v>2635</v>
      </c>
      <c r="D1564" s="1" t="s">
        <v>1842</v>
      </c>
      <c r="E1564" s="46">
        <v>0</v>
      </c>
      <c r="F1564" s="1" t="s">
        <v>1843</v>
      </c>
      <c r="G1564" s="46">
        <v>3.3657726224871318</v>
      </c>
      <c r="H1564" t="str">
        <f t="shared" si="24"/>
        <v>G1T1701_BR_049_GP__G1T1701_BR_003_P</v>
      </c>
      <c r="I1564">
        <v>9</v>
      </c>
    </row>
    <row r="1565" spans="1:9" x14ac:dyDescent="0.25">
      <c r="A1565">
        <v>149</v>
      </c>
      <c r="B1565" s="1" t="s">
        <v>1860</v>
      </c>
      <c r="C1565" s="47" t="s">
        <v>2635</v>
      </c>
      <c r="D1565" s="1" t="s">
        <v>1842</v>
      </c>
      <c r="E1565" s="46">
        <v>0</v>
      </c>
      <c r="F1565" s="1" t="s">
        <v>1843</v>
      </c>
      <c r="G1565" s="46">
        <v>3.3657726224871318</v>
      </c>
      <c r="H1565" t="str">
        <f t="shared" si="24"/>
        <v>G1T1701_BR_049_GP__G1T1701_BR_003_P</v>
      </c>
      <c r="I1565">
        <v>9</v>
      </c>
    </row>
    <row r="1566" spans="1:9" x14ac:dyDescent="0.25">
      <c r="A1566">
        <v>149</v>
      </c>
      <c r="B1566" s="1" t="s">
        <v>1861</v>
      </c>
      <c r="C1566" s="47" t="s">
        <v>2635</v>
      </c>
      <c r="D1566" s="1" t="s">
        <v>1842</v>
      </c>
      <c r="E1566" s="46">
        <v>0</v>
      </c>
      <c r="F1566" s="1" t="s">
        <v>1843</v>
      </c>
      <c r="G1566" s="46">
        <v>3.3657726224871318</v>
      </c>
      <c r="H1566" t="str">
        <f t="shared" si="24"/>
        <v>G1T1701_BR_049_GP__G1T1701_BR_003_P</v>
      </c>
      <c r="I1566">
        <v>9</v>
      </c>
    </row>
    <row r="1567" spans="1:9" x14ac:dyDescent="0.25">
      <c r="A1567">
        <v>149</v>
      </c>
      <c r="B1567" s="1" t="s">
        <v>1862</v>
      </c>
      <c r="C1567" s="47" t="s">
        <v>2635</v>
      </c>
      <c r="D1567" s="1" t="s">
        <v>1842</v>
      </c>
      <c r="E1567" s="46">
        <v>0</v>
      </c>
      <c r="F1567" s="1" t="s">
        <v>1843</v>
      </c>
      <c r="G1567" s="46">
        <v>3.3657726224871318</v>
      </c>
      <c r="H1567" t="str">
        <f t="shared" si="24"/>
        <v>G1T1701_BR_049_GP__G1T1701_BR_003_P</v>
      </c>
      <c r="I1567">
        <v>9</v>
      </c>
    </row>
    <row r="1568" spans="1:9" x14ac:dyDescent="0.25">
      <c r="A1568">
        <v>149</v>
      </c>
      <c r="B1568" s="1" t="s">
        <v>1863</v>
      </c>
      <c r="C1568" s="47" t="s">
        <v>2635</v>
      </c>
      <c r="D1568" s="1" t="s">
        <v>1842</v>
      </c>
      <c r="E1568" s="46">
        <v>0</v>
      </c>
      <c r="F1568" s="1" t="s">
        <v>1843</v>
      </c>
      <c r="G1568" s="46">
        <v>3.3657726224871318</v>
      </c>
      <c r="H1568" t="str">
        <f t="shared" si="24"/>
        <v>G1T1701_BR_049_GP__G1T1701_BR_003_P</v>
      </c>
      <c r="I1568">
        <v>9</v>
      </c>
    </row>
    <row r="1569" spans="1:9" x14ac:dyDescent="0.25">
      <c r="A1569">
        <v>149</v>
      </c>
      <c r="B1569" s="1" t="s">
        <v>1864</v>
      </c>
      <c r="C1569" s="47" t="s">
        <v>2635</v>
      </c>
      <c r="D1569" s="1" t="s">
        <v>1842</v>
      </c>
      <c r="E1569" s="46">
        <v>0</v>
      </c>
      <c r="F1569" s="1" t="s">
        <v>1843</v>
      </c>
      <c r="G1569" s="46">
        <v>3.3657726224871318</v>
      </c>
      <c r="H1569" t="str">
        <f t="shared" si="24"/>
        <v>G1T1701_BR_049_GP__G1T1701_BR_003_P</v>
      </c>
      <c r="I1569">
        <v>9</v>
      </c>
    </row>
    <row r="1570" spans="1:9" x14ac:dyDescent="0.25">
      <c r="A1570">
        <v>149</v>
      </c>
      <c r="B1570" s="1" t="s">
        <v>1865</v>
      </c>
      <c r="C1570" s="47" t="s">
        <v>2635</v>
      </c>
      <c r="D1570" s="1" t="s">
        <v>1842</v>
      </c>
      <c r="E1570" s="46">
        <v>0</v>
      </c>
      <c r="F1570" s="1" t="s">
        <v>1843</v>
      </c>
      <c r="G1570" s="46">
        <v>3.3657726224871318</v>
      </c>
      <c r="H1570" t="str">
        <f t="shared" si="24"/>
        <v>G1T1701_BR_049_GP__G1T1701_BR_003_P</v>
      </c>
      <c r="I1570">
        <v>9</v>
      </c>
    </row>
    <row r="1571" spans="1:9" x14ac:dyDescent="0.25">
      <c r="A1571">
        <v>149</v>
      </c>
      <c r="B1571" s="1" t="s">
        <v>1866</v>
      </c>
      <c r="C1571" s="47" t="s">
        <v>2635</v>
      </c>
      <c r="D1571" s="1" t="s">
        <v>1842</v>
      </c>
      <c r="E1571" s="46">
        <v>0</v>
      </c>
      <c r="F1571" s="1" t="s">
        <v>1843</v>
      </c>
      <c r="G1571" s="46">
        <v>3.3657726224871318</v>
      </c>
      <c r="H1571" t="str">
        <f t="shared" si="24"/>
        <v>G1T1701_BR_049_GP__G1T1701_BR_003_P</v>
      </c>
      <c r="I1571">
        <v>9</v>
      </c>
    </row>
    <row r="1572" spans="1:9" x14ac:dyDescent="0.25">
      <c r="A1572">
        <v>149</v>
      </c>
      <c r="B1572" s="1" t="s">
        <v>1867</v>
      </c>
      <c r="C1572" s="47" t="s">
        <v>2635</v>
      </c>
      <c r="D1572" s="1" t="s">
        <v>1842</v>
      </c>
      <c r="E1572" s="46">
        <v>0</v>
      </c>
      <c r="F1572" s="1" t="s">
        <v>1843</v>
      </c>
      <c r="G1572" s="46">
        <v>3.3657726224871318</v>
      </c>
      <c r="H1572" t="str">
        <f t="shared" si="24"/>
        <v>G1T1701_BR_049_GP__G1T1701_BR_003_P</v>
      </c>
      <c r="I1572">
        <v>9</v>
      </c>
    </row>
    <row r="1573" spans="1:9" x14ac:dyDescent="0.25">
      <c r="A1573">
        <v>149</v>
      </c>
      <c r="B1573" s="1" t="s">
        <v>1868</v>
      </c>
      <c r="C1573" s="47" t="s">
        <v>2635</v>
      </c>
      <c r="D1573" s="1" t="s">
        <v>1842</v>
      </c>
      <c r="E1573" s="46">
        <v>0</v>
      </c>
      <c r="F1573" s="1" t="s">
        <v>1843</v>
      </c>
      <c r="G1573" s="46">
        <v>3.3657726224871318</v>
      </c>
      <c r="H1573" t="str">
        <f t="shared" si="24"/>
        <v>G1T1701_BR_049_GP__G1T1701_BR_003_P</v>
      </c>
      <c r="I1573">
        <v>9</v>
      </c>
    </row>
    <row r="1574" spans="1:9" x14ac:dyDescent="0.25">
      <c r="A1574">
        <v>149</v>
      </c>
      <c r="B1574" s="1" t="s">
        <v>1869</v>
      </c>
      <c r="C1574" s="47" t="s">
        <v>2635</v>
      </c>
      <c r="D1574" s="1" t="s">
        <v>1842</v>
      </c>
      <c r="E1574" s="46">
        <v>0</v>
      </c>
      <c r="F1574" s="1" t="s">
        <v>1843</v>
      </c>
      <c r="G1574" s="46">
        <v>3.3657726224871318</v>
      </c>
      <c r="H1574" t="str">
        <f t="shared" si="24"/>
        <v>G1T1701_BR_049_GP__G1T1701_BR_003_P</v>
      </c>
      <c r="I1574">
        <v>9</v>
      </c>
    </row>
    <row r="1575" spans="1:9" x14ac:dyDescent="0.25">
      <c r="A1575">
        <v>149</v>
      </c>
      <c r="B1575" s="1" t="s">
        <v>1870</v>
      </c>
      <c r="C1575" s="47" t="s">
        <v>2635</v>
      </c>
      <c r="D1575" s="1" t="s">
        <v>1842</v>
      </c>
      <c r="E1575" s="46">
        <v>0</v>
      </c>
      <c r="F1575" s="1" t="s">
        <v>1843</v>
      </c>
      <c r="G1575" s="46">
        <v>3.3657726224871318</v>
      </c>
      <c r="H1575" t="str">
        <f t="shared" si="24"/>
        <v>G1T1701_BR_049_GP__G1T1701_BR_003_P</v>
      </c>
      <c r="I1575">
        <v>9</v>
      </c>
    </row>
    <row r="1576" spans="1:9" x14ac:dyDescent="0.25">
      <c r="A1576">
        <v>149</v>
      </c>
      <c r="B1576" s="1" t="s">
        <v>1871</v>
      </c>
      <c r="C1576" s="47" t="s">
        <v>2635</v>
      </c>
      <c r="D1576" s="1" t="s">
        <v>1842</v>
      </c>
      <c r="E1576" s="46">
        <v>0</v>
      </c>
      <c r="F1576" s="1" t="s">
        <v>1843</v>
      </c>
      <c r="G1576" s="46">
        <v>3.3657726224871318</v>
      </c>
      <c r="H1576" t="str">
        <f t="shared" si="24"/>
        <v>G1T1701_BR_049_GP__G1T1701_BR_003_P</v>
      </c>
      <c r="I1576">
        <v>9</v>
      </c>
    </row>
    <row r="1577" spans="1:9" x14ac:dyDescent="0.25">
      <c r="A1577">
        <v>149</v>
      </c>
      <c r="B1577" s="1" t="s">
        <v>1872</v>
      </c>
      <c r="C1577" s="47" t="s">
        <v>2635</v>
      </c>
      <c r="D1577" s="1" t="s">
        <v>1842</v>
      </c>
      <c r="E1577" s="46">
        <v>0</v>
      </c>
      <c r="F1577" s="1" t="s">
        <v>1843</v>
      </c>
      <c r="G1577" s="46">
        <v>3.3657726224871318</v>
      </c>
      <c r="H1577" t="str">
        <f t="shared" si="24"/>
        <v>G1T1701_BR_049_GP__G1T1701_BR_003_P</v>
      </c>
      <c r="I1577">
        <v>9</v>
      </c>
    </row>
    <row r="1578" spans="1:9" x14ac:dyDescent="0.25">
      <c r="A1578">
        <v>149</v>
      </c>
      <c r="B1578" s="1" t="s">
        <v>1873</v>
      </c>
      <c r="C1578" s="47" t="s">
        <v>2635</v>
      </c>
      <c r="D1578" s="1" t="s">
        <v>1842</v>
      </c>
      <c r="E1578" s="46">
        <v>0</v>
      </c>
      <c r="F1578" s="1" t="s">
        <v>1843</v>
      </c>
      <c r="G1578" s="46">
        <v>3.3657726224871318</v>
      </c>
      <c r="H1578" t="str">
        <f t="shared" si="24"/>
        <v>G1T1701_BR_049_GP__G1T1701_BR_003_P</v>
      </c>
      <c r="I1578">
        <v>9</v>
      </c>
    </row>
    <row r="1579" spans="1:9" x14ac:dyDescent="0.25">
      <c r="A1579">
        <v>150</v>
      </c>
      <c r="B1579" s="1" t="s">
        <v>1887</v>
      </c>
      <c r="C1579" s="47" t="s">
        <v>2635</v>
      </c>
      <c r="D1579" s="1" t="s">
        <v>1842</v>
      </c>
      <c r="E1579" s="46">
        <v>0</v>
      </c>
      <c r="F1579" s="1" t="s">
        <v>1843</v>
      </c>
      <c r="G1579" s="46">
        <v>3.3657726224871318</v>
      </c>
      <c r="H1579" t="str">
        <f t="shared" si="24"/>
        <v>G1T1701_BR_049_GP__G1T1701_BR_003_P</v>
      </c>
      <c r="I1579">
        <v>9</v>
      </c>
    </row>
    <row r="1580" spans="1:9" x14ac:dyDescent="0.25">
      <c r="A1580">
        <v>150</v>
      </c>
      <c r="B1580" s="1" t="s">
        <v>1888</v>
      </c>
      <c r="C1580" s="47" t="s">
        <v>2635</v>
      </c>
      <c r="D1580" s="1" t="s">
        <v>1842</v>
      </c>
      <c r="E1580" s="46">
        <v>0</v>
      </c>
      <c r="F1580" s="1" t="s">
        <v>1843</v>
      </c>
      <c r="G1580" s="46">
        <v>3.3657726224871318</v>
      </c>
      <c r="H1580" t="str">
        <f t="shared" si="24"/>
        <v>G1T1701_BR_049_GP__G1T1701_BR_003_P</v>
      </c>
      <c r="I1580">
        <v>9</v>
      </c>
    </row>
    <row r="1581" spans="1:9" x14ac:dyDescent="0.25">
      <c r="A1581">
        <v>150</v>
      </c>
      <c r="B1581" s="1" t="s">
        <v>1889</v>
      </c>
      <c r="C1581" s="47" t="s">
        <v>2635</v>
      </c>
      <c r="D1581" s="1" t="s">
        <v>1842</v>
      </c>
      <c r="E1581" s="46">
        <v>0</v>
      </c>
      <c r="F1581" s="1" t="s">
        <v>1843</v>
      </c>
      <c r="G1581" s="46">
        <v>3.3657726224871318</v>
      </c>
      <c r="H1581" t="str">
        <f t="shared" si="24"/>
        <v>G1T1701_BR_049_GP__G1T1701_BR_003_P</v>
      </c>
      <c r="I1581">
        <v>9</v>
      </c>
    </row>
    <row r="1582" spans="1:9" x14ac:dyDescent="0.25">
      <c r="A1582">
        <v>150</v>
      </c>
      <c r="B1582" s="1" t="s">
        <v>1890</v>
      </c>
      <c r="C1582" s="47" t="s">
        <v>2635</v>
      </c>
      <c r="D1582" s="1" t="s">
        <v>1842</v>
      </c>
      <c r="E1582" s="46">
        <v>0</v>
      </c>
      <c r="F1582" s="1" t="s">
        <v>1843</v>
      </c>
      <c r="G1582" s="46">
        <v>3.3657726224871318</v>
      </c>
      <c r="H1582" t="str">
        <f t="shared" si="24"/>
        <v>G1T1701_BR_049_GP__G1T1701_BR_003_P</v>
      </c>
      <c r="I1582">
        <v>9</v>
      </c>
    </row>
    <row r="1583" spans="1:9" x14ac:dyDescent="0.25">
      <c r="A1583">
        <v>150</v>
      </c>
      <c r="B1583" s="1" t="s">
        <v>1891</v>
      </c>
      <c r="C1583" s="47" t="s">
        <v>2635</v>
      </c>
      <c r="D1583" s="1" t="s">
        <v>1842</v>
      </c>
      <c r="E1583" s="46">
        <v>0</v>
      </c>
      <c r="F1583" s="1" t="s">
        <v>1843</v>
      </c>
      <c r="G1583" s="46">
        <v>3.3657726224871318</v>
      </c>
      <c r="H1583" t="str">
        <f t="shared" si="24"/>
        <v>G1T1701_BR_049_GP__G1T1701_BR_003_P</v>
      </c>
      <c r="I1583">
        <v>9</v>
      </c>
    </row>
    <row r="1584" spans="1:9" x14ac:dyDescent="0.25">
      <c r="A1584">
        <v>150</v>
      </c>
      <c r="B1584" s="1" t="s">
        <v>1892</v>
      </c>
      <c r="C1584" s="47" t="s">
        <v>2635</v>
      </c>
      <c r="D1584" s="1" t="s">
        <v>1842</v>
      </c>
      <c r="E1584" s="46">
        <v>0</v>
      </c>
      <c r="F1584" s="1" t="s">
        <v>1843</v>
      </c>
      <c r="G1584" s="46">
        <v>3.3657726224871318</v>
      </c>
      <c r="H1584" t="str">
        <f t="shared" si="24"/>
        <v>G1T1701_BR_049_GP__G1T1701_BR_003_P</v>
      </c>
      <c r="I1584">
        <v>9</v>
      </c>
    </row>
    <row r="1585" spans="1:9" x14ac:dyDescent="0.25">
      <c r="A1585">
        <v>150</v>
      </c>
      <c r="B1585" s="1" t="s">
        <v>1893</v>
      </c>
      <c r="C1585" s="47" t="s">
        <v>2635</v>
      </c>
      <c r="D1585" s="1" t="s">
        <v>1842</v>
      </c>
      <c r="E1585" s="46">
        <v>0</v>
      </c>
      <c r="F1585" s="1" t="s">
        <v>1843</v>
      </c>
      <c r="G1585" s="46">
        <v>3.3657726224871318</v>
      </c>
      <c r="H1585" t="str">
        <f t="shared" si="24"/>
        <v>G1T1701_BR_049_GP__G1T1701_BR_003_P</v>
      </c>
      <c r="I1585">
        <v>9</v>
      </c>
    </row>
    <row r="1586" spans="1:9" x14ac:dyDescent="0.25">
      <c r="A1586">
        <v>150</v>
      </c>
      <c r="B1586" s="1" t="s">
        <v>1894</v>
      </c>
      <c r="C1586" s="47" t="s">
        <v>2635</v>
      </c>
      <c r="D1586" s="1" t="s">
        <v>1842</v>
      </c>
      <c r="E1586" s="46">
        <v>0</v>
      </c>
      <c r="F1586" s="1" t="s">
        <v>1843</v>
      </c>
      <c r="G1586" s="46">
        <v>3.3657726224871318</v>
      </c>
      <c r="H1586" t="str">
        <f t="shared" si="24"/>
        <v>G1T1701_BR_049_GP__G1T1701_BR_003_P</v>
      </c>
      <c r="I1586">
        <v>9</v>
      </c>
    </row>
    <row r="1587" spans="1:9" x14ac:dyDescent="0.25">
      <c r="A1587">
        <v>150</v>
      </c>
      <c r="B1587" s="1" t="s">
        <v>1895</v>
      </c>
      <c r="C1587" s="47" t="s">
        <v>2635</v>
      </c>
      <c r="D1587" s="1" t="s">
        <v>1842</v>
      </c>
      <c r="E1587" s="46">
        <v>0</v>
      </c>
      <c r="F1587" s="1" t="s">
        <v>1843</v>
      </c>
      <c r="G1587" s="46">
        <v>3.3657726224871318</v>
      </c>
      <c r="H1587" t="str">
        <f t="shared" si="24"/>
        <v>G1T1701_BR_049_GP__G1T1701_BR_003_P</v>
      </c>
      <c r="I1587">
        <v>9</v>
      </c>
    </row>
    <row r="1588" spans="1:9" x14ac:dyDescent="0.25">
      <c r="A1588">
        <v>150</v>
      </c>
      <c r="B1588" s="1" t="s">
        <v>1896</v>
      </c>
      <c r="C1588" s="47" t="s">
        <v>2635</v>
      </c>
      <c r="D1588" s="1" t="s">
        <v>1842</v>
      </c>
      <c r="E1588" s="46">
        <v>0</v>
      </c>
      <c r="F1588" s="1" t="s">
        <v>1843</v>
      </c>
      <c r="G1588" s="46">
        <v>3.3657726224871318</v>
      </c>
      <c r="H1588" t="str">
        <f t="shared" si="24"/>
        <v>G1T1701_BR_049_GP__G1T1701_BR_003_P</v>
      </c>
      <c r="I1588">
        <v>9</v>
      </c>
    </row>
    <row r="1589" spans="1:9" x14ac:dyDescent="0.25">
      <c r="A1589">
        <v>150</v>
      </c>
      <c r="B1589" s="1" t="s">
        <v>1897</v>
      </c>
      <c r="C1589" s="47" t="s">
        <v>2635</v>
      </c>
      <c r="D1589" s="1" t="s">
        <v>1842</v>
      </c>
      <c r="E1589" s="46">
        <v>0</v>
      </c>
      <c r="F1589" s="1" t="s">
        <v>1843</v>
      </c>
      <c r="G1589" s="46">
        <v>3.3657726224871318</v>
      </c>
      <c r="H1589" t="str">
        <f t="shared" si="24"/>
        <v>G1T1701_BR_049_GP__G1T1701_BR_003_P</v>
      </c>
      <c r="I1589">
        <v>9</v>
      </c>
    </row>
    <row r="1590" spans="1:9" x14ac:dyDescent="0.25">
      <c r="A1590">
        <v>150</v>
      </c>
      <c r="B1590" s="1" t="s">
        <v>1898</v>
      </c>
      <c r="C1590" s="47" t="s">
        <v>2635</v>
      </c>
      <c r="D1590" s="1" t="s">
        <v>1842</v>
      </c>
      <c r="E1590" s="46">
        <v>0</v>
      </c>
      <c r="F1590" s="1" t="s">
        <v>1843</v>
      </c>
      <c r="G1590" s="46">
        <v>3.3657726224871318</v>
      </c>
      <c r="H1590" t="str">
        <f t="shared" si="24"/>
        <v>G1T1701_BR_049_GP__G1T1701_BR_003_P</v>
      </c>
      <c r="I1590">
        <v>9</v>
      </c>
    </row>
    <row r="1591" spans="1:9" x14ac:dyDescent="0.25">
      <c r="A1591">
        <v>150</v>
      </c>
      <c r="B1591" s="1" t="s">
        <v>1899</v>
      </c>
      <c r="C1591" s="47" t="s">
        <v>2635</v>
      </c>
      <c r="D1591" s="1" t="s">
        <v>1842</v>
      </c>
      <c r="E1591" s="46">
        <v>0</v>
      </c>
      <c r="F1591" s="1" t="s">
        <v>1843</v>
      </c>
      <c r="G1591" s="46">
        <v>3.3657726224871318</v>
      </c>
      <c r="H1591" t="str">
        <f t="shared" si="24"/>
        <v>G1T1701_BR_049_GP__G1T1701_BR_003_P</v>
      </c>
      <c r="I1591">
        <v>9</v>
      </c>
    </row>
    <row r="1592" spans="1:9" x14ac:dyDescent="0.25">
      <c r="A1592">
        <v>150</v>
      </c>
      <c r="B1592" s="1" t="s">
        <v>1900</v>
      </c>
      <c r="C1592" s="47" t="s">
        <v>2635</v>
      </c>
      <c r="D1592" s="1" t="s">
        <v>1842</v>
      </c>
      <c r="E1592" s="46">
        <v>0</v>
      </c>
      <c r="F1592" s="1" t="s">
        <v>1843</v>
      </c>
      <c r="G1592" s="46">
        <v>3.3657726224871318</v>
      </c>
      <c r="H1592" t="str">
        <f t="shared" si="24"/>
        <v>G1T1701_BR_049_GP__G1T1701_BR_003_P</v>
      </c>
      <c r="I1592">
        <v>9</v>
      </c>
    </row>
    <row r="1593" spans="1:9" x14ac:dyDescent="0.25">
      <c r="A1593">
        <v>150</v>
      </c>
      <c r="B1593" s="1" t="s">
        <v>1901</v>
      </c>
      <c r="C1593" s="47" t="s">
        <v>2635</v>
      </c>
      <c r="D1593" s="1" t="s">
        <v>1842</v>
      </c>
      <c r="E1593" s="46">
        <v>0</v>
      </c>
      <c r="F1593" s="1" t="s">
        <v>1843</v>
      </c>
      <c r="G1593" s="46">
        <v>3.3657726224871318</v>
      </c>
      <c r="H1593" t="str">
        <f t="shared" si="24"/>
        <v>G1T1701_BR_049_GP__G1T1701_BR_003_P</v>
      </c>
      <c r="I1593">
        <v>9</v>
      </c>
    </row>
    <row r="1594" spans="1:9" x14ac:dyDescent="0.25">
      <c r="A1594">
        <v>150</v>
      </c>
      <c r="B1594" s="1" t="s">
        <v>1902</v>
      </c>
      <c r="C1594" s="47" t="s">
        <v>2635</v>
      </c>
      <c r="D1594" s="1" t="s">
        <v>1842</v>
      </c>
      <c r="E1594" s="46">
        <v>0</v>
      </c>
      <c r="F1594" s="1" t="s">
        <v>1843</v>
      </c>
      <c r="G1594" s="46">
        <v>3.3657726224871318</v>
      </c>
      <c r="H1594" t="str">
        <f t="shared" si="24"/>
        <v>G1T1701_BR_049_GP__G1T1701_BR_003_P</v>
      </c>
      <c r="I1594">
        <v>9</v>
      </c>
    </row>
    <row r="1595" spans="1:9" x14ac:dyDescent="0.25">
      <c r="A1595">
        <v>150</v>
      </c>
      <c r="B1595" s="1" t="s">
        <v>1903</v>
      </c>
      <c r="C1595" s="47" t="s">
        <v>2635</v>
      </c>
      <c r="D1595" s="1" t="s">
        <v>1842</v>
      </c>
      <c r="E1595" s="46">
        <v>0</v>
      </c>
      <c r="F1595" s="1" t="s">
        <v>1843</v>
      </c>
      <c r="G1595" s="46">
        <v>3.3657726224871318</v>
      </c>
      <c r="H1595" t="str">
        <f t="shared" si="24"/>
        <v>G1T1701_BR_049_GP__G1T1701_BR_003_P</v>
      </c>
      <c r="I1595">
        <v>9</v>
      </c>
    </row>
    <row r="1596" spans="1:9" x14ac:dyDescent="0.25">
      <c r="A1596">
        <v>150</v>
      </c>
      <c r="B1596" s="1" t="s">
        <v>1904</v>
      </c>
      <c r="C1596" s="47" t="s">
        <v>2635</v>
      </c>
      <c r="D1596" s="1" t="s">
        <v>1842</v>
      </c>
      <c r="E1596" s="46">
        <v>0</v>
      </c>
      <c r="F1596" s="1" t="s">
        <v>1843</v>
      </c>
      <c r="G1596" s="46">
        <v>3.3657726224871318</v>
      </c>
      <c r="H1596" t="str">
        <f t="shared" si="24"/>
        <v>G1T1701_BR_049_GP__G1T1701_BR_003_P</v>
      </c>
      <c r="I1596">
        <v>9</v>
      </c>
    </row>
    <row r="1597" spans="1:9" x14ac:dyDescent="0.25">
      <c r="A1597">
        <v>150</v>
      </c>
      <c r="B1597" s="1" t="s">
        <v>1905</v>
      </c>
      <c r="C1597" s="47" t="s">
        <v>2635</v>
      </c>
      <c r="D1597" s="1" t="s">
        <v>1842</v>
      </c>
      <c r="E1597" s="46">
        <v>0</v>
      </c>
      <c r="F1597" s="1" t="s">
        <v>1843</v>
      </c>
      <c r="G1597" s="46">
        <v>3.3657726224871318</v>
      </c>
      <c r="H1597" t="str">
        <f t="shared" si="24"/>
        <v>G1T1701_BR_049_GP__G1T1701_BR_003_P</v>
      </c>
      <c r="I1597">
        <v>9</v>
      </c>
    </row>
    <row r="1598" spans="1:9" x14ac:dyDescent="0.25">
      <c r="A1598">
        <v>150</v>
      </c>
      <c r="B1598" s="1" t="s">
        <v>1906</v>
      </c>
      <c r="C1598" s="47" t="s">
        <v>2635</v>
      </c>
      <c r="D1598" s="1" t="s">
        <v>1842</v>
      </c>
      <c r="E1598" s="46">
        <v>0</v>
      </c>
      <c r="F1598" s="1" t="s">
        <v>1843</v>
      </c>
      <c r="G1598" s="46">
        <v>3.3657726224871318</v>
      </c>
      <c r="H1598" t="str">
        <f t="shared" si="24"/>
        <v>G1T1701_BR_049_GP__G1T1701_BR_003_P</v>
      </c>
      <c r="I1598">
        <v>9</v>
      </c>
    </row>
    <row r="1599" spans="1:9" x14ac:dyDescent="0.25">
      <c r="A1599">
        <v>150</v>
      </c>
      <c r="B1599" s="1" t="s">
        <v>1907</v>
      </c>
      <c r="C1599" s="47" t="s">
        <v>2635</v>
      </c>
      <c r="D1599" s="1" t="s">
        <v>1842</v>
      </c>
      <c r="E1599" s="46">
        <v>0</v>
      </c>
      <c r="F1599" s="1" t="s">
        <v>1843</v>
      </c>
      <c r="G1599" s="46">
        <v>3.3657726224871318</v>
      </c>
      <c r="H1599" t="str">
        <f t="shared" si="24"/>
        <v>G1T1701_BR_049_GP__G1T1701_BR_003_P</v>
      </c>
      <c r="I1599">
        <v>9</v>
      </c>
    </row>
    <row r="1600" spans="1:9" x14ac:dyDescent="0.25">
      <c r="A1600">
        <v>155</v>
      </c>
      <c r="B1600" s="1" t="s">
        <v>1909</v>
      </c>
      <c r="C1600" s="47" t="s">
        <v>2635</v>
      </c>
      <c r="D1600" s="1" t="s">
        <v>1842</v>
      </c>
      <c r="E1600" s="46">
        <v>0</v>
      </c>
      <c r="F1600" s="1" t="s">
        <v>1843</v>
      </c>
      <c r="G1600" s="46">
        <v>3.3657726224871318</v>
      </c>
      <c r="H1600" t="str">
        <f t="shared" si="24"/>
        <v>G1T1701_BR_049_GP__G1T1701_BR_003_P</v>
      </c>
      <c r="I1600">
        <v>9</v>
      </c>
    </row>
    <row r="1601" spans="1:9" x14ac:dyDescent="0.25">
      <c r="A1601">
        <v>155</v>
      </c>
      <c r="B1601" s="1" t="s">
        <v>1910</v>
      </c>
      <c r="C1601" s="47" t="s">
        <v>2635</v>
      </c>
      <c r="D1601" s="1" t="s">
        <v>1842</v>
      </c>
      <c r="E1601" s="46">
        <v>0</v>
      </c>
      <c r="F1601" s="1" t="s">
        <v>1843</v>
      </c>
      <c r="G1601" s="46">
        <v>3.3657726224871318</v>
      </c>
      <c r="H1601" t="str">
        <f t="shared" si="24"/>
        <v>G1T1701_BR_049_GP__G1T1701_BR_003_P</v>
      </c>
      <c r="I1601">
        <v>9</v>
      </c>
    </row>
    <row r="1602" spans="1:9" x14ac:dyDescent="0.25">
      <c r="A1602">
        <v>155</v>
      </c>
      <c r="B1602" s="1" t="s">
        <v>1911</v>
      </c>
      <c r="C1602" s="47" t="s">
        <v>2635</v>
      </c>
      <c r="D1602" s="1" t="s">
        <v>1842</v>
      </c>
      <c r="E1602" s="46">
        <v>0</v>
      </c>
      <c r="F1602" s="1" t="s">
        <v>1843</v>
      </c>
      <c r="G1602" s="46">
        <v>3.3657726224871318</v>
      </c>
      <c r="H1602" t="str">
        <f t="shared" ref="H1602:H1665" si="25">D1602&amp;"__"&amp;F1602</f>
        <v>G1T1701_BR_049_GP__G1T1701_BR_003_P</v>
      </c>
      <c r="I1602">
        <v>9</v>
      </c>
    </row>
    <row r="1603" spans="1:9" x14ac:dyDescent="0.25">
      <c r="A1603">
        <v>155</v>
      </c>
      <c r="B1603" s="1" t="s">
        <v>1912</v>
      </c>
      <c r="C1603" s="47" t="s">
        <v>2635</v>
      </c>
      <c r="D1603" s="1" t="s">
        <v>1842</v>
      </c>
      <c r="E1603" s="46">
        <v>0</v>
      </c>
      <c r="F1603" s="1" t="s">
        <v>1843</v>
      </c>
      <c r="G1603" s="46">
        <v>3.3657726224871318</v>
      </c>
      <c r="H1603" t="str">
        <f t="shared" si="25"/>
        <v>G1T1701_BR_049_GP__G1T1701_BR_003_P</v>
      </c>
      <c r="I1603">
        <v>9</v>
      </c>
    </row>
    <row r="1604" spans="1:9" x14ac:dyDescent="0.25">
      <c r="A1604">
        <v>155</v>
      </c>
      <c r="B1604" s="1" t="s">
        <v>1913</v>
      </c>
      <c r="C1604" s="47" t="s">
        <v>2635</v>
      </c>
      <c r="D1604" s="1" t="s">
        <v>1842</v>
      </c>
      <c r="E1604" s="46">
        <v>0</v>
      </c>
      <c r="F1604" s="1" t="s">
        <v>1843</v>
      </c>
      <c r="G1604" s="46">
        <v>3.3657726224871318</v>
      </c>
      <c r="H1604" t="str">
        <f t="shared" si="25"/>
        <v>G1T1701_BR_049_GP__G1T1701_BR_003_P</v>
      </c>
      <c r="I1604">
        <v>9</v>
      </c>
    </row>
    <row r="1605" spans="1:9" x14ac:dyDescent="0.25">
      <c r="A1605">
        <v>155</v>
      </c>
      <c r="B1605" s="1" t="s">
        <v>1914</v>
      </c>
      <c r="C1605" s="47" t="s">
        <v>2635</v>
      </c>
      <c r="D1605" s="1" t="s">
        <v>1842</v>
      </c>
      <c r="E1605" s="46">
        <v>0</v>
      </c>
      <c r="F1605" s="1" t="s">
        <v>1843</v>
      </c>
      <c r="G1605" s="46">
        <v>3.3657726224871318</v>
      </c>
      <c r="H1605" t="str">
        <f t="shared" si="25"/>
        <v>G1T1701_BR_049_GP__G1T1701_BR_003_P</v>
      </c>
      <c r="I1605">
        <v>9</v>
      </c>
    </row>
    <row r="1606" spans="1:9" x14ac:dyDescent="0.25">
      <c r="A1606">
        <v>155</v>
      </c>
      <c r="B1606" s="1" t="s">
        <v>1915</v>
      </c>
      <c r="C1606" s="47" t="s">
        <v>2635</v>
      </c>
      <c r="D1606" s="1" t="s">
        <v>1842</v>
      </c>
      <c r="E1606" s="46">
        <v>0</v>
      </c>
      <c r="F1606" s="1" t="s">
        <v>1843</v>
      </c>
      <c r="G1606" s="46">
        <v>3.3657726224871318</v>
      </c>
      <c r="H1606" t="str">
        <f t="shared" si="25"/>
        <v>G1T1701_BR_049_GP__G1T1701_BR_003_P</v>
      </c>
      <c r="I1606">
        <v>9</v>
      </c>
    </row>
    <row r="1607" spans="1:9" x14ac:dyDescent="0.25">
      <c r="A1607">
        <v>155</v>
      </c>
      <c r="B1607" s="1" t="s">
        <v>1916</v>
      </c>
      <c r="C1607" s="47" t="s">
        <v>2635</v>
      </c>
      <c r="D1607" s="1" t="s">
        <v>1842</v>
      </c>
      <c r="E1607" s="46">
        <v>0</v>
      </c>
      <c r="F1607" s="1" t="s">
        <v>1843</v>
      </c>
      <c r="G1607" s="46">
        <v>3.3657726224871318</v>
      </c>
      <c r="H1607" t="str">
        <f t="shared" si="25"/>
        <v>G1T1701_BR_049_GP__G1T1701_BR_003_P</v>
      </c>
      <c r="I1607">
        <v>9</v>
      </c>
    </row>
    <row r="1608" spans="1:9" x14ac:dyDescent="0.25">
      <c r="A1608">
        <v>155</v>
      </c>
      <c r="B1608" s="1" t="s">
        <v>1917</v>
      </c>
      <c r="C1608" s="47" t="s">
        <v>2635</v>
      </c>
      <c r="D1608" s="1" t="s">
        <v>1842</v>
      </c>
      <c r="E1608" s="46">
        <v>0</v>
      </c>
      <c r="F1608" s="1" t="s">
        <v>1843</v>
      </c>
      <c r="G1608" s="46">
        <v>3.3657726224871318</v>
      </c>
      <c r="H1608" t="str">
        <f t="shared" si="25"/>
        <v>G1T1701_BR_049_GP__G1T1701_BR_003_P</v>
      </c>
      <c r="I1608">
        <v>9</v>
      </c>
    </row>
    <row r="1609" spans="1:9" x14ac:dyDescent="0.25">
      <c r="A1609">
        <v>155</v>
      </c>
      <c r="B1609" s="1" t="s">
        <v>1918</v>
      </c>
      <c r="C1609" s="47" t="s">
        <v>2635</v>
      </c>
      <c r="D1609" s="1" t="s">
        <v>1842</v>
      </c>
      <c r="E1609" s="46">
        <v>0</v>
      </c>
      <c r="F1609" s="1" t="s">
        <v>1843</v>
      </c>
      <c r="G1609" s="46">
        <v>3.3657726224871318</v>
      </c>
      <c r="H1609" t="str">
        <f t="shared" si="25"/>
        <v>G1T1701_BR_049_GP__G1T1701_BR_003_P</v>
      </c>
      <c r="I1609">
        <v>9</v>
      </c>
    </row>
    <row r="1610" spans="1:9" x14ac:dyDescent="0.25">
      <c r="A1610">
        <v>155</v>
      </c>
      <c r="B1610" s="1" t="s">
        <v>1919</v>
      </c>
      <c r="C1610" s="47" t="s">
        <v>2635</v>
      </c>
      <c r="D1610" s="1" t="s">
        <v>1842</v>
      </c>
      <c r="E1610" s="46">
        <v>0</v>
      </c>
      <c r="F1610" s="1" t="s">
        <v>1843</v>
      </c>
      <c r="G1610" s="46">
        <v>3.3657726224871318</v>
      </c>
      <c r="H1610" t="str">
        <f t="shared" si="25"/>
        <v>G1T1701_BR_049_GP__G1T1701_BR_003_P</v>
      </c>
      <c r="I1610">
        <v>9</v>
      </c>
    </row>
    <row r="1611" spans="1:9" x14ac:dyDescent="0.25">
      <c r="A1611">
        <v>155</v>
      </c>
      <c r="B1611" s="1" t="s">
        <v>1920</v>
      </c>
      <c r="C1611" s="47" t="s">
        <v>2635</v>
      </c>
      <c r="D1611" s="1" t="s">
        <v>1842</v>
      </c>
      <c r="E1611" s="46">
        <v>0</v>
      </c>
      <c r="F1611" s="1" t="s">
        <v>1843</v>
      </c>
      <c r="G1611" s="46">
        <v>3.3657726224871318</v>
      </c>
      <c r="H1611" t="str">
        <f t="shared" si="25"/>
        <v>G1T1701_BR_049_GP__G1T1701_BR_003_P</v>
      </c>
      <c r="I1611">
        <v>9</v>
      </c>
    </row>
    <row r="1612" spans="1:9" x14ac:dyDescent="0.25">
      <c r="A1612">
        <v>155</v>
      </c>
      <c r="B1612" s="1" t="s">
        <v>1921</v>
      </c>
      <c r="C1612" s="47" t="s">
        <v>2635</v>
      </c>
      <c r="D1612" s="1" t="s">
        <v>1842</v>
      </c>
      <c r="E1612" s="46">
        <v>0</v>
      </c>
      <c r="F1612" s="1" t="s">
        <v>1843</v>
      </c>
      <c r="G1612" s="46">
        <v>3.3657726224871318</v>
      </c>
      <c r="H1612" t="str">
        <f t="shared" si="25"/>
        <v>G1T1701_BR_049_GP__G1T1701_BR_003_P</v>
      </c>
      <c r="I1612">
        <v>9</v>
      </c>
    </row>
    <row r="1613" spans="1:9" x14ac:dyDescent="0.25">
      <c r="A1613">
        <v>155</v>
      </c>
      <c r="B1613" s="1" t="s">
        <v>1922</v>
      </c>
      <c r="C1613" s="47" t="s">
        <v>2635</v>
      </c>
      <c r="D1613" s="1" t="s">
        <v>1842</v>
      </c>
      <c r="E1613" s="46">
        <v>0</v>
      </c>
      <c r="F1613" s="1" t="s">
        <v>1843</v>
      </c>
      <c r="G1613" s="46">
        <v>3.3657726224871318</v>
      </c>
      <c r="H1613" t="str">
        <f t="shared" si="25"/>
        <v>G1T1701_BR_049_GP__G1T1701_BR_003_P</v>
      </c>
      <c r="I1613">
        <v>9</v>
      </c>
    </row>
    <row r="1614" spans="1:9" x14ac:dyDescent="0.25">
      <c r="A1614">
        <v>155</v>
      </c>
      <c r="B1614" s="1" t="s">
        <v>1923</v>
      </c>
      <c r="C1614" s="47" t="s">
        <v>2635</v>
      </c>
      <c r="D1614" s="1" t="s">
        <v>1842</v>
      </c>
      <c r="E1614" s="46">
        <v>0</v>
      </c>
      <c r="F1614" s="1" t="s">
        <v>1843</v>
      </c>
      <c r="G1614" s="46">
        <v>3.3657726224871318</v>
      </c>
      <c r="H1614" t="str">
        <f t="shared" si="25"/>
        <v>G1T1701_BR_049_GP__G1T1701_BR_003_P</v>
      </c>
      <c r="I1614">
        <v>9</v>
      </c>
    </row>
    <row r="1615" spans="1:9" x14ac:dyDescent="0.25">
      <c r="A1615">
        <v>155</v>
      </c>
      <c r="B1615" s="1" t="s">
        <v>1924</v>
      </c>
      <c r="C1615" s="47" t="s">
        <v>2635</v>
      </c>
      <c r="D1615" s="1" t="s">
        <v>1842</v>
      </c>
      <c r="E1615" s="46">
        <v>0</v>
      </c>
      <c r="F1615" s="1" t="s">
        <v>1843</v>
      </c>
      <c r="G1615" s="46">
        <v>3.3657726224871318</v>
      </c>
      <c r="H1615" t="str">
        <f t="shared" si="25"/>
        <v>G1T1701_BR_049_GP__G1T1701_BR_003_P</v>
      </c>
      <c r="I1615">
        <v>9</v>
      </c>
    </row>
    <row r="1616" spans="1:9" x14ac:dyDescent="0.25">
      <c r="A1616">
        <v>155</v>
      </c>
      <c r="B1616" s="1" t="s">
        <v>1925</v>
      </c>
      <c r="C1616" s="47" t="s">
        <v>2635</v>
      </c>
      <c r="D1616" s="1" t="s">
        <v>1842</v>
      </c>
      <c r="E1616" s="46">
        <v>0</v>
      </c>
      <c r="F1616" s="1" t="s">
        <v>1843</v>
      </c>
      <c r="G1616" s="46">
        <v>3.3657726224871318</v>
      </c>
      <c r="H1616" t="str">
        <f t="shared" si="25"/>
        <v>G1T1701_BR_049_GP__G1T1701_BR_003_P</v>
      </c>
      <c r="I1616">
        <v>9</v>
      </c>
    </row>
    <row r="1617" spans="1:9" x14ac:dyDescent="0.25">
      <c r="A1617">
        <v>155</v>
      </c>
      <c r="B1617" s="1" t="s">
        <v>1926</v>
      </c>
      <c r="C1617" s="47" t="s">
        <v>2635</v>
      </c>
      <c r="D1617" s="1" t="s">
        <v>1842</v>
      </c>
      <c r="E1617" s="46">
        <v>0</v>
      </c>
      <c r="F1617" s="1" t="s">
        <v>1843</v>
      </c>
      <c r="G1617" s="46">
        <v>3.3657726224871318</v>
      </c>
      <c r="H1617" t="str">
        <f t="shared" si="25"/>
        <v>G1T1701_BR_049_GP__G1T1701_BR_003_P</v>
      </c>
      <c r="I1617">
        <v>9</v>
      </c>
    </row>
    <row r="1618" spans="1:9" x14ac:dyDescent="0.25">
      <c r="A1618">
        <v>156</v>
      </c>
      <c r="B1618" s="1" t="s">
        <v>1935</v>
      </c>
      <c r="C1618" s="47" t="s">
        <v>2635</v>
      </c>
      <c r="D1618" s="1" t="s">
        <v>1842</v>
      </c>
      <c r="E1618" s="46">
        <v>0</v>
      </c>
      <c r="F1618" s="1" t="s">
        <v>1843</v>
      </c>
      <c r="G1618" s="46">
        <v>3.3657726224871318</v>
      </c>
      <c r="H1618" t="str">
        <f t="shared" si="25"/>
        <v>G1T1701_BR_049_GP__G1T1701_BR_003_P</v>
      </c>
      <c r="I1618">
        <v>9</v>
      </c>
    </row>
    <row r="1619" spans="1:9" x14ac:dyDescent="0.25">
      <c r="A1619">
        <v>156</v>
      </c>
      <c r="B1619" s="1" t="s">
        <v>1936</v>
      </c>
      <c r="C1619" s="47" t="s">
        <v>2635</v>
      </c>
      <c r="D1619" s="1" t="s">
        <v>1842</v>
      </c>
      <c r="E1619" s="46">
        <v>0</v>
      </c>
      <c r="F1619" s="1" t="s">
        <v>1843</v>
      </c>
      <c r="G1619" s="46">
        <v>3.3657726224871318</v>
      </c>
      <c r="H1619" t="str">
        <f t="shared" si="25"/>
        <v>G1T1701_BR_049_GP__G1T1701_BR_003_P</v>
      </c>
      <c r="I1619">
        <v>9</v>
      </c>
    </row>
    <row r="1620" spans="1:9" x14ac:dyDescent="0.25">
      <c r="A1620">
        <v>156</v>
      </c>
      <c r="B1620" s="1" t="s">
        <v>1937</v>
      </c>
      <c r="C1620" s="47" t="s">
        <v>2635</v>
      </c>
      <c r="D1620" s="1" t="s">
        <v>1842</v>
      </c>
      <c r="E1620" s="46">
        <v>0</v>
      </c>
      <c r="F1620" s="1" t="s">
        <v>1843</v>
      </c>
      <c r="G1620" s="46">
        <v>3.3657726224871318</v>
      </c>
      <c r="H1620" t="str">
        <f t="shared" si="25"/>
        <v>G1T1701_BR_049_GP__G1T1701_BR_003_P</v>
      </c>
      <c r="I1620">
        <v>9</v>
      </c>
    </row>
    <row r="1621" spans="1:9" x14ac:dyDescent="0.25">
      <c r="A1621">
        <v>156</v>
      </c>
      <c r="B1621" s="1" t="s">
        <v>1938</v>
      </c>
      <c r="C1621" s="47" t="s">
        <v>2635</v>
      </c>
      <c r="D1621" s="1" t="s">
        <v>1842</v>
      </c>
      <c r="E1621" s="46">
        <v>0</v>
      </c>
      <c r="F1621" s="1" t="s">
        <v>1843</v>
      </c>
      <c r="G1621" s="46">
        <v>3.3657726224871318</v>
      </c>
      <c r="H1621" t="str">
        <f t="shared" si="25"/>
        <v>G1T1701_BR_049_GP__G1T1701_BR_003_P</v>
      </c>
      <c r="I1621">
        <v>9</v>
      </c>
    </row>
    <row r="1622" spans="1:9" x14ac:dyDescent="0.25">
      <c r="A1622">
        <v>156</v>
      </c>
      <c r="B1622" s="1" t="s">
        <v>1939</v>
      </c>
      <c r="C1622" s="47" t="s">
        <v>2635</v>
      </c>
      <c r="D1622" s="1" t="s">
        <v>1842</v>
      </c>
      <c r="E1622" s="46">
        <v>0</v>
      </c>
      <c r="F1622" s="1" t="s">
        <v>1843</v>
      </c>
      <c r="G1622" s="46">
        <v>3.3657726224871318</v>
      </c>
      <c r="H1622" t="str">
        <f t="shared" si="25"/>
        <v>G1T1701_BR_049_GP__G1T1701_BR_003_P</v>
      </c>
      <c r="I1622">
        <v>9</v>
      </c>
    </row>
    <row r="1623" spans="1:9" x14ac:dyDescent="0.25">
      <c r="A1623">
        <v>156</v>
      </c>
      <c r="B1623" s="1" t="s">
        <v>1940</v>
      </c>
      <c r="C1623" s="47" t="s">
        <v>2635</v>
      </c>
      <c r="D1623" s="1" t="s">
        <v>1842</v>
      </c>
      <c r="E1623" s="46">
        <v>0</v>
      </c>
      <c r="F1623" s="1" t="s">
        <v>1843</v>
      </c>
      <c r="G1623" s="46">
        <v>3.3657726224871318</v>
      </c>
      <c r="H1623" t="str">
        <f t="shared" si="25"/>
        <v>G1T1701_BR_049_GP__G1T1701_BR_003_P</v>
      </c>
      <c r="I1623">
        <v>9</v>
      </c>
    </row>
    <row r="1624" spans="1:9" x14ac:dyDescent="0.25">
      <c r="A1624">
        <v>156</v>
      </c>
      <c r="B1624" s="1" t="s">
        <v>1941</v>
      </c>
      <c r="C1624" s="47" t="s">
        <v>2635</v>
      </c>
      <c r="D1624" s="1" t="s">
        <v>1842</v>
      </c>
      <c r="E1624" s="46">
        <v>0</v>
      </c>
      <c r="F1624" s="1" t="s">
        <v>1843</v>
      </c>
      <c r="G1624" s="46">
        <v>3.3657726224871318</v>
      </c>
      <c r="H1624" t="str">
        <f t="shared" si="25"/>
        <v>G1T1701_BR_049_GP__G1T1701_BR_003_P</v>
      </c>
      <c r="I1624">
        <v>9</v>
      </c>
    </row>
    <row r="1625" spans="1:9" x14ac:dyDescent="0.25">
      <c r="A1625">
        <v>156</v>
      </c>
      <c r="B1625" s="1" t="s">
        <v>1942</v>
      </c>
      <c r="C1625" s="47" t="s">
        <v>2635</v>
      </c>
      <c r="D1625" s="1" t="s">
        <v>1842</v>
      </c>
      <c r="E1625" s="46">
        <v>0</v>
      </c>
      <c r="F1625" s="1" t="s">
        <v>1843</v>
      </c>
      <c r="G1625" s="46">
        <v>3.3657726224871318</v>
      </c>
      <c r="H1625" t="str">
        <f t="shared" si="25"/>
        <v>G1T1701_BR_049_GP__G1T1701_BR_003_P</v>
      </c>
      <c r="I1625">
        <v>9</v>
      </c>
    </row>
    <row r="1626" spans="1:9" x14ac:dyDescent="0.25">
      <c r="A1626">
        <v>156</v>
      </c>
      <c r="B1626" s="1" t="s">
        <v>1943</v>
      </c>
      <c r="C1626" s="47" t="s">
        <v>2635</v>
      </c>
      <c r="D1626" s="1" t="s">
        <v>1842</v>
      </c>
      <c r="E1626" s="46">
        <v>0</v>
      </c>
      <c r="F1626" s="1" t="s">
        <v>1843</v>
      </c>
      <c r="G1626" s="46">
        <v>3.3657726224871318</v>
      </c>
      <c r="H1626" t="str">
        <f t="shared" si="25"/>
        <v>G1T1701_BR_049_GP__G1T1701_BR_003_P</v>
      </c>
      <c r="I1626">
        <v>9</v>
      </c>
    </row>
    <row r="1627" spans="1:9" x14ac:dyDescent="0.25">
      <c r="A1627">
        <v>156</v>
      </c>
      <c r="B1627" s="1" t="s">
        <v>1944</v>
      </c>
      <c r="C1627" s="47" t="s">
        <v>2635</v>
      </c>
      <c r="D1627" s="1" t="s">
        <v>1842</v>
      </c>
      <c r="E1627" s="46">
        <v>0</v>
      </c>
      <c r="F1627" s="1" t="s">
        <v>1843</v>
      </c>
      <c r="G1627" s="46">
        <v>3.3657726224871318</v>
      </c>
      <c r="H1627" t="str">
        <f t="shared" si="25"/>
        <v>G1T1701_BR_049_GP__G1T1701_BR_003_P</v>
      </c>
      <c r="I1627">
        <v>9</v>
      </c>
    </row>
    <row r="1628" spans="1:9" x14ac:dyDescent="0.25">
      <c r="A1628">
        <v>156</v>
      </c>
      <c r="B1628" s="1" t="s">
        <v>1945</v>
      </c>
      <c r="C1628" s="47" t="s">
        <v>2635</v>
      </c>
      <c r="D1628" s="1" t="s">
        <v>1842</v>
      </c>
      <c r="E1628" s="46">
        <v>0</v>
      </c>
      <c r="F1628" s="1" t="s">
        <v>1843</v>
      </c>
      <c r="G1628" s="46">
        <v>3.3657726224871318</v>
      </c>
      <c r="H1628" t="str">
        <f t="shared" si="25"/>
        <v>G1T1701_BR_049_GP__G1T1701_BR_003_P</v>
      </c>
      <c r="I1628">
        <v>9</v>
      </c>
    </row>
    <row r="1629" spans="1:9" x14ac:dyDescent="0.25">
      <c r="A1629">
        <v>156</v>
      </c>
      <c r="B1629" s="1" t="s">
        <v>1946</v>
      </c>
      <c r="C1629" s="47" t="s">
        <v>2635</v>
      </c>
      <c r="D1629" s="1" t="s">
        <v>1842</v>
      </c>
      <c r="E1629" s="46">
        <v>0</v>
      </c>
      <c r="F1629" s="1" t="s">
        <v>1843</v>
      </c>
      <c r="G1629" s="46">
        <v>3.3657726224871318</v>
      </c>
      <c r="H1629" t="str">
        <f t="shared" si="25"/>
        <v>G1T1701_BR_049_GP__G1T1701_BR_003_P</v>
      </c>
      <c r="I1629">
        <v>9</v>
      </c>
    </row>
    <row r="1630" spans="1:9" x14ac:dyDescent="0.25">
      <c r="A1630">
        <v>156</v>
      </c>
      <c r="B1630" s="1" t="s">
        <v>1947</v>
      </c>
      <c r="C1630" s="47" t="s">
        <v>2635</v>
      </c>
      <c r="D1630" s="1" t="s">
        <v>1842</v>
      </c>
      <c r="E1630" s="46">
        <v>0</v>
      </c>
      <c r="F1630" s="1" t="s">
        <v>1843</v>
      </c>
      <c r="G1630" s="46">
        <v>3.3657726224871318</v>
      </c>
      <c r="H1630" t="str">
        <f t="shared" si="25"/>
        <v>G1T1701_BR_049_GP__G1T1701_BR_003_P</v>
      </c>
      <c r="I1630">
        <v>9</v>
      </c>
    </row>
    <row r="1631" spans="1:9" x14ac:dyDescent="0.25">
      <c r="A1631">
        <v>156</v>
      </c>
      <c r="B1631" s="1" t="s">
        <v>1948</v>
      </c>
      <c r="C1631" s="47" t="s">
        <v>2635</v>
      </c>
      <c r="D1631" s="1" t="s">
        <v>1842</v>
      </c>
      <c r="E1631" s="46">
        <v>0</v>
      </c>
      <c r="F1631" s="1" t="s">
        <v>1843</v>
      </c>
      <c r="G1631" s="46">
        <v>3.3657726224871318</v>
      </c>
      <c r="H1631" t="str">
        <f t="shared" si="25"/>
        <v>G1T1701_BR_049_GP__G1T1701_BR_003_P</v>
      </c>
      <c r="I1631">
        <v>9</v>
      </c>
    </row>
    <row r="1632" spans="1:9" x14ac:dyDescent="0.25">
      <c r="A1632">
        <v>156</v>
      </c>
      <c r="B1632" s="1" t="s">
        <v>1949</v>
      </c>
      <c r="C1632" s="47" t="s">
        <v>2635</v>
      </c>
      <c r="D1632" s="1" t="s">
        <v>1842</v>
      </c>
      <c r="E1632" s="46">
        <v>0</v>
      </c>
      <c r="F1632" s="1" t="s">
        <v>1843</v>
      </c>
      <c r="G1632" s="46">
        <v>3.3657726224871318</v>
      </c>
      <c r="H1632" t="str">
        <f t="shared" si="25"/>
        <v>G1T1701_BR_049_GP__G1T1701_BR_003_P</v>
      </c>
      <c r="I1632">
        <v>9</v>
      </c>
    </row>
    <row r="1633" spans="1:9" x14ac:dyDescent="0.25">
      <c r="A1633">
        <v>156</v>
      </c>
      <c r="B1633" s="1" t="s">
        <v>1950</v>
      </c>
      <c r="C1633" s="47" t="s">
        <v>2635</v>
      </c>
      <c r="D1633" s="1" t="s">
        <v>1842</v>
      </c>
      <c r="E1633" s="46">
        <v>0</v>
      </c>
      <c r="F1633" s="1" t="s">
        <v>1843</v>
      </c>
      <c r="G1633" s="46">
        <v>3.3657726224871318</v>
      </c>
      <c r="H1633" t="str">
        <f t="shared" si="25"/>
        <v>G1T1701_BR_049_GP__G1T1701_BR_003_P</v>
      </c>
      <c r="I1633">
        <v>9</v>
      </c>
    </row>
    <row r="1634" spans="1:9" x14ac:dyDescent="0.25">
      <c r="A1634">
        <v>156</v>
      </c>
      <c r="B1634" s="1" t="s">
        <v>1951</v>
      </c>
      <c r="C1634" s="47" t="s">
        <v>2635</v>
      </c>
      <c r="D1634" s="1" t="s">
        <v>1842</v>
      </c>
      <c r="E1634" s="46">
        <v>0</v>
      </c>
      <c r="F1634" s="1" t="s">
        <v>1843</v>
      </c>
      <c r="G1634" s="46">
        <v>3.3657726224871318</v>
      </c>
      <c r="H1634" t="str">
        <f t="shared" si="25"/>
        <v>G1T1701_BR_049_GP__G1T1701_BR_003_P</v>
      </c>
      <c r="I1634">
        <v>9</v>
      </c>
    </row>
    <row r="1635" spans="1:9" x14ac:dyDescent="0.25">
      <c r="A1635">
        <v>156</v>
      </c>
      <c r="B1635" s="1" t="s">
        <v>1952</v>
      </c>
      <c r="C1635" s="47" t="s">
        <v>2635</v>
      </c>
      <c r="D1635" s="1" t="s">
        <v>1842</v>
      </c>
      <c r="E1635" s="46">
        <v>0</v>
      </c>
      <c r="F1635" s="1" t="s">
        <v>1843</v>
      </c>
      <c r="G1635" s="46">
        <v>3.3657726224871318</v>
      </c>
      <c r="H1635" t="str">
        <f t="shared" si="25"/>
        <v>G1T1701_BR_049_GP__G1T1701_BR_003_P</v>
      </c>
      <c r="I1635">
        <v>9</v>
      </c>
    </row>
    <row r="1636" spans="1:9" x14ac:dyDescent="0.25">
      <c r="A1636">
        <v>156</v>
      </c>
      <c r="B1636" s="1" t="s">
        <v>1953</v>
      </c>
      <c r="C1636" s="47" t="s">
        <v>2635</v>
      </c>
      <c r="D1636" s="1" t="s">
        <v>1842</v>
      </c>
      <c r="E1636" s="46">
        <v>0</v>
      </c>
      <c r="F1636" s="1" t="s">
        <v>1843</v>
      </c>
      <c r="G1636" s="46">
        <v>3.3657726224871318</v>
      </c>
      <c r="H1636" t="str">
        <f t="shared" si="25"/>
        <v>G1T1701_BR_049_GP__G1T1701_BR_003_P</v>
      </c>
      <c r="I1636">
        <v>9</v>
      </c>
    </row>
    <row r="1637" spans="1:9" x14ac:dyDescent="0.25">
      <c r="A1637">
        <v>156</v>
      </c>
      <c r="B1637" s="1" t="s">
        <v>1954</v>
      </c>
      <c r="C1637" s="47" t="s">
        <v>2635</v>
      </c>
      <c r="D1637" s="1" t="s">
        <v>1842</v>
      </c>
      <c r="E1637" s="46">
        <v>0</v>
      </c>
      <c r="F1637" s="1" t="s">
        <v>1843</v>
      </c>
      <c r="G1637" s="46">
        <v>3.3657726224871318</v>
      </c>
      <c r="H1637" t="str">
        <f t="shared" si="25"/>
        <v>G1T1701_BR_049_GP__G1T1701_BR_003_P</v>
      </c>
      <c r="I1637">
        <v>9</v>
      </c>
    </row>
    <row r="1638" spans="1:9" x14ac:dyDescent="0.25">
      <c r="A1638">
        <v>156</v>
      </c>
      <c r="B1638" s="1" t="s">
        <v>1955</v>
      </c>
      <c r="C1638" s="47" t="s">
        <v>2635</v>
      </c>
      <c r="D1638" s="1" t="s">
        <v>1842</v>
      </c>
      <c r="E1638" s="46">
        <v>0</v>
      </c>
      <c r="F1638" s="1" t="s">
        <v>1843</v>
      </c>
      <c r="G1638" s="46">
        <v>3.3657726224871318</v>
      </c>
      <c r="H1638" t="str">
        <f t="shared" si="25"/>
        <v>G1T1701_BR_049_GP__G1T1701_BR_003_P</v>
      </c>
      <c r="I1638">
        <v>9</v>
      </c>
    </row>
    <row r="1639" spans="1:9" x14ac:dyDescent="0.25">
      <c r="A1639">
        <v>156</v>
      </c>
      <c r="B1639" s="1" t="s">
        <v>1956</v>
      </c>
      <c r="C1639" s="47" t="s">
        <v>2635</v>
      </c>
      <c r="D1639" s="1" t="s">
        <v>1842</v>
      </c>
      <c r="E1639" s="46">
        <v>0</v>
      </c>
      <c r="F1639" s="1" t="s">
        <v>1843</v>
      </c>
      <c r="G1639" s="46">
        <v>3.3657726224871318</v>
      </c>
      <c r="H1639" t="str">
        <f t="shared" si="25"/>
        <v>G1T1701_BR_049_GP__G1T1701_BR_003_P</v>
      </c>
      <c r="I1639">
        <v>9</v>
      </c>
    </row>
    <row r="1640" spans="1:9" x14ac:dyDescent="0.25">
      <c r="A1640">
        <v>156</v>
      </c>
      <c r="B1640" s="1" t="s">
        <v>1957</v>
      </c>
      <c r="C1640" s="47" t="s">
        <v>2635</v>
      </c>
      <c r="D1640" s="1" t="s">
        <v>1842</v>
      </c>
      <c r="E1640" s="46">
        <v>0</v>
      </c>
      <c r="F1640" s="1" t="s">
        <v>1843</v>
      </c>
      <c r="G1640" s="46">
        <v>3.3657726224871318</v>
      </c>
      <c r="H1640" t="str">
        <f t="shared" si="25"/>
        <v>G1T1701_BR_049_GP__G1T1701_BR_003_P</v>
      </c>
      <c r="I1640">
        <v>9</v>
      </c>
    </row>
    <row r="1641" spans="1:9" x14ac:dyDescent="0.25">
      <c r="A1641">
        <v>156</v>
      </c>
      <c r="B1641" s="1" t="s">
        <v>1958</v>
      </c>
      <c r="C1641" s="47" t="s">
        <v>2635</v>
      </c>
      <c r="D1641" s="1" t="s">
        <v>1842</v>
      </c>
      <c r="E1641" s="46">
        <v>0</v>
      </c>
      <c r="F1641" s="1" t="s">
        <v>1843</v>
      </c>
      <c r="G1641" s="46">
        <v>3.3657726224871318</v>
      </c>
      <c r="H1641" t="str">
        <f t="shared" si="25"/>
        <v>G1T1701_BR_049_GP__G1T1701_BR_003_P</v>
      </c>
      <c r="I1641">
        <v>9</v>
      </c>
    </row>
    <row r="1642" spans="1:9" x14ac:dyDescent="0.25">
      <c r="A1642">
        <v>156</v>
      </c>
      <c r="B1642" s="1" t="s">
        <v>1959</v>
      </c>
      <c r="C1642" s="47" t="s">
        <v>2635</v>
      </c>
      <c r="D1642" s="1" t="s">
        <v>1842</v>
      </c>
      <c r="E1642" s="46">
        <v>0</v>
      </c>
      <c r="F1642" s="1" t="s">
        <v>1843</v>
      </c>
      <c r="G1642" s="46">
        <v>3.3657726224871318</v>
      </c>
      <c r="H1642" t="str">
        <f t="shared" si="25"/>
        <v>G1T1701_BR_049_GP__G1T1701_BR_003_P</v>
      </c>
      <c r="I1642">
        <v>9</v>
      </c>
    </row>
    <row r="1643" spans="1:9" x14ac:dyDescent="0.25">
      <c r="A1643">
        <v>156</v>
      </c>
      <c r="B1643" s="1" t="s">
        <v>1960</v>
      </c>
      <c r="C1643" s="47" t="s">
        <v>2635</v>
      </c>
      <c r="D1643" s="1" t="s">
        <v>1842</v>
      </c>
      <c r="E1643" s="46">
        <v>0</v>
      </c>
      <c r="F1643" s="1" t="s">
        <v>1843</v>
      </c>
      <c r="G1643" s="46">
        <v>3.3657726224871318</v>
      </c>
      <c r="H1643" t="str">
        <f t="shared" si="25"/>
        <v>G1T1701_BR_049_GP__G1T1701_BR_003_P</v>
      </c>
      <c r="I1643">
        <v>9</v>
      </c>
    </row>
    <row r="1644" spans="1:9" x14ac:dyDescent="0.25">
      <c r="A1644">
        <v>156</v>
      </c>
      <c r="B1644" s="1" t="s">
        <v>1961</v>
      </c>
      <c r="C1644" s="47" t="s">
        <v>2635</v>
      </c>
      <c r="D1644" s="1" t="s">
        <v>1842</v>
      </c>
      <c r="E1644" s="46">
        <v>0</v>
      </c>
      <c r="F1644" s="1" t="s">
        <v>1843</v>
      </c>
      <c r="G1644" s="46">
        <v>3.3657726224871318</v>
      </c>
      <c r="H1644" t="str">
        <f t="shared" si="25"/>
        <v>G1T1701_BR_049_GP__G1T1701_BR_003_P</v>
      </c>
      <c r="I1644">
        <v>9</v>
      </c>
    </row>
    <row r="1645" spans="1:9" x14ac:dyDescent="0.25">
      <c r="A1645">
        <v>156</v>
      </c>
      <c r="B1645" s="1" t="s">
        <v>1962</v>
      </c>
      <c r="C1645" s="47" t="s">
        <v>2635</v>
      </c>
      <c r="D1645" s="1" t="s">
        <v>1842</v>
      </c>
      <c r="E1645" s="46">
        <v>0</v>
      </c>
      <c r="F1645" s="1" t="s">
        <v>1843</v>
      </c>
      <c r="G1645" s="46">
        <v>3.3657726224871318</v>
      </c>
      <c r="H1645" t="str">
        <f t="shared" si="25"/>
        <v>G1T1701_BR_049_GP__G1T1701_BR_003_P</v>
      </c>
      <c r="I1645">
        <v>9</v>
      </c>
    </row>
    <row r="1646" spans="1:9" x14ac:dyDescent="0.25">
      <c r="A1646">
        <v>156</v>
      </c>
      <c r="B1646" s="1" t="s">
        <v>1963</v>
      </c>
      <c r="C1646" s="47" t="s">
        <v>2635</v>
      </c>
      <c r="D1646" s="1" t="s">
        <v>1842</v>
      </c>
      <c r="E1646" s="46">
        <v>0</v>
      </c>
      <c r="F1646" s="1" t="s">
        <v>1843</v>
      </c>
      <c r="G1646" s="46">
        <v>3.3657726224871318</v>
      </c>
      <c r="H1646" t="str">
        <f t="shared" si="25"/>
        <v>G1T1701_BR_049_GP__G1T1701_BR_003_P</v>
      </c>
      <c r="I1646">
        <v>9</v>
      </c>
    </row>
    <row r="1647" spans="1:9" x14ac:dyDescent="0.25">
      <c r="A1647">
        <v>156</v>
      </c>
      <c r="B1647" s="1" t="s">
        <v>1964</v>
      </c>
      <c r="C1647" s="47" t="s">
        <v>2635</v>
      </c>
      <c r="D1647" s="1" t="s">
        <v>1842</v>
      </c>
      <c r="E1647" s="46">
        <v>0</v>
      </c>
      <c r="F1647" s="1" t="s">
        <v>1843</v>
      </c>
      <c r="G1647" s="46">
        <v>3.3657726224871318</v>
      </c>
      <c r="H1647" t="str">
        <f t="shared" si="25"/>
        <v>G1T1701_BR_049_GP__G1T1701_BR_003_P</v>
      </c>
      <c r="I1647">
        <v>9</v>
      </c>
    </row>
    <row r="1648" spans="1:9" x14ac:dyDescent="0.25">
      <c r="A1648">
        <v>156</v>
      </c>
      <c r="B1648" s="1" t="s">
        <v>1965</v>
      </c>
      <c r="C1648" s="47" t="s">
        <v>2635</v>
      </c>
      <c r="D1648" s="1" t="s">
        <v>1842</v>
      </c>
      <c r="E1648" s="46">
        <v>0</v>
      </c>
      <c r="F1648" s="1" t="s">
        <v>1843</v>
      </c>
      <c r="G1648" s="46">
        <v>3.3657726224871318</v>
      </c>
      <c r="H1648" t="str">
        <f t="shared" si="25"/>
        <v>G1T1701_BR_049_GP__G1T1701_BR_003_P</v>
      </c>
      <c r="I1648">
        <v>9</v>
      </c>
    </row>
    <row r="1649" spans="1:9" x14ac:dyDescent="0.25">
      <c r="A1649">
        <v>156</v>
      </c>
      <c r="B1649" s="1" t="s">
        <v>1966</v>
      </c>
      <c r="C1649" s="47" t="s">
        <v>2635</v>
      </c>
      <c r="D1649" s="1" t="s">
        <v>1842</v>
      </c>
      <c r="E1649" s="46">
        <v>0</v>
      </c>
      <c r="F1649" s="1" t="s">
        <v>1843</v>
      </c>
      <c r="G1649" s="46">
        <v>3.3657726224871318</v>
      </c>
      <c r="H1649" t="str">
        <f t="shared" si="25"/>
        <v>G1T1701_BR_049_GP__G1T1701_BR_003_P</v>
      </c>
      <c r="I1649">
        <v>9</v>
      </c>
    </row>
    <row r="1650" spans="1:9" x14ac:dyDescent="0.25">
      <c r="A1650">
        <v>156</v>
      </c>
      <c r="B1650" s="1" t="s">
        <v>1967</v>
      </c>
      <c r="C1650" s="47" t="s">
        <v>2635</v>
      </c>
      <c r="D1650" s="1" t="s">
        <v>1842</v>
      </c>
      <c r="E1650" s="46">
        <v>0</v>
      </c>
      <c r="F1650" s="1" t="s">
        <v>1843</v>
      </c>
      <c r="G1650" s="46">
        <v>3.892170539360007</v>
      </c>
      <c r="H1650" t="str">
        <f t="shared" si="25"/>
        <v>G1T1701_BR_049_GP__G1T1701_BR_003_P</v>
      </c>
      <c r="I1650">
        <v>9</v>
      </c>
    </row>
    <row r="1651" spans="1:9" x14ac:dyDescent="0.25">
      <c r="A1651">
        <v>149</v>
      </c>
      <c r="B1651" s="1" t="s">
        <v>950</v>
      </c>
      <c r="C1651" s="47">
        <v>0</v>
      </c>
      <c r="D1651" s="1" t="s">
        <v>809</v>
      </c>
      <c r="E1651" s="46">
        <v>5.1599056942779304</v>
      </c>
      <c r="F1651" s="1" t="s">
        <v>947</v>
      </c>
      <c r="G1651" s="46">
        <v>3.3525329331272662</v>
      </c>
      <c r="H1651" t="str">
        <f t="shared" si="25"/>
        <v>G1T1701_BR_048_P__G1T1701_BR_002_P</v>
      </c>
      <c r="I1651">
        <v>10</v>
      </c>
    </row>
    <row r="1652" spans="1:9" x14ac:dyDescent="0.25">
      <c r="A1652">
        <v>149</v>
      </c>
      <c r="B1652" s="1" t="s">
        <v>952</v>
      </c>
      <c r="C1652" s="47">
        <v>0</v>
      </c>
      <c r="D1652" s="1" t="s">
        <v>809</v>
      </c>
      <c r="E1652" s="46">
        <v>5.1599056942779304</v>
      </c>
      <c r="F1652" s="1" t="s">
        <v>947</v>
      </c>
      <c r="G1652" s="46">
        <v>3.3525329331272662</v>
      </c>
      <c r="H1652" t="str">
        <f t="shared" si="25"/>
        <v>G1T1701_BR_048_P__G1T1701_BR_002_P</v>
      </c>
      <c r="I1652">
        <v>10</v>
      </c>
    </row>
    <row r="1653" spans="1:9" x14ac:dyDescent="0.25">
      <c r="A1653">
        <v>149</v>
      </c>
      <c r="B1653" s="1" t="s">
        <v>957</v>
      </c>
      <c r="C1653" s="47">
        <v>0</v>
      </c>
      <c r="D1653" s="1" t="s">
        <v>809</v>
      </c>
      <c r="E1653" s="46">
        <v>5.1599056942779304</v>
      </c>
      <c r="F1653" s="1" t="s">
        <v>947</v>
      </c>
      <c r="G1653" s="46">
        <v>3.3525329331272662</v>
      </c>
      <c r="H1653" t="str">
        <f t="shared" si="25"/>
        <v>G1T1701_BR_048_P__G1T1701_BR_002_P</v>
      </c>
      <c r="I1653">
        <v>10</v>
      </c>
    </row>
    <row r="1654" spans="1:9" x14ac:dyDescent="0.25">
      <c r="A1654">
        <v>149</v>
      </c>
      <c r="B1654" s="1" t="s">
        <v>959</v>
      </c>
      <c r="C1654" s="47">
        <v>0</v>
      </c>
      <c r="D1654" s="1" t="s">
        <v>809</v>
      </c>
      <c r="E1654" s="46">
        <v>5.1599056942779304</v>
      </c>
      <c r="F1654" s="1" t="s">
        <v>947</v>
      </c>
      <c r="G1654" s="46">
        <v>3.3525329331272662</v>
      </c>
      <c r="H1654" t="str">
        <f t="shared" si="25"/>
        <v>G1T1701_BR_048_P__G1T1701_BR_002_P</v>
      </c>
      <c r="I1654">
        <v>10</v>
      </c>
    </row>
    <row r="1655" spans="1:9" x14ac:dyDescent="0.25">
      <c r="A1655">
        <v>149</v>
      </c>
      <c r="B1655" s="1" t="s">
        <v>960</v>
      </c>
      <c r="C1655" s="47">
        <v>0</v>
      </c>
      <c r="D1655" s="1" t="s">
        <v>809</v>
      </c>
      <c r="E1655" s="46">
        <v>5.1599056942779304</v>
      </c>
      <c r="F1655" s="1" t="s">
        <v>947</v>
      </c>
      <c r="G1655" s="46">
        <v>3.3525329331272662</v>
      </c>
      <c r="H1655" t="str">
        <f t="shared" si="25"/>
        <v>G1T1701_BR_048_P__G1T1701_BR_002_P</v>
      </c>
      <c r="I1655">
        <v>10</v>
      </c>
    </row>
    <row r="1656" spans="1:9" x14ac:dyDescent="0.25">
      <c r="A1656">
        <v>149</v>
      </c>
      <c r="B1656" s="1" t="s">
        <v>961</v>
      </c>
      <c r="C1656" s="47">
        <v>0</v>
      </c>
      <c r="D1656" s="1" t="s">
        <v>809</v>
      </c>
      <c r="E1656" s="46">
        <v>5.1599056942779304</v>
      </c>
      <c r="F1656" s="1" t="s">
        <v>947</v>
      </c>
      <c r="G1656" s="46">
        <v>3.3525329331272662</v>
      </c>
      <c r="H1656" t="str">
        <f t="shared" si="25"/>
        <v>G1T1701_BR_048_P__G1T1701_BR_002_P</v>
      </c>
      <c r="I1656">
        <v>10</v>
      </c>
    </row>
    <row r="1657" spans="1:9" x14ac:dyDescent="0.25">
      <c r="A1657">
        <v>149</v>
      </c>
      <c r="B1657" s="1" t="s">
        <v>962</v>
      </c>
      <c r="C1657" s="47">
        <v>0</v>
      </c>
      <c r="D1657" s="1" t="s">
        <v>809</v>
      </c>
      <c r="E1657" s="46">
        <v>5.1599056942779304</v>
      </c>
      <c r="F1657" s="1" t="s">
        <v>947</v>
      </c>
      <c r="G1657" s="46">
        <v>3.3525329331272662</v>
      </c>
      <c r="H1657" t="str">
        <f t="shared" si="25"/>
        <v>G1T1701_BR_048_P__G1T1701_BR_002_P</v>
      </c>
      <c r="I1657">
        <v>10</v>
      </c>
    </row>
    <row r="1658" spans="1:9" x14ac:dyDescent="0.25">
      <c r="A1658">
        <v>149</v>
      </c>
      <c r="B1658" s="1" t="s">
        <v>964</v>
      </c>
      <c r="C1658" s="47">
        <v>0</v>
      </c>
      <c r="D1658" s="1" t="s">
        <v>809</v>
      </c>
      <c r="E1658" s="46">
        <v>5.1599056942779304</v>
      </c>
      <c r="F1658" s="1" t="s">
        <v>947</v>
      </c>
      <c r="G1658" s="46">
        <v>3.3525329331272662</v>
      </c>
      <c r="H1658" t="str">
        <f t="shared" si="25"/>
        <v>G1T1701_BR_048_P__G1T1701_BR_002_P</v>
      </c>
      <c r="I1658">
        <v>10</v>
      </c>
    </row>
    <row r="1659" spans="1:9" x14ac:dyDescent="0.25">
      <c r="A1659">
        <v>149</v>
      </c>
      <c r="B1659" s="1" t="s">
        <v>965</v>
      </c>
      <c r="C1659" s="47">
        <v>0</v>
      </c>
      <c r="D1659" s="1" t="s">
        <v>809</v>
      </c>
      <c r="E1659" s="46">
        <v>5.1599056942779304</v>
      </c>
      <c r="F1659" s="1" t="s">
        <v>947</v>
      </c>
      <c r="G1659" s="46">
        <v>3.3525329331272662</v>
      </c>
      <c r="H1659" t="str">
        <f t="shared" si="25"/>
        <v>G1T1701_BR_048_P__G1T1701_BR_002_P</v>
      </c>
      <c r="I1659">
        <v>10</v>
      </c>
    </row>
    <row r="1660" spans="1:9" x14ac:dyDescent="0.25">
      <c r="A1660">
        <v>150</v>
      </c>
      <c r="B1660" s="1" t="s">
        <v>977</v>
      </c>
      <c r="C1660" s="47">
        <v>0</v>
      </c>
      <c r="D1660" s="1" t="s">
        <v>809</v>
      </c>
      <c r="E1660" s="46">
        <v>5.1599056942779304</v>
      </c>
      <c r="F1660" s="1" t="s">
        <v>947</v>
      </c>
      <c r="G1660" s="46">
        <v>3.3525329331272662</v>
      </c>
      <c r="H1660" t="str">
        <f t="shared" si="25"/>
        <v>G1T1701_BR_048_P__G1T1701_BR_002_P</v>
      </c>
      <c r="I1660">
        <v>10</v>
      </c>
    </row>
    <row r="1661" spans="1:9" x14ac:dyDescent="0.25">
      <c r="A1661">
        <v>150</v>
      </c>
      <c r="B1661" s="1" t="s">
        <v>978</v>
      </c>
      <c r="C1661" s="47">
        <v>0</v>
      </c>
      <c r="D1661" s="1" t="s">
        <v>809</v>
      </c>
      <c r="E1661" s="46">
        <v>5.1599056942779304</v>
      </c>
      <c r="F1661" s="1" t="s">
        <v>947</v>
      </c>
      <c r="G1661" s="46">
        <v>3.3525329331272662</v>
      </c>
      <c r="H1661" t="str">
        <f t="shared" si="25"/>
        <v>G1T1701_BR_048_P__G1T1701_BR_002_P</v>
      </c>
      <c r="I1661">
        <v>10</v>
      </c>
    </row>
    <row r="1662" spans="1:9" x14ac:dyDescent="0.25">
      <c r="A1662">
        <v>150</v>
      </c>
      <c r="B1662" s="1" t="s">
        <v>980</v>
      </c>
      <c r="C1662" s="47">
        <v>0</v>
      </c>
      <c r="D1662" s="1" t="s">
        <v>809</v>
      </c>
      <c r="E1662" s="46">
        <v>5.1599056942779304</v>
      </c>
      <c r="F1662" s="1" t="s">
        <v>947</v>
      </c>
      <c r="G1662" s="46">
        <v>3.3525329331272662</v>
      </c>
      <c r="H1662" t="str">
        <f t="shared" si="25"/>
        <v>G1T1701_BR_048_P__G1T1701_BR_002_P</v>
      </c>
      <c r="I1662">
        <v>10</v>
      </c>
    </row>
    <row r="1663" spans="1:9" x14ac:dyDescent="0.25">
      <c r="A1663">
        <v>150</v>
      </c>
      <c r="B1663" s="1" t="s">
        <v>984</v>
      </c>
      <c r="C1663" s="47">
        <v>0</v>
      </c>
      <c r="D1663" s="1" t="s">
        <v>809</v>
      </c>
      <c r="E1663" s="46">
        <v>5.1599056942779304</v>
      </c>
      <c r="F1663" s="1" t="s">
        <v>947</v>
      </c>
      <c r="G1663" s="46">
        <v>3.3525329331272662</v>
      </c>
      <c r="H1663" t="str">
        <f t="shared" si="25"/>
        <v>G1T1701_BR_048_P__G1T1701_BR_002_P</v>
      </c>
      <c r="I1663">
        <v>10</v>
      </c>
    </row>
    <row r="1664" spans="1:9" x14ac:dyDescent="0.25">
      <c r="A1664">
        <v>150</v>
      </c>
      <c r="B1664" s="1" t="s">
        <v>985</v>
      </c>
      <c r="C1664" s="47">
        <v>0</v>
      </c>
      <c r="D1664" s="1" t="s">
        <v>809</v>
      </c>
      <c r="E1664" s="46">
        <v>5.1599056942779304</v>
      </c>
      <c r="F1664" s="1" t="s">
        <v>947</v>
      </c>
      <c r="G1664" s="46">
        <v>3.3525329331272662</v>
      </c>
      <c r="H1664" t="str">
        <f t="shared" si="25"/>
        <v>G1T1701_BR_048_P__G1T1701_BR_002_P</v>
      </c>
      <c r="I1664">
        <v>10</v>
      </c>
    </row>
    <row r="1665" spans="1:9" x14ac:dyDescent="0.25">
      <c r="A1665">
        <v>155</v>
      </c>
      <c r="B1665" s="1" t="s">
        <v>997</v>
      </c>
      <c r="C1665" s="47">
        <v>0.94887319450071084</v>
      </c>
      <c r="D1665" s="1" t="s">
        <v>809</v>
      </c>
      <c r="E1665" s="46">
        <v>5.1599056942779304</v>
      </c>
      <c r="F1665" s="1" t="s">
        <v>947</v>
      </c>
      <c r="G1665" s="46">
        <v>3.3525329331272662</v>
      </c>
      <c r="H1665" t="str">
        <f t="shared" si="25"/>
        <v>G1T1701_BR_048_P__G1T1701_BR_002_P</v>
      </c>
      <c r="I1665">
        <v>10</v>
      </c>
    </row>
    <row r="1666" spans="1:9" x14ac:dyDescent="0.25">
      <c r="A1666">
        <v>156</v>
      </c>
      <c r="B1666" s="1" t="s">
        <v>1031</v>
      </c>
      <c r="C1666" s="47">
        <v>0.9501505262747878</v>
      </c>
      <c r="D1666" s="1" t="s">
        <v>809</v>
      </c>
      <c r="E1666" s="46">
        <v>5.1599056942779304</v>
      </c>
      <c r="F1666" s="1" t="s">
        <v>947</v>
      </c>
      <c r="G1666" s="46">
        <v>3.3525329331272662</v>
      </c>
      <c r="H1666" t="str">
        <f t="shared" ref="H1666:H1729" si="26">D1666&amp;"__"&amp;F1666</f>
        <v>G1T1701_BR_048_P__G1T1701_BR_002_P</v>
      </c>
      <c r="I1666">
        <v>10</v>
      </c>
    </row>
    <row r="1667" spans="1:9" x14ac:dyDescent="0.25">
      <c r="A1667">
        <v>155</v>
      </c>
      <c r="B1667" s="1" t="s">
        <v>998</v>
      </c>
      <c r="C1667" s="47">
        <v>1.387815430871886</v>
      </c>
      <c r="D1667" s="1" t="s">
        <v>809</v>
      </c>
      <c r="E1667" s="46">
        <v>5.1599056942779304</v>
      </c>
      <c r="F1667" s="1" t="s">
        <v>947</v>
      </c>
      <c r="G1667" s="46">
        <v>3.3525329331272662</v>
      </c>
      <c r="H1667" t="str">
        <f t="shared" si="26"/>
        <v>G1T1701_BR_048_P__G1T1701_BR_002_P</v>
      </c>
      <c r="I1667">
        <v>10</v>
      </c>
    </row>
    <row r="1668" spans="1:9" x14ac:dyDescent="0.25">
      <c r="A1668">
        <v>149</v>
      </c>
      <c r="B1668" s="1" t="s">
        <v>958</v>
      </c>
      <c r="C1668" s="47">
        <v>1.8370301828941091</v>
      </c>
      <c r="D1668" s="1" t="s">
        <v>809</v>
      </c>
      <c r="E1668" s="46">
        <v>5.1599056942779304</v>
      </c>
      <c r="F1668" s="1" t="s">
        <v>947</v>
      </c>
      <c r="G1668" s="46">
        <v>3.3525329331272662</v>
      </c>
      <c r="H1668" t="str">
        <f t="shared" si="26"/>
        <v>G1T1701_BR_048_P__G1T1701_BR_002_P</v>
      </c>
      <c r="I1668">
        <v>10</v>
      </c>
    </row>
    <row r="1669" spans="1:9" x14ac:dyDescent="0.25">
      <c r="A1669">
        <v>150</v>
      </c>
      <c r="B1669" s="1" t="s">
        <v>982</v>
      </c>
      <c r="C1669" s="47">
        <v>1.968968340276394</v>
      </c>
      <c r="D1669" s="1" t="s">
        <v>809</v>
      </c>
      <c r="E1669" s="46">
        <v>5.1599056942779304</v>
      </c>
      <c r="F1669" s="1" t="s">
        <v>947</v>
      </c>
      <c r="G1669" s="46">
        <v>3.3525329331272662</v>
      </c>
      <c r="H1669" t="str">
        <f t="shared" si="26"/>
        <v>G1T1701_BR_048_P__G1T1701_BR_002_P</v>
      </c>
      <c r="I1669">
        <v>10</v>
      </c>
    </row>
    <row r="1670" spans="1:9" x14ac:dyDescent="0.25">
      <c r="A1670">
        <v>149</v>
      </c>
      <c r="B1670" s="1" t="s">
        <v>949</v>
      </c>
      <c r="C1670" s="47">
        <v>2.0859582275156341</v>
      </c>
      <c r="D1670" s="1" t="s">
        <v>809</v>
      </c>
      <c r="E1670" s="46">
        <v>5.1599056942779304</v>
      </c>
      <c r="F1670" s="1" t="s">
        <v>947</v>
      </c>
      <c r="G1670" s="46">
        <v>3.3525329331272662</v>
      </c>
      <c r="H1670" t="str">
        <f t="shared" si="26"/>
        <v>G1T1701_BR_048_P__G1T1701_BR_002_P</v>
      </c>
      <c r="I1670">
        <v>10</v>
      </c>
    </row>
    <row r="1671" spans="1:9" x14ac:dyDescent="0.25">
      <c r="A1671">
        <v>155</v>
      </c>
      <c r="B1671" s="1" t="s">
        <v>999</v>
      </c>
      <c r="C1671" s="47">
        <v>2.2652533801702446</v>
      </c>
      <c r="D1671" s="1" t="s">
        <v>809</v>
      </c>
      <c r="E1671" s="46">
        <v>5.1599056942779304</v>
      </c>
      <c r="F1671" s="1" t="s">
        <v>947</v>
      </c>
      <c r="G1671" s="46">
        <v>3.3525329331272662</v>
      </c>
      <c r="H1671" t="str">
        <f t="shared" si="26"/>
        <v>G1T1701_BR_048_P__G1T1701_BR_002_P</v>
      </c>
      <c r="I1671">
        <v>10</v>
      </c>
    </row>
    <row r="1672" spans="1:9" x14ac:dyDescent="0.25">
      <c r="A1672">
        <v>149</v>
      </c>
      <c r="B1672" s="1" t="s">
        <v>948</v>
      </c>
      <c r="C1672" s="47">
        <v>2.3766072569393653</v>
      </c>
      <c r="D1672" s="1" t="s">
        <v>809</v>
      </c>
      <c r="E1672" s="46">
        <v>5.1599056942779304</v>
      </c>
      <c r="F1672" s="1" t="s">
        <v>947</v>
      </c>
      <c r="G1672" s="46">
        <v>3.3525329331272662</v>
      </c>
      <c r="H1672" t="str">
        <f t="shared" si="26"/>
        <v>G1T1701_BR_048_P__G1T1701_BR_002_P</v>
      </c>
      <c r="I1672">
        <v>10</v>
      </c>
    </row>
    <row r="1673" spans="1:9" x14ac:dyDescent="0.25">
      <c r="A1673">
        <v>150</v>
      </c>
      <c r="B1673" s="1" t="s">
        <v>981</v>
      </c>
      <c r="C1673" s="47">
        <v>2.3998070688162176</v>
      </c>
      <c r="D1673" s="1" t="s">
        <v>809</v>
      </c>
      <c r="E1673" s="46">
        <v>5.1599056942779304</v>
      </c>
      <c r="F1673" s="1" t="s">
        <v>947</v>
      </c>
      <c r="G1673" s="46">
        <v>3.3525329331272662</v>
      </c>
      <c r="H1673" t="str">
        <f t="shared" si="26"/>
        <v>G1T1701_BR_048_P__G1T1701_BR_002_P</v>
      </c>
      <c r="I1673">
        <v>10</v>
      </c>
    </row>
    <row r="1674" spans="1:9" x14ac:dyDescent="0.25">
      <c r="A1674">
        <v>149</v>
      </c>
      <c r="B1674" s="1" t="s">
        <v>953</v>
      </c>
      <c r="C1674" s="47">
        <v>2.4515003875568988</v>
      </c>
      <c r="D1674" s="1" t="s">
        <v>809</v>
      </c>
      <c r="E1674" s="46">
        <v>5.1599056942779304</v>
      </c>
      <c r="F1674" s="1" t="s">
        <v>947</v>
      </c>
      <c r="G1674" s="46">
        <v>3.3525329331272662</v>
      </c>
      <c r="H1674" t="str">
        <f t="shared" si="26"/>
        <v>G1T1701_BR_048_P__G1T1701_BR_002_P</v>
      </c>
      <c r="I1674">
        <v>10</v>
      </c>
    </row>
    <row r="1675" spans="1:9" x14ac:dyDescent="0.25">
      <c r="A1675">
        <v>149</v>
      </c>
      <c r="B1675" s="1" t="s">
        <v>956</v>
      </c>
      <c r="C1675" s="47">
        <v>2.4835382569099806</v>
      </c>
      <c r="D1675" s="1" t="s">
        <v>809</v>
      </c>
      <c r="E1675" s="46">
        <v>5.1599056942779304</v>
      </c>
      <c r="F1675" s="1" t="s">
        <v>947</v>
      </c>
      <c r="G1675" s="46">
        <v>3.3525329331272662</v>
      </c>
      <c r="H1675" t="str">
        <f t="shared" si="26"/>
        <v>G1T1701_BR_048_P__G1T1701_BR_002_P</v>
      </c>
      <c r="I1675">
        <v>10</v>
      </c>
    </row>
    <row r="1676" spans="1:9" x14ac:dyDescent="0.25">
      <c r="A1676">
        <v>149</v>
      </c>
      <c r="B1676" s="1" t="s">
        <v>955</v>
      </c>
      <c r="C1676" s="47">
        <v>2.7346079331785571</v>
      </c>
      <c r="D1676" s="1" t="s">
        <v>809</v>
      </c>
      <c r="E1676" s="46">
        <v>5.1599056942779304</v>
      </c>
      <c r="F1676" s="1" t="s">
        <v>947</v>
      </c>
      <c r="G1676" s="46">
        <v>3.3525329331272662</v>
      </c>
      <c r="H1676" t="str">
        <f t="shared" si="26"/>
        <v>G1T1701_BR_048_P__G1T1701_BR_002_P</v>
      </c>
      <c r="I1676">
        <v>10</v>
      </c>
    </row>
    <row r="1677" spans="1:9" x14ac:dyDescent="0.25">
      <c r="A1677">
        <v>150</v>
      </c>
      <c r="B1677" s="1" t="s">
        <v>979</v>
      </c>
      <c r="C1677" s="47">
        <v>2.7625449311575205</v>
      </c>
      <c r="D1677" s="1" t="s">
        <v>809</v>
      </c>
      <c r="E1677" s="46">
        <v>5.1599056942779304</v>
      </c>
      <c r="F1677" s="1" t="s">
        <v>947</v>
      </c>
      <c r="G1677" s="46">
        <v>3.3525329331272662</v>
      </c>
      <c r="H1677" t="str">
        <f t="shared" si="26"/>
        <v>G1T1701_BR_048_P__G1T1701_BR_002_P</v>
      </c>
      <c r="I1677">
        <v>10</v>
      </c>
    </row>
    <row r="1678" spans="1:9" x14ac:dyDescent="0.25">
      <c r="A1678">
        <v>149</v>
      </c>
      <c r="B1678" s="1" t="s">
        <v>954</v>
      </c>
      <c r="C1678" s="47">
        <v>2.8696771887936126</v>
      </c>
      <c r="D1678" s="1" t="s">
        <v>809</v>
      </c>
      <c r="E1678" s="46">
        <v>5.1599056942779304</v>
      </c>
      <c r="F1678" s="1" t="s">
        <v>947</v>
      </c>
      <c r="G1678" s="46">
        <v>3.3525329331272662</v>
      </c>
      <c r="H1678" t="str">
        <f t="shared" si="26"/>
        <v>G1T1701_BR_048_P__G1T1701_BR_002_P</v>
      </c>
      <c r="I1678">
        <v>10</v>
      </c>
    </row>
    <row r="1679" spans="1:9" x14ac:dyDescent="0.25">
      <c r="A1679">
        <v>149</v>
      </c>
      <c r="B1679" s="1" t="s">
        <v>963</v>
      </c>
      <c r="C1679" s="47">
        <v>2.9836025249296751</v>
      </c>
      <c r="D1679" s="1" t="s">
        <v>809</v>
      </c>
      <c r="E1679" s="46">
        <v>5.1599056942779304</v>
      </c>
      <c r="F1679" s="1" t="s">
        <v>947</v>
      </c>
      <c r="G1679" s="46">
        <v>3.3525329331272662</v>
      </c>
      <c r="H1679" t="str">
        <f t="shared" si="26"/>
        <v>G1T1701_BR_048_P__G1T1701_BR_002_P</v>
      </c>
      <c r="I1679">
        <v>10</v>
      </c>
    </row>
    <row r="1680" spans="1:9" x14ac:dyDescent="0.25">
      <c r="A1680">
        <v>150</v>
      </c>
      <c r="B1680" s="1" t="s">
        <v>983</v>
      </c>
      <c r="C1680" s="47">
        <v>3.0920603805669806</v>
      </c>
      <c r="D1680" s="1" t="s">
        <v>809</v>
      </c>
      <c r="E1680" s="46">
        <v>5.1599056942779304</v>
      </c>
      <c r="F1680" s="1" t="s">
        <v>947</v>
      </c>
      <c r="G1680" s="46">
        <v>3.3525329331272662</v>
      </c>
      <c r="H1680" t="str">
        <f t="shared" si="26"/>
        <v>G1T1701_BR_048_P__G1T1701_BR_002_P</v>
      </c>
      <c r="I1680">
        <v>10</v>
      </c>
    </row>
    <row r="1681" spans="1:9" x14ac:dyDescent="0.25">
      <c r="A1681">
        <v>149</v>
      </c>
      <c r="B1681" s="1" t="s">
        <v>946</v>
      </c>
      <c r="C1681" s="47">
        <v>3.243965379053642</v>
      </c>
      <c r="D1681" s="1" t="s">
        <v>809</v>
      </c>
      <c r="E1681" s="46">
        <v>5.1599056942779304</v>
      </c>
      <c r="F1681" s="1" t="s">
        <v>947</v>
      </c>
      <c r="G1681" s="46">
        <v>3.3525329331272662</v>
      </c>
      <c r="H1681" t="str">
        <f t="shared" si="26"/>
        <v>G1T1701_BR_048_P__G1T1701_BR_002_P</v>
      </c>
      <c r="I1681">
        <v>10</v>
      </c>
    </row>
    <row r="1682" spans="1:9" x14ac:dyDescent="0.25">
      <c r="A1682">
        <v>149</v>
      </c>
      <c r="B1682" s="1" t="s">
        <v>951</v>
      </c>
      <c r="C1682" s="47">
        <v>4.7734351222624491</v>
      </c>
      <c r="D1682" s="1" t="s">
        <v>809</v>
      </c>
      <c r="E1682" s="46">
        <v>5.1599056942779304</v>
      </c>
      <c r="F1682" s="1" t="s">
        <v>947</v>
      </c>
      <c r="G1682" s="46">
        <v>3.3525329331272662</v>
      </c>
      <c r="H1682" t="str">
        <f t="shared" si="26"/>
        <v>G1T1701_BR_048_P__G1T1701_BR_002_P</v>
      </c>
      <c r="I1682">
        <v>10</v>
      </c>
    </row>
    <row r="1683" spans="1:9" x14ac:dyDescent="0.25">
      <c r="A1683">
        <v>150</v>
      </c>
      <c r="B1683" s="1" t="s">
        <v>986</v>
      </c>
      <c r="C1683" s="47">
        <v>5.3540470318599338</v>
      </c>
      <c r="D1683" s="1" t="s">
        <v>809</v>
      </c>
      <c r="E1683" s="46">
        <v>5.1599056942779304</v>
      </c>
      <c r="F1683" s="1" t="s">
        <v>947</v>
      </c>
      <c r="G1683" s="46">
        <v>3.3525329331272662</v>
      </c>
      <c r="H1683" t="str">
        <f t="shared" si="26"/>
        <v>G1T1701_BR_048_P__G1T1701_BR_002_P</v>
      </c>
      <c r="I1683">
        <v>10</v>
      </c>
    </row>
    <row r="1684" spans="1:9" x14ac:dyDescent="0.25">
      <c r="A1684">
        <v>155</v>
      </c>
      <c r="B1684" s="1" t="s">
        <v>1000</v>
      </c>
      <c r="C1684" s="47" t="s">
        <v>2634</v>
      </c>
      <c r="D1684" s="1" t="s">
        <v>809</v>
      </c>
      <c r="E1684" s="46">
        <v>5.1599056942779304</v>
      </c>
      <c r="F1684" s="1" t="s">
        <v>947</v>
      </c>
      <c r="G1684" s="46">
        <v>3.3525329331272662</v>
      </c>
      <c r="H1684" t="str">
        <f t="shared" si="26"/>
        <v>G1T1701_BR_048_P__G1T1701_BR_002_P</v>
      </c>
      <c r="I1684">
        <v>10</v>
      </c>
    </row>
    <row r="1685" spans="1:9" x14ac:dyDescent="0.25">
      <c r="A1685">
        <v>155</v>
      </c>
      <c r="B1685" s="1" t="s">
        <v>1001</v>
      </c>
      <c r="C1685" s="47" t="s">
        <v>2634</v>
      </c>
      <c r="D1685" s="1" t="s">
        <v>809</v>
      </c>
      <c r="E1685" s="46">
        <v>5.1599056942779304</v>
      </c>
      <c r="F1685" s="1" t="s">
        <v>947</v>
      </c>
      <c r="G1685" s="46">
        <v>3.3525329331272662</v>
      </c>
      <c r="H1685" t="str">
        <f t="shared" si="26"/>
        <v>G1T1701_BR_048_P__G1T1701_BR_002_P</v>
      </c>
      <c r="I1685">
        <v>10</v>
      </c>
    </row>
    <row r="1686" spans="1:9" x14ac:dyDescent="0.25">
      <c r="A1686">
        <v>155</v>
      </c>
      <c r="B1686" s="1" t="s">
        <v>996</v>
      </c>
      <c r="C1686" s="47" t="s">
        <v>2634</v>
      </c>
      <c r="D1686" s="1" t="s">
        <v>809</v>
      </c>
      <c r="E1686" s="46">
        <v>5.1599056942779304</v>
      </c>
      <c r="F1686" s="1" t="s">
        <v>947</v>
      </c>
      <c r="G1686" s="46">
        <v>3.3525329331272662</v>
      </c>
      <c r="H1686" t="str">
        <f t="shared" si="26"/>
        <v>G1T1701_BR_048_P__G1T1701_BR_002_P</v>
      </c>
      <c r="I1686">
        <v>10</v>
      </c>
    </row>
    <row r="1687" spans="1:9" x14ac:dyDescent="0.25">
      <c r="A1687">
        <v>149</v>
      </c>
      <c r="B1687" s="1" t="s">
        <v>966</v>
      </c>
      <c r="C1687" s="47" t="s">
        <v>2635</v>
      </c>
      <c r="D1687" s="1" t="s">
        <v>809</v>
      </c>
      <c r="E1687" s="46">
        <v>5.1599056942779304</v>
      </c>
      <c r="F1687" s="1" t="s">
        <v>947</v>
      </c>
      <c r="G1687" s="46">
        <v>3.3525329331272662</v>
      </c>
      <c r="H1687" t="str">
        <f t="shared" si="26"/>
        <v>G1T1701_BR_048_P__G1T1701_BR_002_P</v>
      </c>
      <c r="I1687">
        <v>10</v>
      </c>
    </row>
    <row r="1688" spans="1:9" x14ac:dyDescent="0.25">
      <c r="A1688">
        <v>149</v>
      </c>
      <c r="B1688" s="1" t="s">
        <v>967</v>
      </c>
      <c r="C1688" s="47" t="s">
        <v>2635</v>
      </c>
      <c r="D1688" s="1" t="s">
        <v>809</v>
      </c>
      <c r="E1688" s="46">
        <v>5.1599056942779304</v>
      </c>
      <c r="F1688" s="1" t="s">
        <v>947</v>
      </c>
      <c r="G1688" s="46">
        <v>3.3525329331272662</v>
      </c>
      <c r="H1688" t="str">
        <f t="shared" si="26"/>
        <v>G1T1701_BR_048_P__G1T1701_BR_002_P</v>
      </c>
      <c r="I1688">
        <v>10</v>
      </c>
    </row>
    <row r="1689" spans="1:9" x14ac:dyDescent="0.25">
      <c r="A1689">
        <v>149</v>
      </c>
      <c r="B1689" s="1" t="s">
        <v>968</v>
      </c>
      <c r="C1689" s="47" t="s">
        <v>2635</v>
      </c>
      <c r="D1689" s="1" t="s">
        <v>809</v>
      </c>
      <c r="E1689" s="46">
        <v>5.1599056942779304</v>
      </c>
      <c r="F1689" s="1" t="s">
        <v>947</v>
      </c>
      <c r="G1689" s="46">
        <v>3.3525329331272662</v>
      </c>
      <c r="H1689" t="str">
        <f t="shared" si="26"/>
        <v>G1T1701_BR_048_P__G1T1701_BR_002_P</v>
      </c>
      <c r="I1689">
        <v>10</v>
      </c>
    </row>
    <row r="1690" spans="1:9" x14ac:dyDescent="0.25">
      <c r="A1690">
        <v>149</v>
      </c>
      <c r="B1690" s="1" t="s">
        <v>969</v>
      </c>
      <c r="C1690" s="47" t="s">
        <v>2635</v>
      </c>
      <c r="D1690" s="1" t="s">
        <v>809</v>
      </c>
      <c r="E1690" s="46">
        <v>5.1599056942779304</v>
      </c>
      <c r="F1690" s="1" t="s">
        <v>947</v>
      </c>
      <c r="G1690" s="46">
        <v>3.3525329331272662</v>
      </c>
      <c r="H1690" t="str">
        <f t="shared" si="26"/>
        <v>G1T1701_BR_048_P__G1T1701_BR_002_P</v>
      </c>
      <c r="I1690">
        <v>10</v>
      </c>
    </row>
    <row r="1691" spans="1:9" x14ac:dyDescent="0.25">
      <c r="A1691">
        <v>149</v>
      </c>
      <c r="B1691" s="1" t="s">
        <v>970</v>
      </c>
      <c r="C1691" s="47" t="s">
        <v>2635</v>
      </c>
      <c r="D1691" s="1" t="s">
        <v>809</v>
      </c>
      <c r="E1691" s="46">
        <v>5.1599056942779304</v>
      </c>
      <c r="F1691" s="1" t="s">
        <v>947</v>
      </c>
      <c r="G1691" s="46">
        <v>3.3525329331272662</v>
      </c>
      <c r="H1691" t="str">
        <f t="shared" si="26"/>
        <v>G1T1701_BR_048_P__G1T1701_BR_002_P</v>
      </c>
      <c r="I1691">
        <v>10</v>
      </c>
    </row>
    <row r="1692" spans="1:9" x14ac:dyDescent="0.25">
      <c r="A1692">
        <v>149</v>
      </c>
      <c r="B1692" s="1" t="s">
        <v>971</v>
      </c>
      <c r="C1692" s="47" t="s">
        <v>2635</v>
      </c>
      <c r="D1692" s="1" t="s">
        <v>809</v>
      </c>
      <c r="E1692" s="46">
        <v>5.1599056942779304</v>
      </c>
      <c r="F1692" s="1" t="s">
        <v>947</v>
      </c>
      <c r="G1692" s="46">
        <v>3.3525329331272662</v>
      </c>
      <c r="H1692" t="str">
        <f t="shared" si="26"/>
        <v>G1T1701_BR_048_P__G1T1701_BR_002_P</v>
      </c>
      <c r="I1692">
        <v>10</v>
      </c>
    </row>
    <row r="1693" spans="1:9" x14ac:dyDescent="0.25">
      <c r="A1693">
        <v>149</v>
      </c>
      <c r="B1693" s="1" t="s">
        <v>972</v>
      </c>
      <c r="C1693" s="47" t="s">
        <v>2635</v>
      </c>
      <c r="D1693" s="1" t="s">
        <v>809</v>
      </c>
      <c r="E1693" s="46">
        <v>5.1599056942779304</v>
      </c>
      <c r="F1693" s="1" t="s">
        <v>947</v>
      </c>
      <c r="G1693" s="46">
        <v>3.3525329331272662</v>
      </c>
      <c r="H1693" t="str">
        <f t="shared" si="26"/>
        <v>G1T1701_BR_048_P__G1T1701_BR_002_P</v>
      </c>
      <c r="I1693">
        <v>10</v>
      </c>
    </row>
    <row r="1694" spans="1:9" x14ac:dyDescent="0.25">
      <c r="A1694">
        <v>149</v>
      </c>
      <c r="B1694" s="1" t="s">
        <v>973</v>
      </c>
      <c r="C1694" s="47" t="s">
        <v>2635</v>
      </c>
      <c r="D1694" s="1" t="s">
        <v>809</v>
      </c>
      <c r="E1694" s="46">
        <v>5.1599056942779304</v>
      </c>
      <c r="F1694" s="1" t="s">
        <v>947</v>
      </c>
      <c r="G1694" s="46">
        <v>3.3525329331272662</v>
      </c>
      <c r="H1694" t="str">
        <f t="shared" si="26"/>
        <v>G1T1701_BR_048_P__G1T1701_BR_002_P</v>
      </c>
      <c r="I1694">
        <v>10</v>
      </c>
    </row>
    <row r="1695" spans="1:9" x14ac:dyDescent="0.25">
      <c r="A1695">
        <v>149</v>
      </c>
      <c r="B1695" s="1" t="s">
        <v>974</v>
      </c>
      <c r="C1695" s="47" t="s">
        <v>2635</v>
      </c>
      <c r="D1695" s="1" t="s">
        <v>809</v>
      </c>
      <c r="E1695" s="46">
        <v>5.1599056942779304</v>
      </c>
      <c r="F1695" s="1" t="s">
        <v>947</v>
      </c>
      <c r="G1695" s="46">
        <v>3.3525329331272662</v>
      </c>
      <c r="H1695" t="str">
        <f t="shared" si="26"/>
        <v>G1T1701_BR_048_P__G1T1701_BR_002_P</v>
      </c>
      <c r="I1695">
        <v>10</v>
      </c>
    </row>
    <row r="1696" spans="1:9" x14ac:dyDescent="0.25">
      <c r="A1696">
        <v>149</v>
      </c>
      <c r="B1696" s="1" t="s">
        <v>975</v>
      </c>
      <c r="C1696" s="47" t="s">
        <v>2635</v>
      </c>
      <c r="D1696" s="1" t="s">
        <v>809</v>
      </c>
      <c r="E1696" s="46">
        <v>5.1599056942779304</v>
      </c>
      <c r="F1696" s="1" t="s">
        <v>947</v>
      </c>
      <c r="G1696" s="46">
        <v>3.3525329331272662</v>
      </c>
      <c r="H1696" t="str">
        <f t="shared" si="26"/>
        <v>G1T1701_BR_048_P__G1T1701_BR_002_P</v>
      </c>
      <c r="I1696">
        <v>10</v>
      </c>
    </row>
    <row r="1697" spans="1:9" x14ac:dyDescent="0.25">
      <c r="A1697">
        <v>149</v>
      </c>
      <c r="B1697" s="1" t="s">
        <v>976</v>
      </c>
      <c r="C1697" s="47" t="s">
        <v>2635</v>
      </c>
      <c r="D1697" s="1" t="s">
        <v>809</v>
      </c>
      <c r="E1697" s="46">
        <v>5.1599056942779304</v>
      </c>
      <c r="F1697" s="1" t="s">
        <v>947</v>
      </c>
      <c r="G1697" s="46">
        <v>3.3525329331272662</v>
      </c>
      <c r="H1697" t="str">
        <f t="shared" si="26"/>
        <v>G1T1701_BR_048_P__G1T1701_BR_002_P</v>
      </c>
      <c r="I1697">
        <v>10</v>
      </c>
    </row>
    <row r="1698" spans="1:9" x14ac:dyDescent="0.25">
      <c r="A1698">
        <v>150</v>
      </c>
      <c r="B1698" s="1" t="s">
        <v>987</v>
      </c>
      <c r="C1698" s="47" t="s">
        <v>2635</v>
      </c>
      <c r="D1698" s="1" t="s">
        <v>809</v>
      </c>
      <c r="E1698" s="46">
        <v>5.1599056942779304</v>
      </c>
      <c r="F1698" s="1" t="s">
        <v>947</v>
      </c>
      <c r="G1698" s="46">
        <v>3.3525329331272662</v>
      </c>
      <c r="H1698" t="str">
        <f t="shared" si="26"/>
        <v>G1T1701_BR_048_P__G1T1701_BR_002_P</v>
      </c>
      <c r="I1698">
        <v>10</v>
      </c>
    </row>
    <row r="1699" spans="1:9" x14ac:dyDescent="0.25">
      <c r="A1699">
        <v>150</v>
      </c>
      <c r="B1699" s="1" t="s">
        <v>988</v>
      </c>
      <c r="C1699" s="47" t="s">
        <v>2635</v>
      </c>
      <c r="D1699" s="1" t="s">
        <v>809</v>
      </c>
      <c r="E1699" s="46">
        <v>5.1599056942779304</v>
      </c>
      <c r="F1699" s="1" t="s">
        <v>947</v>
      </c>
      <c r="G1699" s="46">
        <v>3.3525329331272662</v>
      </c>
      <c r="H1699" t="str">
        <f t="shared" si="26"/>
        <v>G1T1701_BR_048_P__G1T1701_BR_002_P</v>
      </c>
      <c r="I1699">
        <v>10</v>
      </c>
    </row>
    <row r="1700" spans="1:9" x14ac:dyDescent="0.25">
      <c r="A1700">
        <v>150</v>
      </c>
      <c r="B1700" s="1" t="s">
        <v>989</v>
      </c>
      <c r="C1700" s="47" t="s">
        <v>2635</v>
      </c>
      <c r="D1700" s="1" t="s">
        <v>809</v>
      </c>
      <c r="E1700" s="46">
        <v>5.1599056942779304</v>
      </c>
      <c r="F1700" s="1" t="s">
        <v>947</v>
      </c>
      <c r="G1700" s="46">
        <v>3.3525329331272662</v>
      </c>
      <c r="H1700" t="str">
        <f t="shared" si="26"/>
        <v>G1T1701_BR_048_P__G1T1701_BR_002_P</v>
      </c>
      <c r="I1700">
        <v>10</v>
      </c>
    </row>
    <row r="1701" spans="1:9" x14ac:dyDescent="0.25">
      <c r="A1701">
        <v>150</v>
      </c>
      <c r="B1701" s="1" t="s">
        <v>990</v>
      </c>
      <c r="C1701" s="47" t="s">
        <v>2635</v>
      </c>
      <c r="D1701" s="1" t="s">
        <v>809</v>
      </c>
      <c r="E1701" s="46">
        <v>5.1599056942779304</v>
      </c>
      <c r="F1701" s="1" t="s">
        <v>947</v>
      </c>
      <c r="G1701" s="46">
        <v>3.3525329331272662</v>
      </c>
      <c r="H1701" t="str">
        <f t="shared" si="26"/>
        <v>G1T1701_BR_048_P__G1T1701_BR_002_P</v>
      </c>
      <c r="I1701">
        <v>10</v>
      </c>
    </row>
    <row r="1702" spans="1:9" x14ac:dyDescent="0.25">
      <c r="A1702">
        <v>150</v>
      </c>
      <c r="B1702" s="1" t="s">
        <v>991</v>
      </c>
      <c r="C1702" s="47" t="s">
        <v>2635</v>
      </c>
      <c r="D1702" s="1" t="s">
        <v>809</v>
      </c>
      <c r="E1702" s="46">
        <v>5.1599056942779304</v>
      </c>
      <c r="F1702" s="1" t="s">
        <v>947</v>
      </c>
      <c r="G1702" s="46">
        <v>3.3525329331272662</v>
      </c>
      <c r="H1702" t="str">
        <f t="shared" si="26"/>
        <v>G1T1701_BR_048_P__G1T1701_BR_002_P</v>
      </c>
      <c r="I1702">
        <v>10</v>
      </c>
    </row>
    <row r="1703" spans="1:9" x14ac:dyDescent="0.25">
      <c r="A1703">
        <v>150</v>
      </c>
      <c r="B1703" s="1" t="s">
        <v>992</v>
      </c>
      <c r="C1703" s="47" t="s">
        <v>2635</v>
      </c>
      <c r="D1703" s="1" t="s">
        <v>809</v>
      </c>
      <c r="E1703" s="46">
        <v>5.1599056942779304</v>
      </c>
      <c r="F1703" s="1" t="s">
        <v>947</v>
      </c>
      <c r="G1703" s="46">
        <v>3.3525329331272662</v>
      </c>
      <c r="H1703" t="str">
        <f t="shared" si="26"/>
        <v>G1T1701_BR_048_P__G1T1701_BR_002_P</v>
      </c>
      <c r="I1703">
        <v>10</v>
      </c>
    </row>
    <row r="1704" spans="1:9" x14ac:dyDescent="0.25">
      <c r="A1704">
        <v>150</v>
      </c>
      <c r="B1704" s="1" t="s">
        <v>993</v>
      </c>
      <c r="C1704" s="47" t="s">
        <v>2635</v>
      </c>
      <c r="D1704" s="1" t="s">
        <v>809</v>
      </c>
      <c r="E1704" s="46">
        <v>5.1599056942779304</v>
      </c>
      <c r="F1704" s="1" t="s">
        <v>947</v>
      </c>
      <c r="G1704" s="46">
        <v>3.3525329331272662</v>
      </c>
      <c r="H1704" t="str">
        <f t="shared" si="26"/>
        <v>G1T1701_BR_048_P__G1T1701_BR_002_P</v>
      </c>
      <c r="I1704">
        <v>10</v>
      </c>
    </row>
    <row r="1705" spans="1:9" x14ac:dyDescent="0.25">
      <c r="A1705">
        <v>150</v>
      </c>
      <c r="B1705" s="1" t="s">
        <v>994</v>
      </c>
      <c r="C1705" s="47" t="s">
        <v>2635</v>
      </c>
      <c r="D1705" s="1" t="s">
        <v>809</v>
      </c>
      <c r="E1705" s="46">
        <v>5.1599056942779304</v>
      </c>
      <c r="F1705" s="1" t="s">
        <v>947</v>
      </c>
      <c r="G1705" s="46">
        <v>3.3525329331272662</v>
      </c>
      <c r="H1705" t="str">
        <f t="shared" si="26"/>
        <v>G1T1701_BR_048_P__G1T1701_BR_002_P</v>
      </c>
      <c r="I1705">
        <v>10</v>
      </c>
    </row>
    <row r="1706" spans="1:9" x14ac:dyDescent="0.25">
      <c r="A1706">
        <v>150</v>
      </c>
      <c r="B1706" s="1" t="s">
        <v>995</v>
      </c>
      <c r="C1706" s="47" t="s">
        <v>2635</v>
      </c>
      <c r="D1706" s="1" t="s">
        <v>809</v>
      </c>
      <c r="E1706" s="46">
        <v>5.1599056942779304</v>
      </c>
      <c r="F1706" s="1" t="s">
        <v>947</v>
      </c>
      <c r="G1706" s="46">
        <v>3.3525329331272662</v>
      </c>
      <c r="H1706" t="str">
        <f t="shared" si="26"/>
        <v>G1T1701_BR_048_P__G1T1701_BR_002_P</v>
      </c>
      <c r="I1706">
        <v>10</v>
      </c>
    </row>
    <row r="1707" spans="1:9" x14ac:dyDescent="0.25">
      <c r="A1707">
        <v>155</v>
      </c>
      <c r="B1707" s="1" t="s">
        <v>1002</v>
      </c>
      <c r="C1707" s="47" t="s">
        <v>2635</v>
      </c>
      <c r="D1707" s="1" t="s">
        <v>809</v>
      </c>
      <c r="E1707" s="46">
        <v>5.1599056942779304</v>
      </c>
      <c r="F1707" s="1" t="s">
        <v>947</v>
      </c>
      <c r="G1707" s="46">
        <v>3.3525329331272662</v>
      </c>
      <c r="H1707" t="str">
        <f t="shared" si="26"/>
        <v>G1T1701_BR_048_P__G1T1701_BR_002_P</v>
      </c>
      <c r="I1707">
        <v>10</v>
      </c>
    </row>
    <row r="1708" spans="1:9" x14ac:dyDescent="0.25">
      <c r="A1708">
        <v>155</v>
      </c>
      <c r="B1708" s="1" t="s">
        <v>1003</v>
      </c>
      <c r="C1708" s="47" t="s">
        <v>2635</v>
      </c>
      <c r="D1708" s="1" t="s">
        <v>809</v>
      </c>
      <c r="E1708" s="46">
        <v>5.1599056942779304</v>
      </c>
      <c r="F1708" s="1" t="s">
        <v>947</v>
      </c>
      <c r="G1708" s="46">
        <v>3.3525329331272662</v>
      </c>
      <c r="H1708" t="str">
        <f t="shared" si="26"/>
        <v>G1T1701_BR_048_P__G1T1701_BR_002_P</v>
      </c>
      <c r="I1708">
        <v>10</v>
      </c>
    </row>
    <row r="1709" spans="1:9" x14ac:dyDescent="0.25">
      <c r="A1709">
        <v>155</v>
      </c>
      <c r="B1709" s="1" t="s">
        <v>1004</v>
      </c>
      <c r="C1709" s="47" t="s">
        <v>2635</v>
      </c>
      <c r="D1709" s="1" t="s">
        <v>809</v>
      </c>
      <c r="E1709" s="46">
        <v>5.1599056942779304</v>
      </c>
      <c r="F1709" s="1" t="s">
        <v>947</v>
      </c>
      <c r="G1709" s="46">
        <v>3.3525329331272662</v>
      </c>
      <c r="H1709" t="str">
        <f t="shared" si="26"/>
        <v>G1T1701_BR_048_P__G1T1701_BR_002_P</v>
      </c>
      <c r="I1709">
        <v>10</v>
      </c>
    </row>
    <row r="1710" spans="1:9" x14ac:dyDescent="0.25">
      <c r="A1710">
        <v>155</v>
      </c>
      <c r="B1710" s="1" t="s">
        <v>1005</v>
      </c>
      <c r="C1710" s="47" t="s">
        <v>2635</v>
      </c>
      <c r="D1710" s="1" t="s">
        <v>809</v>
      </c>
      <c r="E1710" s="46">
        <v>5.1599056942779304</v>
      </c>
      <c r="F1710" s="1" t="s">
        <v>947</v>
      </c>
      <c r="G1710" s="46">
        <v>3.3525329331272662</v>
      </c>
      <c r="H1710" t="str">
        <f t="shared" si="26"/>
        <v>G1T1701_BR_048_P__G1T1701_BR_002_P</v>
      </c>
      <c r="I1710">
        <v>10</v>
      </c>
    </row>
    <row r="1711" spans="1:9" x14ac:dyDescent="0.25">
      <c r="A1711">
        <v>155</v>
      </c>
      <c r="B1711" s="1" t="s">
        <v>1006</v>
      </c>
      <c r="C1711" s="47" t="s">
        <v>2635</v>
      </c>
      <c r="D1711" s="1" t="s">
        <v>809</v>
      </c>
      <c r="E1711" s="46">
        <v>5.1599056942779304</v>
      </c>
      <c r="F1711" s="1" t="s">
        <v>947</v>
      </c>
      <c r="G1711" s="46">
        <v>3.3525329331272662</v>
      </c>
      <c r="H1711" t="str">
        <f t="shared" si="26"/>
        <v>G1T1701_BR_048_P__G1T1701_BR_002_P</v>
      </c>
      <c r="I1711">
        <v>10</v>
      </c>
    </row>
    <row r="1712" spans="1:9" x14ac:dyDescent="0.25">
      <c r="A1712">
        <v>155</v>
      </c>
      <c r="B1712" s="1" t="s">
        <v>1007</v>
      </c>
      <c r="C1712" s="47" t="s">
        <v>2635</v>
      </c>
      <c r="D1712" s="1" t="s">
        <v>809</v>
      </c>
      <c r="E1712" s="46">
        <v>5.1599056942779304</v>
      </c>
      <c r="F1712" s="1" t="s">
        <v>947</v>
      </c>
      <c r="G1712" s="46">
        <v>3.3525329331272662</v>
      </c>
      <c r="H1712" t="str">
        <f t="shared" si="26"/>
        <v>G1T1701_BR_048_P__G1T1701_BR_002_P</v>
      </c>
      <c r="I1712">
        <v>10</v>
      </c>
    </row>
    <row r="1713" spans="1:9" x14ac:dyDescent="0.25">
      <c r="A1713">
        <v>155</v>
      </c>
      <c r="B1713" s="1" t="s">
        <v>1008</v>
      </c>
      <c r="C1713" s="47" t="s">
        <v>2635</v>
      </c>
      <c r="D1713" s="1" t="s">
        <v>809</v>
      </c>
      <c r="E1713" s="46">
        <v>5.1599056942779304</v>
      </c>
      <c r="F1713" s="1" t="s">
        <v>947</v>
      </c>
      <c r="G1713" s="46">
        <v>3.3525329331272662</v>
      </c>
      <c r="H1713" t="str">
        <f t="shared" si="26"/>
        <v>G1T1701_BR_048_P__G1T1701_BR_002_P</v>
      </c>
      <c r="I1713">
        <v>10</v>
      </c>
    </row>
    <row r="1714" spans="1:9" x14ac:dyDescent="0.25">
      <c r="A1714">
        <v>155</v>
      </c>
      <c r="B1714" s="1" t="s">
        <v>1009</v>
      </c>
      <c r="C1714" s="47" t="s">
        <v>2635</v>
      </c>
      <c r="D1714" s="1" t="s">
        <v>809</v>
      </c>
      <c r="E1714" s="46">
        <v>5.1599056942779304</v>
      </c>
      <c r="F1714" s="1" t="s">
        <v>947</v>
      </c>
      <c r="G1714" s="46">
        <v>3.3525329331272662</v>
      </c>
      <c r="H1714" t="str">
        <f t="shared" si="26"/>
        <v>G1T1701_BR_048_P__G1T1701_BR_002_P</v>
      </c>
      <c r="I1714">
        <v>10</v>
      </c>
    </row>
    <row r="1715" spans="1:9" x14ac:dyDescent="0.25">
      <c r="A1715">
        <v>155</v>
      </c>
      <c r="B1715" s="1" t="s">
        <v>1010</v>
      </c>
      <c r="C1715" s="47" t="s">
        <v>2635</v>
      </c>
      <c r="D1715" s="1" t="s">
        <v>809</v>
      </c>
      <c r="E1715" s="46">
        <v>5.1599056942779304</v>
      </c>
      <c r="F1715" s="1" t="s">
        <v>947</v>
      </c>
      <c r="G1715" s="46">
        <v>3.3525329331272662</v>
      </c>
      <c r="H1715" t="str">
        <f t="shared" si="26"/>
        <v>G1T1701_BR_048_P__G1T1701_BR_002_P</v>
      </c>
      <c r="I1715">
        <v>10</v>
      </c>
    </row>
    <row r="1716" spans="1:9" x14ac:dyDescent="0.25">
      <c r="A1716">
        <v>155</v>
      </c>
      <c r="B1716" s="1" t="s">
        <v>1011</v>
      </c>
      <c r="C1716" s="47" t="s">
        <v>2635</v>
      </c>
      <c r="D1716" s="1" t="s">
        <v>809</v>
      </c>
      <c r="E1716" s="46">
        <v>5.1599056942779304</v>
      </c>
      <c r="F1716" s="1" t="s">
        <v>947</v>
      </c>
      <c r="G1716" s="46">
        <v>3.3525329331272662</v>
      </c>
      <c r="H1716" t="str">
        <f t="shared" si="26"/>
        <v>G1T1701_BR_048_P__G1T1701_BR_002_P</v>
      </c>
      <c r="I1716">
        <v>10</v>
      </c>
    </row>
    <row r="1717" spans="1:9" x14ac:dyDescent="0.25">
      <c r="A1717">
        <v>155</v>
      </c>
      <c r="B1717" s="1" t="s">
        <v>1012</v>
      </c>
      <c r="C1717" s="47" t="s">
        <v>2635</v>
      </c>
      <c r="D1717" s="1" t="s">
        <v>809</v>
      </c>
      <c r="E1717" s="46">
        <v>5.1599056942779304</v>
      </c>
      <c r="F1717" s="1" t="s">
        <v>947</v>
      </c>
      <c r="G1717" s="46">
        <v>3.3525329331272662</v>
      </c>
      <c r="H1717" t="str">
        <f t="shared" si="26"/>
        <v>G1T1701_BR_048_P__G1T1701_BR_002_P</v>
      </c>
      <c r="I1717">
        <v>10</v>
      </c>
    </row>
    <row r="1718" spans="1:9" x14ac:dyDescent="0.25">
      <c r="A1718">
        <v>155</v>
      </c>
      <c r="B1718" s="1" t="s">
        <v>1013</v>
      </c>
      <c r="C1718" s="47" t="s">
        <v>2635</v>
      </c>
      <c r="D1718" s="1" t="s">
        <v>809</v>
      </c>
      <c r="E1718" s="46">
        <v>5.1599056942779304</v>
      </c>
      <c r="F1718" s="1" t="s">
        <v>947</v>
      </c>
      <c r="G1718" s="46">
        <v>3.3525329331272662</v>
      </c>
      <c r="H1718" t="str">
        <f t="shared" si="26"/>
        <v>G1T1701_BR_048_P__G1T1701_BR_002_P</v>
      </c>
      <c r="I1718">
        <v>10</v>
      </c>
    </row>
    <row r="1719" spans="1:9" x14ac:dyDescent="0.25">
      <c r="A1719">
        <v>155</v>
      </c>
      <c r="B1719" s="1" t="s">
        <v>1014</v>
      </c>
      <c r="C1719" s="47" t="s">
        <v>2635</v>
      </c>
      <c r="D1719" s="1" t="s">
        <v>809</v>
      </c>
      <c r="E1719" s="46">
        <v>5.1599056942779304</v>
      </c>
      <c r="F1719" s="1" t="s">
        <v>947</v>
      </c>
      <c r="G1719" s="46">
        <v>3.3525329331272662</v>
      </c>
      <c r="H1719" t="str">
        <f t="shared" si="26"/>
        <v>G1T1701_BR_048_P__G1T1701_BR_002_P</v>
      </c>
      <c r="I1719">
        <v>10</v>
      </c>
    </row>
    <row r="1720" spans="1:9" x14ac:dyDescent="0.25">
      <c r="A1720">
        <v>155</v>
      </c>
      <c r="B1720" s="1" t="s">
        <v>1015</v>
      </c>
      <c r="C1720" s="47" t="s">
        <v>2635</v>
      </c>
      <c r="D1720" s="1" t="s">
        <v>809</v>
      </c>
      <c r="E1720" s="46">
        <v>5.1599056942779304</v>
      </c>
      <c r="F1720" s="1" t="s">
        <v>947</v>
      </c>
      <c r="G1720" s="46">
        <v>3.3525329331272662</v>
      </c>
      <c r="H1720" t="str">
        <f t="shared" si="26"/>
        <v>G1T1701_BR_048_P__G1T1701_BR_002_P</v>
      </c>
      <c r="I1720">
        <v>10</v>
      </c>
    </row>
    <row r="1721" spans="1:9" x14ac:dyDescent="0.25">
      <c r="A1721">
        <v>155</v>
      </c>
      <c r="B1721" s="1" t="s">
        <v>1016</v>
      </c>
      <c r="C1721" s="47" t="s">
        <v>2635</v>
      </c>
      <c r="D1721" s="1" t="s">
        <v>809</v>
      </c>
      <c r="E1721" s="46">
        <v>5.1599056942779304</v>
      </c>
      <c r="F1721" s="1" t="s">
        <v>947</v>
      </c>
      <c r="G1721" s="46">
        <v>3.3525329331272662</v>
      </c>
      <c r="H1721" t="str">
        <f t="shared" si="26"/>
        <v>G1T1701_BR_048_P__G1T1701_BR_002_P</v>
      </c>
      <c r="I1721">
        <v>10</v>
      </c>
    </row>
    <row r="1722" spans="1:9" x14ac:dyDescent="0.25">
      <c r="A1722">
        <v>155</v>
      </c>
      <c r="B1722" s="1" t="s">
        <v>1017</v>
      </c>
      <c r="C1722" s="47" t="s">
        <v>2635</v>
      </c>
      <c r="D1722" s="1" t="s">
        <v>809</v>
      </c>
      <c r="E1722" s="46">
        <v>5.1599056942779304</v>
      </c>
      <c r="F1722" s="1" t="s">
        <v>947</v>
      </c>
      <c r="G1722" s="46">
        <v>3.3525329331272662</v>
      </c>
      <c r="H1722" t="str">
        <f t="shared" si="26"/>
        <v>G1T1701_BR_048_P__G1T1701_BR_002_P</v>
      </c>
      <c r="I1722">
        <v>10</v>
      </c>
    </row>
    <row r="1723" spans="1:9" x14ac:dyDescent="0.25">
      <c r="A1723">
        <v>155</v>
      </c>
      <c r="B1723" s="1" t="s">
        <v>1018</v>
      </c>
      <c r="C1723" s="47" t="s">
        <v>2635</v>
      </c>
      <c r="D1723" s="1" t="s">
        <v>809</v>
      </c>
      <c r="E1723" s="46">
        <v>5.1599056942779304</v>
      </c>
      <c r="F1723" s="1" t="s">
        <v>947</v>
      </c>
      <c r="G1723" s="46">
        <v>3.3525329331272662</v>
      </c>
      <c r="H1723" t="str">
        <f t="shared" si="26"/>
        <v>G1T1701_BR_048_P__G1T1701_BR_002_P</v>
      </c>
      <c r="I1723">
        <v>10</v>
      </c>
    </row>
    <row r="1724" spans="1:9" x14ac:dyDescent="0.25">
      <c r="A1724">
        <v>155</v>
      </c>
      <c r="B1724" s="1" t="s">
        <v>1019</v>
      </c>
      <c r="C1724" s="47" t="s">
        <v>2635</v>
      </c>
      <c r="D1724" s="1" t="s">
        <v>809</v>
      </c>
      <c r="E1724" s="46">
        <v>5.1599056942779304</v>
      </c>
      <c r="F1724" s="1" t="s">
        <v>947</v>
      </c>
      <c r="G1724" s="46">
        <v>3.3525329331272662</v>
      </c>
      <c r="H1724" t="str">
        <f t="shared" si="26"/>
        <v>G1T1701_BR_048_P__G1T1701_BR_002_P</v>
      </c>
      <c r="I1724">
        <v>10</v>
      </c>
    </row>
    <row r="1725" spans="1:9" x14ac:dyDescent="0.25">
      <c r="A1725">
        <v>155</v>
      </c>
      <c r="B1725" s="1" t="s">
        <v>1020</v>
      </c>
      <c r="C1725" s="47" t="s">
        <v>2635</v>
      </c>
      <c r="D1725" s="1" t="s">
        <v>809</v>
      </c>
      <c r="E1725" s="46">
        <v>5.1599056942779304</v>
      </c>
      <c r="F1725" s="1" t="s">
        <v>947</v>
      </c>
      <c r="G1725" s="46">
        <v>3.3525329331272662</v>
      </c>
      <c r="H1725" t="str">
        <f t="shared" si="26"/>
        <v>G1T1701_BR_048_P__G1T1701_BR_002_P</v>
      </c>
      <c r="I1725">
        <v>10</v>
      </c>
    </row>
    <row r="1726" spans="1:9" x14ac:dyDescent="0.25">
      <c r="A1726">
        <v>155</v>
      </c>
      <c r="B1726" s="1" t="s">
        <v>1021</v>
      </c>
      <c r="C1726" s="47" t="s">
        <v>2635</v>
      </c>
      <c r="D1726" s="1" t="s">
        <v>809</v>
      </c>
      <c r="E1726" s="46">
        <v>5.1599056942779304</v>
      </c>
      <c r="F1726" s="1" t="s">
        <v>947</v>
      </c>
      <c r="G1726" s="46">
        <v>3.3525329331272662</v>
      </c>
      <c r="H1726" t="str">
        <f t="shared" si="26"/>
        <v>G1T1701_BR_048_P__G1T1701_BR_002_P</v>
      </c>
      <c r="I1726">
        <v>10</v>
      </c>
    </row>
    <row r="1727" spans="1:9" x14ac:dyDescent="0.25">
      <c r="A1727">
        <v>155</v>
      </c>
      <c r="B1727" s="1" t="s">
        <v>1022</v>
      </c>
      <c r="C1727" s="47" t="s">
        <v>2635</v>
      </c>
      <c r="D1727" s="1" t="s">
        <v>809</v>
      </c>
      <c r="E1727" s="46">
        <v>5.1599056942779304</v>
      </c>
      <c r="F1727" s="1" t="s">
        <v>947</v>
      </c>
      <c r="G1727" s="46">
        <v>3.3525329331272662</v>
      </c>
      <c r="H1727" t="str">
        <f t="shared" si="26"/>
        <v>G1T1701_BR_048_P__G1T1701_BR_002_P</v>
      </c>
      <c r="I1727">
        <v>10</v>
      </c>
    </row>
    <row r="1728" spans="1:9" x14ac:dyDescent="0.25">
      <c r="A1728">
        <v>155</v>
      </c>
      <c r="B1728" s="1" t="s">
        <v>1023</v>
      </c>
      <c r="C1728" s="47" t="s">
        <v>2635</v>
      </c>
      <c r="D1728" s="1" t="s">
        <v>809</v>
      </c>
      <c r="E1728" s="46">
        <v>5.1599056942779304</v>
      </c>
      <c r="F1728" s="1" t="s">
        <v>947</v>
      </c>
      <c r="G1728" s="46">
        <v>3.3525329331272662</v>
      </c>
      <c r="H1728" t="str">
        <f t="shared" si="26"/>
        <v>G1T1701_BR_048_P__G1T1701_BR_002_P</v>
      </c>
      <c r="I1728">
        <v>10</v>
      </c>
    </row>
    <row r="1729" spans="1:9" x14ac:dyDescent="0.25">
      <c r="A1729">
        <v>155</v>
      </c>
      <c r="B1729" s="1" t="s">
        <v>1024</v>
      </c>
      <c r="C1729" s="47" t="s">
        <v>2635</v>
      </c>
      <c r="D1729" s="1" t="s">
        <v>809</v>
      </c>
      <c r="E1729" s="46">
        <v>5.1599056942779304</v>
      </c>
      <c r="F1729" s="1" t="s">
        <v>947</v>
      </c>
      <c r="G1729" s="46">
        <v>3.3525329331272662</v>
      </c>
      <c r="H1729" t="str">
        <f t="shared" si="26"/>
        <v>G1T1701_BR_048_P__G1T1701_BR_002_P</v>
      </c>
      <c r="I1729">
        <v>10</v>
      </c>
    </row>
    <row r="1730" spans="1:9" x14ac:dyDescent="0.25">
      <c r="A1730">
        <v>155</v>
      </c>
      <c r="B1730" s="1" t="s">
        <v>1025</v>
      </c>
      <c r="C1730" s="47" t="s">
        <v>2635</v>
      </c>
      <c r="D1730" s="1" t="s">
        <v>809</v>
      </c>
      <c r="E1730" s="46">
        <v>5.1599056942779304</v>
      </c>
      <c r="F1730" s="1" t="s">
        <v>947</v>
      </c>
      <c r="G1730" s="46">
        <v>3.3525329331272662</v>
      </c>
      <c r="H1730" t="str">
        <f t="shared" ref="H1730:H1793" si="27">D1730&amp;"__"&amp;F1730</f>
        <v>G1T1701_BR_048_P__G1T1701_BR_002_P</v>
      </c>
      <c r="I1730">
        <v>10</v>
      </c>
    </row>
    <row r="1731" spans="1:9" x14ac:dyDescent="0.25">
      <c r="A1731">
        <v>155</v>
      </c>
      <c r="B1731" s="1" t="s">
        <v>1026</v>
      </c>
      <c r="C1731" s="47" t="s">
        <v>2635</v>
      </c>
      <c r="D1731" s="1" t="s">
        <v>809</v>
      </c>
      <c r="E1731" s="46">
        <v>5.1599056942779304</v>
      </c>
      <c r="F1731" s="1" t="s">
        <v>947</v>
      </c>
      <c r="G1731" s="46">
        <v>3.3525329331272662</v>
      </c>
      <c r="H1731" t="str">
        <f t="shared" si="27"/>
        <v>G1T1701_BR_048_P__G1T1701_BR_002_P</v>
      </c>
      <c r="I1731">
        <v>10</v>
      </c>
    </row>
    <row r="1732" spans="1:9" x14ac:dyDescent="0.25">
      <c r="A1732">
        <v>155</v>
      </c>
      <c r="B1732" s="1" t="s">
        <v>1027</v>
      </c>
      <c r="C1732" s="47" t="s">
        <v>2635</v>
      </c>
      <c r="D1732" s="1" t="s">
        <v>809</v>
      </c>
      <c r="E1732" s="46">
        <v>5.1599056942779304</v>
      </c>
      <c r="F1732" s="1" t="s">
        <v>947</v>
      </c>
      <c r="G1732" s="46">
        <v>3.3525329331272662</v>
      </c>
      <c r="H1732" t="str">
        <f t="shared" si="27"/>
        <v>G1T1701_BR_048_P__G1T1701_BR_002_P</v>
      </c>
      <c r="I1732">
        <v>10</v>
      </c>
    </row>
    <row r="1733" spans="1:9" x14ac:dyDescent="0.25">
      <c r="A1733">
        <v>155</v>
      </c>
      <c r="B1733" s="1" t="s">
        <v>1028</v>
      </c>
      <c r="C1733" s="47" t="s">
        <v>2635</v>
      </c>
      <c r="D1733" s="1" t="s">
        <v>809</v>
      </c>
      <c r="E1733" s="46">
        <v>5.1599056942779304</v>
      </c>
      <c r="F1733" s="1" t="s">
        <v>947</v>
      </c>
      <c r="G1733" s="46">
        <v>3.3525329331272662</v>
      </c>
      <c r="H1733" t="str">
        <f t="shared" si="27"/>
        <v>G1T1701_BR_048_P__G1T1701_BR_002_P</v>
      </c>
      <c r="I1733">
        <v>10</v>
      </c>
    </row>
    <row r="1734" spans="1:9" x14ac:dyDescent="0.25">
      <c r="A1734">
        <v>155</v>
      </c>
      <c r="B1734" s="1" t="s">
        <v>1029</v>
      </c>
      <c r="C1734" s="47" t="s">
        <v>2635</v>
      </c>
      <c r="D1734" s="1" t="s">
        <v>809</v>
      </c>
      <c r="E1734" s="46">
        <v>5.1599056942779304</v>
      </c>
      <c r="F1734" s="1" t="s">
        <v>947</v>
      </c>
      <c r="G1734" s="46">
        <v>3.3525329331272662</v>
      </c>
      <c r="H1734" t="str">
        <f t="shared" si="27"/>
        <v>G1T1701_BR_048_P__G1T1701_BR_002_P</v>
      </c>
      <c r="I1734">
        <v>10</v>
      </c>
    </row>
    <row r="1735" spans="1:9" x14ac:dyDescent="0.25">
      <c r="A1735">
        <v>155</v>
      </c>
      <c r="B1735" s="1" t="s">
        <v>1030</v>
      </c>
      <c r="C1735" s="47" t="s">
        <v>2635</v>
      </c>
      <c r="D1735" s="1" t="s">
        <v>809</v>
      </c>
      <c r="E1735" s="46">
        <v>5.1599056942779304</v>
      </c>
      <c r="F1735" s="1" t="s">
        <v>947</v>
      </c>
      <c r="G1735" s="46">
        <v>3.3525329331272662</v>
      </c>
      <c r="H1735" t="str">
        <f t="shared" si="27"/>
        <v>G1T1701_BR_048_P__G1T1701_BR_002_P</v>
      </c>
      <c r="I1735">
        <v>10</v>
      </c>
    </row>
    <row r="1736" spans="1:9" x14ac:dyDescent="0.25">
      <c r="A1736">
        <v>156</v>
      </c>
      <c r="B1736" s="1" t="s">
        <v>1032</v>
      </c>
      <c r="C1736" s="47" t="s">
        <v>2635</v>
      </c>
      <c r="D1736" s="1" t="s">
        <v>809</v>
      </c>
      <c r="E1736" s="46">
        <v>5.1599056942779304</v>
      </c>
      <c r="F1736" s="1" t="s">
        <v>947</v>
      </c>
      <c r="G1736" s="46">
        <v>3.3525329331272662</v>
      </c>
      <c r="H1736" t="str">
        <f t="shared" si="27"/>
        <v>G1T1701_BR_048_P__G1T1701_BR_002_P</v>
      </c>
      <c r="I1736">
        <v>10</v>
      </c>
    </row>
    <row r="1737" spans="1:9" x14ac:dyDescent="0.25">
      <c r="A1737">
        <v>156</v>
      </c>
      <c r="B1737" s="1" t="s">
        <v>1033</v>
      </c>
      <c r="C1737" s="47" t="s">
        <v>2635</v>
      </c>
      <c r="D1737" s="1" t="s">
        <v>809</v>
      </c>
      <c r="E1737" s="46">
        <v>5.1599056942779304</v>
      </c>
      <c r="F1737" s="1" t="s">
        <v>947</v>
      </c>
      <c r="G1737" s="46">
        <v>3.3525329331272662</v>
      </c>
      <c r="H1737" t="str">
        <f t="shared" si="27"/>
        <v>G1T1701_BR_048_P__G1T1701_BR_002_P</v>
      </c>
      <c r="I1737">
        <v>10</v>
      </c>
    </row>
    <row r="1738" spans="1:9" x14ac:dyDescent="0.25">
      <c r="A1738">
        <v>156</v>
      </c>
      <c r="B1738" s="1" t="s">
        <v>1034</v>
      </c>
      <c r="C1738" s="47" t="s">
        <v>2635</v>
      </c>
      <c r="D1738" s="1" t="s">
        <v>809</v>
      </c>
      <c r="E1738" s="46">
        <v>5.1599056942779304</v>
      </c>
      <c r="F1738" s="1" t="s">
        <v>947</v>
      </c>
      <c r="G1738" s="46">
        <v>3.3525329331272662</v>
      </c>
      <c r="H1738" t="str">
        <f t="shared" si="27"/>
        <v>G1T1701_BR_048_P__G1T1701_BR_002_P</v>
      </c>
      <c r="I1738">
        <v>10</v>
      </c>
    </row>
    <row r="1739" spans="1:9" x14ac:dyDescent="0.25">
      <c r="A1739">
        <v>156</v>
      </c>
      <c r="B1739" s="1" t="s">
        <v>1035</v>
      </c>
      <c r="C1739" s="47" t="s">
        <v>2635</v>
      </c>
      <c r="D1739" s="1" t="s">
        <v>809</v>
      </c>
      <c r="E1739" s="46">
        <v>5.1599056942779304</v>
      </c>
      <c r="F1739" s="1" t="s">
        <v>947</v>
      </c>
      <c r="G1739" s="46">
        <v>3.3525329331272662</v>
      </c>
      <c r="H1739" t="str">
        <f t="shared" si="27"/>
        <v>G1T1701_BR_048_P__G1T1701_BR_002_P</v>
      </c>
      <c r="I1739">
        <v>10</v>
      </c>
    </row>
    <row r="1740" spans="1:9" x14ac:dyDescent="0.25">
      <c r="A1740">
        <v>156</v>
      </c>
      <c r="B1740" s="1" t="s">
        <v>1036</v>
      </c>
      <c r="C1740" s="47" t="s">
        <v>2635</v>
      </c>
      <c r="D1740" s="1" t="s">
        <v>809</v>
      </c>
      <c r="E1740" s="46">
        <v>5.1599056942779304</v>
      </c>
      <c r="F1740" s="1" t="s">
        <v>947</v>
      </c>
      <c r="G1740" s="46">
        <v>3.3525329331272662</v>
      </c>
      <c r="H1740" t="str">
        <f t="shared" si="27"/>
        <v>G1T1701_BR_048_P__G1T1701_BR_002_P</v>
      </c>
      <c r="I1740">
        <v>10</v>
      </c>
    </row>
    <row r="1741" spans="1:9" x14ac:dyDescent="0.25">
      <c r="A1741">
        <v>156</v>
      </c>
      <c r="B1741" s="1" t="s">
        <v>1037</v>
      </c>
      <c r="C1741" s="47" t="s">
        <v>2635</v>
      </c>
      <c r="D1741" s="1" t="s">
        <v>809</v>
      </c>
      <c r="E1741" s="46">
        <v>5.1599056942779304</v>
      </c>
      <c r="F1741" s="1" t="s">
        <v>947</v>
      </c>
      <c r="G1741" s="46">
        <v>3.3525329331272662</v>
      </c>
      <c r="H1741" t="str">
        <f t="shared" si="27"/>
        <v>G1T1701_BR_048_P__G1T1701_BR_002_P</v>
      </c>
      <c r="I1741">
        <v>10</v>
      </c>
    </row>
    <row r="1742" spans="1:9" x14ac:dyDescent="0.25">
      <c r="A1742">
        <v>156</v>
      </c>
      <c r="B1742" s="1" t="s">
        <v>1038</v>
      </c>
      <c r="C1742" s="47" t="s">
        <v>2635</v>
      </c>
      <c r="D1742" s="1" t="s">
        <v>809</v>
      </c>
      <c r="E1742" s="46">
        <v>5.1599056942779304</v>
      </c>
      <c r="F1742" s="1" t="s">
        <v>947</v>
      </c>
      <c r="G1742" s="46">
        <v>3.3525329331272662</v>
      </c>
      <c r="H1742" t="str">
        <f t="shared" si="27"/>
        <v>G1T1701_BR_048_P__G1T1701_BR_002_P</v>
      </c>
      <c r="I1742">
        <v>10</v>
      </c>
    </row>
    <row r="1743" spans="1:9" x14ac:dyDescent="0.25">
      <c r="A1743">
        <v>156</v>
      </c>
      <c r="B1743" s="1" t="s">
        <v>1039</v>
      </c>
      <c r="C1743" s="47" t="s">
        <v>2635</v>
      </c>
      <c r="D1743" s="1" t="s">
        <v>809</v>
      </c>
      <c r="E1743" s="46">
        <v>5.1599056942779304</v>
      </c>
      <c r="F1743" s="1" t="s">
        <v>947</v>
      </c>
      <c r="G1743" s="46">
        <v>3.3525329331272662</v>
      </c>
      <c r="H1743" t="str">
        <f t="shared" si="27"/>
        <v>G1T1701_BR_048_P__G1T1701_BR_002_P</v>
      </c>
      <c r="I1743">
        <v>10</v>
      </c>
    </row>
    <row r="1744" spans="1:9" x14ac:dyDescent="0.25">
      <c r="A1744">
        <v>156</v>
      </c>
      <c r="B1744" s="1" t="s">
        <v>1040</v>
      </c>
      <c r="C1744" s="47" t="s">
        <v>2635</v>
      </c>
      <c r="D1744" s="1" t="s">
        <v>809</v>
      </c>
      <c r="E1744" s="46">
        <v>5.1599056942779304</v>
      </c>
      <c r="F1744" s="1" t="s">
        <v>947</v>
      </c>
      <c r="G1744" s="46">
        <v>3.3525329331272662</v>
      </c>
      <c r="H1744" t="str">
        <f t="shared" si="27"/>
        <v>G1T1701_BR_048_P__G1T1701_BR_002_P</v>
      </c>
      <c r="I1744">
        <v>10</v>
      </c>
    </row>
    <row r="1745" spans="1:9" x14ac:dyDescent="0.25">
      <c r="A1745">
        <v>156</v>
      </c>
      <c r="B1745" s="1" t="s">
        <v>1041</v>
      </c>
      <c r="C1745" s="47" t="s">
        <v>2635</v>
      </c>
      <c r="D1745" s="1" t="s">
        <v>809</v>
      </c>
      <c r="E1745" s="46">
        <v>5.1599056942779304</v>
      </c>
      <c r="F1745" s="1" t="s">
        <v>947</v>
      </c>
      <c r="G1745" s="46">
        <v>3.3525329331272662</v>
      </c>
      <c r="H1745" t="str">
        <f t="shared" si="27"/>
        <v>G1T1701_BR_048_P__G1T1701_BR_002_P</v>
      </c>
      <c r="I1745">
        <v>10</v>
      </c>
    </row>
    <row r="1746" spans="1:9" x14ac:dyDescent="0.25">
      <c r="A1746">
        <v>156</v>
      </c>
      <c r="B1746" s="1" t="s">
        <v>1042</v>
      </c>
      <c r="C1746" s="47" t="s">
        <v>2635</v>
      </c>
      <c r="D1746" s="1" t="s">
        <v>809</v>
      </c>
      <c r="E1746" s="46">
        <v>5.1599056942779304</v>
      </c>
      <c r="F1746" s="1" t="s">
        <v>947</v>
      </c>
      <c r="G1746" s="46">
        <v>3.3525329331272662</v>
      </c>
      <c r="H1746" t="str">
        <f t="shared" si="27"/>
        <v>G1T1701_BR_048_P__G1T1701_BR_002_P</v>
      </c>
      <c r="I1746">
        <v>10</v>
      </c>
    </row>
    <row r="1747" spans="1:9" x14ac:dyDescent="0.25">
      <c r="A1747">
        <v>156</v>
      </c>
      <c r="B1747" s="1" t="s">
        <v>1043</v>
      </c>
      <c r="C1747" s="47" t="s">
        <v>2635</v>
      </c>
      <c r="D1747" s="1" t="s">
        <v>809</v>
      </c>
      <c r="E1747" s="46">
        <v>5.1599056942779304</v>
      </c>
      <c r="F1747" s="1" t="s">
        <v>947</v>
      </c>
      <c r="G1747" s="46">
        <v>3.3525329331272662</v>
      </c>
      <c r="H1747" t="str">
        <f t="shared" si="27"/>
        <v>G1T1701_BR_048_P__G1T1701_BR_002_P</v>
      </c>
      <c r="I1747">
        <v>10</v>
      </c>
    </row>
    <row r="1748" spans="1:9" x14ac:dyDescent="0.25">
      <c r="A1748">
        <v>156</v>
      </c>
      <c r="B1748" s="1" t="s">
        <v>1044</v>
      </c>
      <c r="C1748" s="47" t="s">
        <v>2635</v>
      </c>
      <c r="D1748" s="1" t="s">
        <v>809</v>
      </c>
      <c r="E1748" s="46">
        <v>5.1599056942779304</v>
      </c>
      <c r="F1748" s="1" t="s">
        <v>947</v>
      </c>
      <c r="G1748" s="46">
        <v>3.6460409190653644</v>
      </c>
      <c r="H1748" t="str">
        <f t="shared" si="27"/>
        <v>G1T1701_BR_048_P__G1T1701_BR_002_P</v>
      </c>
      <c r="I1748">
        <v>10</v>
      </c>
    </row>
    <row r="1749" spans="1:9" x14ac:dyDescent="0.25">
      <c r="A1749">
        <v>149</v>
      </c>
      <c r="B1749" s="1" t="s">
        <v>1281</v>
      </c>
      <c r="C1749" s="47">
        <v>0</v>
      </c>
      <c r="D1749" s="1" t="s">
        <v>1057</v>
      </c>
      <c r="E1749" s="46">
        <v>0</v>
      </c>
      <c r="F1749" s="1" t="s">
        <v>1282</v>
      </c>
      <c r="G1749" s="46" t="e">
        <v>#N/A</v>
      </c>
      <c r="H1749" t="str">
        <f t="shared" si="27"/>
        <v>G1T1701_BR_119_MP__G1T1701_BR_324_MP</v>
      </c>
      <c r="I1749">
        <v>11</v>
      </c>
    </row>
    <row r="1750" spans="1:9" x14ac:dyDescent="0.25">
      <c r="A1750">
        <v>149</v>
      </c>
      <c r="B1750" s="1" t="s">
        <v>1288</v>
      </c>
      <c r="C1750" s="47">
        <v>0</v>
      </c>
      <c r="D1750" s="1" t="s">
        <v>1057</v>
      </c>
      <c r="E1750" s="46">
        <v>0</v>
      </c>
      <c r="F1750" s="1" t="s">
        <v>1282</v>
      </c>
      <c r="G1750" s="46" t="e">
        <v>#N/A</v>
      </c>
      <c r="H1750" t="str">
        <f t="shared" si="27"/>
        <v>G1T1701_BR_119_MP__G1T1701_BR_324_MP</v>
      </c>
      <c r="I1750">
        <v>11</v>
      </c>
    </row>
    <row r="1751" spans="1:9" x14ac:dyDescent="0.25">
      <c r="A1751">
        <v>149</v>
      </c>
      <c r="B1751" s="1" t="s">
        <v>1289</v>
      </c>
      <c r="C1751" s="47">
        <v>0</v>
      </c>
      <c r="D1751" s="1" t="s">
        <v>1057</v>
      </c>
      <c r="E1751" s="46">
        <v>0</v>
      </c>
      <c r="F1751" s="1" t="s">
        <v>1282</v>
      </c>
      <c r="G1751" s="46" t="e">
        <v>#N/A</v>
      </c>
      <c r="H1751" t="str">
        <f t="shared" si="27"/>
        <v>G1T1701_BR_119_MP__G1T1701_BR_324_MP</v>
      </c>
      <c r="I1751">
        <v>11</v>
      </c>
    </row>
    <row r="1752" spans="1:9" x14ac:dyDescent="0.25">
      <c r="A1752">
        <v>149</v>
      </c>
      <c r="B1752" s="1" t="s">
        <v>1291</v>
      </c>
      <c r="C1752" s="47">
        <v>0</v>
      </c>
      <c r="D1752" s="1" t="s">
        <v>1057</v>
      </c>
      <c r="E1752" s="46">
        <v>0</v>
      </c>
      <c r="F1752" s="1" t="s">
        <v>1282</v>
      </c>
      <c r="G1752" s="46" t="e">
        <v>#N/A</v>
      </c>
      <c r="H1752" t="str">
        <f t="shared" si="27"/>
        <v>G1T1701_BR_119_MP__G1T1701_BR_324_MP</v>
      </c>
      <c r="I1752">
        <v>11</v>
      </c>
    </row>
    <row r="1753" spans="1:9" x14ac:dyDescent="0.25">
      <c r="A1753">
        <v>150</v>
      </c>
      <c r="B1753" s="1" t="s">
        <v>1303</v>
      </c>
      <c r="C1753" s="47">
        <v>0</v>
      </c>
      <c r="D1753" s="1" t="s">
        <v>1057</v>
      </c>
      <c r="E1753" s="46">
        <v>0</v>
      </c>
      <c r="F1753" s="1" t="s">
        <v>1282</v>
      </c>
      <c r="G1753" s="46" t="e">
        <v>#N/A</v>
      </c>
      <c r="H1753" t="str">
        <f t="shared" si="27"/>
        <v>G1T1701_BR_119_MP__G1T1701_BR_324_MP</v>
      </c>
      <c r="I1753">
        <v>11</v>
      </c>
    </row>
    <row r="1754" spans="1:9" x14ac:dyDescent="0.25">
      <c r="A1754">
        <v>150</v>
      </c>
      <c r="B1754" s="1" t="s">
        <v>1306</v>
      </c>
      <c r="C1754" s="47">
        <v>0</v>
      </c>
      <c r="D1754" s="1" t="s">
        <v>1057</v>
      </c>
      <c r="E1754" s="46">
        <v>0</v>
      </c>
      <c r="F1754" s="1" t="s">
        <v>1282</v>
      </c>
      <c r="G1754" s="46" t="e">
        <v>#N/A</v>
      </c>
      <c r="H1754" t="str">
        <f t="shared" si="27"/>
        <v>G1T1701_BR_119_MP__G1T1701_BR_324_MP</v>
      </c>
      <c r="I1754">
        <v>11</v>
      </c>
    </row>
    <row r="1755" spans="1:9" x14ac:dyDescent="0.25">
      <c r="A1755">
        <v>150</v>
      </c>
      <c r="B1755" s="1" t="s">
        <v>1307</v>
      </c>
      <c r="C1755" s="47">
        <v>0</v>
      </c>
      <c r="D1755" s="1" t="s">
        <v>1057</v>
      </c>
      <c r="E1755" s="46">
        <v>0</v>
      </c>
      <c r="F1755" s="1" t="s">
        <v>1282</v>
      </c>
      <c r="G1755" s="46" t="e">
        <v>#N/A</v>
      </c>
      <c r="H1755" t="str">
        <f t="shared" si="27"/>
        <v>G1T1701_BR_119_MP__G1T1701_BR_324_MP</v>
      </c>
      <c r="I1755">
        <v>11</v>
      </c>
    </row>
    <row r="1756" spans="1:9" x14ac:dyDescent="0.25">
      <c r="A1756">
        <v>150</v>
      </c>
      <c r="B1756" s="1" t="s">
        <v>1308</v>
      </c>
      <c r="C1756" s="47">
        <v>0</v>
      </c>
      <c r="D1756" s="1" t="s">
        <v>1057</v>
      </c>
      <c r="E1756" s="46">
        <v>0</v>
      </c>
      <c r="F1756" s="1" t="s">
        <v>1282</v>
      </c>
      <c r="G1756" s="46" t="e">
        <v>#N/A</v>
      </c>
      <c r="H1756" t="str">
        <f t="shared" si="27"/>
        <v>G1T1701_BR_119_MP__G1T1701_BR_324_MP</v>
      </c>
      <c r="I1756">
        <v>11</v>
      </c>
    </row>
    <row r="1757" spans="1:9" x14ac:dyDescent="0.25">
      <c r="A1757">
        <v>150</v>
      </c>
      <c r="B1757" s="1" t="s">
        <v>1309</v>
      </c>
      <c r="C1757" s="47">
        <v>0</v>
      </c>
      <c r="D1757" s="1" t="s">
        <v>1057</v>
      </c>
      <c r="E1757" s="46">
        <v>0</v>
      </c>
      <c r="F1757" s="1" t="s">
        <v>1282</v>
      </c>
      <c r="G1757" s="46" t="e">
        <v>#N/A</v>
      </c>
      <c r="H1757" t="str">
        <f t="shared" si="27"/>
        <v>G1T1701_BR_119_MP__G1T1701_BR_324_MP</v>
      </c>
      <c r="I1757">
        <v>11</v>
      </c>
    </row>
    <row r="1758" spans="1:9" x14ac:dyDescent="0.25">
      <c r="A1758">
        <v>150</v>
      </c>
      <c r="B1758" s="1" t="s">
        <v>1311</v>
      </c>
      <c r="C1758" s="47">
        <v>0</v>
      </c>
      <c r="D1758" s="1" t="s">
        <v>1057</v>
      </c>
      <c r="E1758" s="46">
        <v>0</v>
      </c>
      <c r="F1758" s="1" t="s">
        <v>1282</v>
      </c>
      <c r="G1758" s="46" t="e">
        <v>#N/A</v>
      </c>
      <c r="H1758" t="str">
        <f t="shared" si="27"/>
        <v>G1T1701_BR_119_MP__G1T1701_BR_324_MP</v>
      </c>
      <c r="I1758">
        <v>11</v>
      </c>
    </row>
    <row r="1759" spans="1:9" x14ac:dyDescent="0.25">
      <c r="A1759">
        <v>150</v>
      </c>
      <c r="B1759" s="1" t="s">
        <v>1313</v>
      </c>
      <c r="C1759" s="47">
        <v>0</v>
      </c>
      <c r="D1759" s="1" t="s">
        <v>1057</v>
      </c>
      <c r="E1759" s="46">
        <v>0</v>
      </c>
      <c r="F1759" s="1" t="s">
        <v>1282</v>
      </c>
      <c r="G1759" s="46" t="e">
        <v>#N/A</v>
      </c>
      <c r="H1759" t="str">
        <f t="shared" si="27"/>
        <v>G1T1701_BR_119_MP__G1T1701_BR_324_MP</v>
      </c>
      <c r="I1759">
        <v>11</v>
      </c>
    </row>
    <row r="1760" spans="1:9" x14ac:dyDescent="0.25">
      <c r="A1760">
        <v>150</v>
      </c>
      <c r="B1760" s="1" t="s">
        <v>1316</v>
      </c>
      <c r="C1760" s="47">
        <v>0</v>
      </c>
      <c r="D1760" s="1" t="s">
        <v>1057</v>
      </c>
      <c r="E1760" s="46">
        <v>0</v>
      </c>
      <c r="F1760" s="1" t="s">
        <v>1282</v>
      </c>
      <c r="G1760" s="46" t="e">
        <v>#N/A</v>
      </c>
      <c r="H1760" t="str">
        <f t="shared" si="27"/>
        <v>G1T1701_BR_119_MP__G1T1701_BR_324_MP</v>
      </c>
      <c r="I1760">
        <v>11</v>
      </c>
    </row>
    <row r="1761" spans="1:9" x14ac:dyDescent="0.25">
      <c r="A1761">
        <v>150</v>
      </c>
      <c r="B1761" s="1" t="s">
        <v>1318</v>
      </c>
      <c r="C1761" s="47">
        <v>0</v>
      </c>
      <c r="D1761" s="1" t="s">
        <v>1057</v>
      </c>
      <c r="E1761" s="46">
        <v>0</v>
      </c>
      <c r="F1761" s="1" t="s">
        <v>1282</v>
      </c>
      <c r="G1761" s="46" t="e">
        <v>#N/A</v>
      </c>
      <c r="H1761" t="str">
        <f t="shared" si="27"/>
        <v>G1T1701_BR_119_MP__G1T1701_BR_324_MP</v>
      </c>
      <c r="I1761">
        <v>11</v>
      </c>
    </row>
    <row r="1762" spans="1:9" x14ac:dyDescent="0.25">
      <c r="A1762">
        <v>156</v>
      </c>
      <c r="B1762" s="1" t="s">
        <v>1360</v>
      </c>
      <c r="C1762" s="47">
        <v>0</v>
      </c>
      <c r="D1762" s="1" t="s">
        <v>1057</v>
      </c>
      <c r="E1762" s="46">
        <v>0</v>
      </c>
      <c r="F1762" s="1" t="s">
        <v>1282</v>
      </c>
      <c r="G1762" s="46" t="e">
        <v>#N/A</v>
      </c>
      <c r="H1762" t="str">
        <f t="shared" si="27"/>
        <v>G1T1701_BR_119_MP__G1T1701_BR_324_MP</v>
      </c>
      <c r="I1762">
        <v>11</v>
      </c>
    </row>
    <row r="1763" spans="1:9" x14ac:dyDescent="0.25">
      <c r="A1763">
        <v>156</v>
      </c>
      <c r="B1763" s="1" t="s">
        <v>1361</v>
      </c>
      <c r="C1763" s="47">
        <v>0</v>
      </c>
      <c r="D1763" s="1" t="s">
        <v>1057</v>
      </c>
      <c r="E1763" s="46">
        <v>0</v>
      </c>
      <c r="F1763" s="1" t="s">
        <v>1282</v>
      </c>
      <c r="G1763" s="46" t="e">
        <v>#N/A</v>
      </c>
      <c r="H1763" t="str">
        <f t="shared" si="27"/>
        <v>G1T1701_BR_119_MP__G1T1701_BR_324_MP</v>
      </c>
      <c r="I1763">
        <v>11</v>
      </c>
    </row>
    <row r="1764" spans="1:9" x14ac:dyDescent="0.25">
      <c r="A1764">
        <v>155</v>
      </c>
      <c r="B1764" s="1" t="s">
        <v>1334</v>
      </c>
      <c r="C1764" s="47">
        <v>1.036091976791234</v>
      </c>
      <c r="D1764" s="1" t="s">
        <v>1057</v>
      </c>
      <c r="E1764" s="46">
        <v>0</v>
      </c>
      <c r="F1764" s="1" t="s">
        <v>1282</v>
      </c>
      <c r="G1764" s="46" t="e">
        <v>#N/A</v>
      </c>
      <c r="H1764" t="str">
        <f t="shared" si="27"/>
        <v>G1T1701_BR_119_MP__G1T1701_BR_324_MP</v>
      </c>
      <c r="I1764">
        <v>11</v>
      </c>
    </row>
    <row r="1765" spans="1:9" x14ac:dyDescent="0.25">
      <c r="A1765">
        <v>150</v>
      </c>
      <c r="B1765" s="1" t="s">
        <v>1315</v>
      </c>
      <c r="C1765" s="47">
        <v>1.4884886085960329</v>
      </c>
      <c r="D1765" s="1" t="s">
        <v>1057</v>
      </c>
      <c r="E1765" s="46">
        <v>0</v>
      </c>
      <c r="F1765" s="1" t="s">
        <v>1282</v>
      </c>
      <c r="G1765" s="46" t="e">
        <v>#N/A</v>
      </c>
      <c r="H1765" t="str">
        <f t="shared" si="27"/>
        <v>G1T1701_BR_119_MP__G1T1701_BR_324_MP</v>
      </c>
      <c r="I1765">
        <v>11</v>
      </c>
    </row>
    <row r="1766" spans="1:9" x14ac:dyDescent="0.25">
      <c r="A1766">
        <v>149</v>
      </c>
      <c r="B1766" s="1" t="s">
        <v>1287</v>
      </c>
      <c r="C1766" s="47">
        <v>1.8770302565430692</v>
      </c>
      <c r="D1766" s="1" t="s">
        <v>1057</v>
      </c>
      <c r="E1766" s="46">
        <v>0</v>
      </c>
      <c r="F1766" s="1" t="s">
        <v>1282</v>
      </c>
      <c r="G1766" s="46" t="e">
        <v>#N/A</v>
      </c>
      <c r="H1766" t="str">
        <f t="shared" si="27"/>
        <v>G1T1701_BR_119_MP__G1T1701_BR_324_MP</v>
      </c>
      <c r="I1766">
        <v>11</v>
      </c>
    </row>
    <row r="1767" spans="1:9" x14ac:dyDescent="0.25">
      <c r="A1767">
        <v>150</v>
      </c>
      <c r="B1767" s="1" t="s">
        <v>1304</v>
      </c>
      <c r="C1767" s="47">
        <v>2.1303435245192639</v>
      </c>
      <c r="D1767" s="1" t="s">
        <v>1057</v>
      </c>
      <c r="E1767" s="46">
        <v>0</v>
      </c>
      <c r="F1767" s="1" t="s">
        <v>1282</v>
      </c>
      <c r="G1767" s="46" t="e">
        <v>#N/A</v>
      </c>
      <c r="H1767" t="str">
        <f t="shared" si="27"/>
        <v>G1T1701_BR_119_MP__G1T1701_BR_324_MP</v>
      </c>
      <c r="I1767">
        <v>11</v>
      </c>
    </row>
    <row r="1768" spans="1:9" x14ac:dyDescent="0.25">
      <c r="A1768">
        <v>150</v>
      </c>
      <c r="B1768" s="1" t="s">
        <v>1305</v>
      </c>
      <c r="C1768" s="47">
        <v>3.5297636739235365</v>
      </c>
      <c r="D1768" s="1" t="s">
        <v>1057</v>
      </c>
      <c r="E1768" s="46">
        <v>0</v>
      </c>
      <c r="F1768" s="1" t="s">
        <v>1282</v>
      </c>
      <c r="G1768" s="46" t="e">
        <v>#N/A</v>
      </c>
      <c r="H1768" t="str">
        <f t="shared" si="27"/>
        <v>G1T1701_BR_119_MP__G1T1701_BR_324_MP</v>
      </c>
      <c r="I1768">
        <v>11</v>
      </c>
    </row>
    <row r="1769" spans="1:9" x14ac:dyDescent="0.25">
      <c r="A1769">
        <v>150</v>
      </c>
      <c r="B1769" s="1" t="s">
        <v>1310</v>
      </c>
      <c r="C1769" s="47">
        <v>3.7207343566509934</v>
      </c>
      <c r="D1769" s="1" t="s">
        <v>1057</v>
      </c>
      <c r="E1769" s="46">
        <v>0</v>
      </c>
      <c r="F1769" s="1" t="s">
        <v>1282</v>
      </c>
      <c r="G1769" s="46" t="e">
        <v>#N/A</v>
      </c>
      <c r="H1769" t="str">
        <f t="shared" si="27"/>
        <v>G1T1701_BR_119_MP__G1T1701_BR_324_MP</v>
      </c>
      <c r="I1769">
        <v>11</v>
      </c>
    </row>
    <row r="1770" spans="1:9" x14ac:dyDescent="0.25">
      <c r="A1770">
        <v>149</v>
      </c>
      <c r="B1770" s="1" t="s">
        <v>1293</v>
      </c>
      <c r="C1770" s="47">
        <v>3.7740188870003282</v>
      </c>
      <c r="D1770" s="1" t="s">
        <v>1057</v>
      </c>
      <c r="E1770" s="46">
        <v>0</v>
      </c>
      <c r="F1770" s="1" t="s">
        <v>1282</v>
      </c>
      <c r="G1770" s="46" t="e">
        <v>#N/A</v>
      </c>
      <c r="H1770" t="str">
        <f t="shared" si="27"/>
        <v>G1T1701_BR_119_MP__G1T1701_BR_324_MP</v>
      </c>
      <c r="I1770">
        <v>11</v>
      </c>
    </row>
    <row r="1771" spans="1:9" x14ac:dyDescent="0.25">
      <c r="A1771">
        <v>150</v>
      </c>
      <c r="B1771" s="1" t="s">
        <v>1312</v>
      </c>
      <c r="C1771" s="47">
        <v>3.7913286466445193</v>
      </c>
      <c r="D1771" s="1" t="s">
        <v>1057</v>
      </c>
      <c r="E1771" s="46">
        <v>0</v>
      </c>
      <c r="F1771" s="1" t="s">
        <v>1282</v>
      </c>
      <c r="G1771" s="46" t="e">
        <v>#N/A</v>
      </c>
      <c r="H1771" t="str">
        <f t="shared" si="27"/>
        <v>G1T1701_BR_119_MP__G1T1701_BR_324_MP</v>
      </c>
      <c r="I1771">
        <v>11</v>
      </c>
    </row>
    <row r="1772" spans="1:9" x14ac:dyDescent="0.25">
      <c r="A1772">
        <v>149</v>
      </c>
      <c r="B1772" s="1" t="s">
        <v>1283</v>
      </c>
      <c r="C1772" s="47">
        <v>3.9823164310397106</v>
      </c>
      <c r="D1772" s="1" t="s">
        <v>1057</v>
      </c>
      <c r="E1772" s="46">
        <v>0</v>
      </c>
      <c r="F1772" s="1" t="s">
        <v>1282</v>
      </c>
      <c r="G1772" s="46" t="e">
        <v>#N/A</v>
      </c>
      <c r="H1772" t="str">
        <f t="shared" si="27"/>
        <v>G1T1701_BR_119_MP__G1T1701_BR_324_MP</v>
      </c>
      <c r="I1772">
        <v>11</v>
      </c>
    </row>
    <row r="1773" spans="1:9" x14ac:dyDescent="0.25">
      <c r="A1773">
        <v>149</v>
      </c>
      <c r="B1773" s="1" t="s">
        <v>1292</v>
      </c>
      <c r="C1773" s="47">
        <v>4.3394925892561282</v>
      </c>
      <c r="D1773" s="1" t="s">
        <v>1057</v>
      </c>
      <c r="E1773" s="46">
        <v>0</v>
      </c>
      <c r="F1773" s="1" t="s">
        <v>1282</v>
      </c>
      <c r="G1773" s="46" t="e">
        <v>#N/A</v>
      </c>
      <c r="H1773" t="str">
        <f t="shared" si="27"/>
        <v>G1T1701_BR_119_MP__G1T1701_BR_324_MP</v>
      </c>
      <c r="I1773">
        <v>11</v>
      </c>
    </row>
    <row r="1774" spans="1:9" x14ac:dyDescent="0.25">
      <c r="A1774">
        <v>149</v>
      </c>
      <c r="B1774" s="1" t="s">
        <v>1286</v>
      </c>
      <c r="C1774" s="47">
        <v>4.5246484895324972</v>
      </c>
      <c r="D1774" s="1" t="s">
        <v>1057</v>
      </c>
      <c r="E1774" s="46">
        <v>0</v>
      </c>
      <c r="F1774" s="1" t="s">
        <v>1282</v>
      </c>
      <c r="G1774" s="46" t="e">
        <v>#N/A</v>
      </c>
      <c r="H1774" t="str">
        <f t="shared" si="27"/>
        <v>G1T1701_BR_119_MP__G1T1701_BR_324_MP</v>
      </c>
      <c r="I1774">
        <v>11</v>
      </c>
    </row>
    <row r="1775" spans="1:9" x14ac:dyDescent="0.25">
      <c r="A1775">
        <v>150</v>
      </c>
      <c r="B1775" s="1" t="s">
        <v>1314</v>
      </c>
      <c r="C1775" s="47">
        <v>4.6510187811218824</v>
      </c>
      <c r="D1775" s="1" t="s">
        <v>1057</v>
      </c>
      <c r="E1775" s="46">
        <v>0</v>
      </c>
      <c r="F1775" s="1" t="s">
        <v>1282</v>
      </c>
      <c r="G1775" s="46" t="e">
        <v>#N/A</v>
      </c>
      <c r="H1775" t="str">
        <f t="shared" si="27"/>
        <v>G1T1701_BR_119_MP__G1T1701_BR_324_MP</v>
      </c>
      <c r="I1775">
        <v>11</v>
      </c>
    </row>
    <row r="1776" spans="1:9" x14ac:dyDescent="0.25">
      <c r="A1776">
        <v>149</v>
      </c>
      <c r="B1776" s="1" t="s">
        <v>1285</v>
      </c>
      <c r="C1776" s="47">
        <v>4.9011907853658432</v>
      </c>
      <c r="D1776" s="1" t="s">
        <v>1057</v>
      </c>
      <c r="E1776" s="46">
        <v>0</v>
      </c>
      <c r="F1776" s="1" t="s">
        <v>1282</v>
      </c>
      <c r="G1776" s="46" t="e">
        <v>#N/A</v>
      </c>
      <c r="H1776" t="str">
        <f t="shared" si="27"/>
        <v>G1T1701_BR_119_MP__G1T1701_BR_324_MP</v>
      </c>
      <c r="I1776">
        <v>11</v>
      </c>
    </row>
    <row r="1777" spans="1:9" x14ac:dyDescent="0.25">
      <c r="A1777">
        <v>149</v>
      </c>
      <c r="B1777" s="1" t="s">
        <v>1284</v>
      </c>
      <c r="C1777" s="47">
        <v>5.129811195001869</v>
      </c>
      <c r="D1777" s="1" t="s">
        <v>1057</v>
      </c>
      <c r="E1777" s="46">
        <v>0</v>
      </c>
      <c r="F1777" s="1" t="s">
        <v>1282</v>
      </c>
      <c r="G1777" s="46" t="e">
        <v>#N/A</v>
      </c>
      <c r="H1777" t="str">
        <f t="shared" si="27"/>
        <v>G1T1701_BR_119_MP__G1T1701_BR_324_MP</v>
      </c>
      <c r="I1777">
        <v>11</v>
      </c>
    </row>
    <row r="1778" spans="1:9" x14ac:dyDescent="0.25">
      <c r="A1778">
        <v>149</v>
      </c>
      <c r="B1778" s="1" t="s">
        <v>1290</v>
      </c>
      <c r="C1778" s="47">
        <v>5.1542437088243007</v>
      </c>
      <c r="D1778" s="1" t="s">
        <v>1057</v>
      </c>
      <c r="E1778" s="46">
        <v>0</v>
      </c>
      <c r="F1778" s="1" t="s">
        <v>1282</v>
      </c>
      <c r="G1778" s="46" t="e">
        <v>#N/A</v>
      </c>
      <c r="H1778" t="str">
        <f t="shared" si="27"/>
        <v>G1T1701_BR_119_MP__G1T1701_BR_324_MP</v>
      </c>
      <c r="I1778">
        <v>11</v>
      </c>
    </row>
    <row r="1779" spans="1:9" x14ac:dyDescent="0.25">
      <c r="A1779">
        <v>150</v>
      </c>
      <c r="B1779" s="1" t="s">
        <v>1317</v>
      </c>
      <c r="C1779" s="47">
        <v>5.3438049466443163</v>
      </c>
      <c r="D1779" s="1" t="s">
        <v>1057</v>
      </c>
      <c r="E1779" s="46">
        <v>0</v>
      </c>
      <c r="F1779" s="1" t="s">
        <v>1282</v>
      </c>
      <c r="G1779" s="46" t="e">
        <v>#N/A</v>
      </c>
      <c r="H1779" t="str">
        <f t="shared" si="27"/>
        <v>G1T1701_BR_119_MP__G1T1701_BR_324_MP</v>
      </c>
      <c r="I1779">
        <v>11</v>
      </c>
    </row>
    <row r="1780" spans="1:9" x14ac:dyDescent="0.25">
      <c r="A1780">
        <v>155</v>
      </c>
      <c r="B1780" s="1" t="s">
        <v>1333</v>
      </c>
      <c r="C1780" s="47">
        <v>5.6272904294672799</v>
      </c>
      <c r="D1780" s="1" t="s">
        <v>1057</v>
      </c>
      <c r="E1780" s="46">
        <v>0</v>
      </c>
      <c r="F1780" s="1" t="s">
        <v>1282</v>
      </c>
      <c r="G1780" s="46" t="e">
        <v>#N/A</v>
      </c>
      <c r="H1780" t="str">
        <f t="shared" si="27"/>
        <v>G1T1701_BR_119_MP__G1T1701_BR_324_MP</v>
      </c>
      <c r="I1780">
        <v>11</v>
      </c>
    </row>
    <row r="1781" spans="1:9" x14ac:dyDescent="0.25">
      <c r="A1781">
        <v>149</v>
      </c>
      <c r="B1781" s="1" t="s">
        <v>1294</v>
      </c>
      <c r="C1781" s="47" t="s">
        <v>2635</v>
      </c>
      <c r="D1781" s="1" t="s">
        <v>1057</v>
      </c>
      <c r="E1781" s="46">
        <v>0</v>
      </c>
      <c r="F1781" s="1" t="s">
        <v>1282</v>
      </c>
      <c r="G1781" s="46" t="e">
        <v>#N/A</v>
      </c>
      <c r="H1781" t="str">
        <f t="shared" si="27"/>
        <v>G1T1701_BR_119_MP__G1T1701_BR_324_MP</v>
      </c>
      <c r="I1781">
        <v>11</v>
      </c>
    </row>
    <row r="1782" spans="1:9" x14ac:dyDescent="0.25">
      <c r="A1782">
        <v>149</v>
      </c>
      <c r="B1782" s="1" t="s">
        <v>1295</v>
      </c>
      <c r="C1782" s="47" t="s">
        <v>2635</v>
      </c>
      <c r="D1782" s="1" t="s">
        <v>1057</v>
      </c>
      <c r="E1782" s="46">
        <v>0</v>
      </c>
      <c r="F1782" s="1" t="s">
        <v>1282</v>
      </c>
      <c r="G1782" s="46" t="e">
        <v>#N/A</v>
      </c>
      <c r="H1782" t="str">
        <f t="shared" si="27"/>
        <v>G1T1701_BR_119_MP__G1T1701_BR_324_MP</v>
      </c>
      <c r="I1782">
        <v>11</v>
      </c>
    </row>
    <row r="1783" spans="1:9" x14ac:dyDescent="0.25">
      <c r="A1783">
        <v>149</v>
      </c>
      <c r="B1783" s="1" t="s">
        <v>1296</v>
      </c>
      <c r="C1783" s="47" t="s">
        <v>2635</v>
      </c>
      <c r="D1783" s="1" t="s">
        <v>1057</v>
      </c>
      <c r="E1783" s="46">
        <v>0</v>
      </c>
      <c r="F1783" s="1" t="s">
        <v>1282</v>
      </c>
      <c r="G1783" s="46" t="e">
        <v>#N/A</v>
      </c>
      <c r="H1783" t="str">
        <f t="shared" si="27"/>
        <v>G1T1701_BR_119_MP__G1T1701_BR_324_MP</v>
      </c>
      <c r="I1783">
        <v>11</v>
      </c>
    </row>
    <row r="1784" spans="1:9" x14ac:dyDescent="0.25">
      <c r="A1784">
        <v>149</v>
      </c>
      <c r="B1784" s="1" t="s">
        <v>1297</v>
      </c>
      <c r="C1784" s="47" t="s">
        <v>2635</v>
      </c>
      <c r="D1784" s="1" t="s">
        <v>1057</v>
      </c>
      <c r="E1784" s="46">
        <v>0</v>
      </c>
      <c r="F1784" s="1" t="s">
        <v>1282</v>
      </c>
      <c r="G1784" s="46" t="e">
        <v>#N/A</v>
      </c>
      <c r="H1784" t="str">
        <f t="shared" si="27"/>
        <v>G1T1701_BR_119_MP__G1T1701_BR_324_MP</v>
      </c>
      <c r="I1784">
        <v>11</v>
      </c>
    </row>
    <row r="1785" spans="1:9" x14ac:dyDescent="0.25">
      <c r="A1785">
        <v>149</v>
      </c>
      <c r="B1785" s="1" t="s">
        <v>1298</v>
      </c>
      <c r="C1785" s="47" t="s">
        <v>2635</v>
      </c>
      <c r="D1785" s="1" t="s">
        <v>1057</v>
      </c>
      <c r="E1785" s="46">
        <v>0</v>
      </c>
      <c r="F1785" s="1" t="s">
        <v>1282</v>
      </c>
      <c r="G1785" s="46" t="e">
        <v>#N/A</v>
      </c>
      <c r="H1785" t="str">
        <f t="shared" si="27"/>
        <v>G1T1701_BR_119_MP__G1T1701_BR_324_MP</v>
      </c>
      <c r="I1785">
        <v>11</v>
      </c>
    </row>
    <row r="1786" spans="1:9" x14ac:dyDescent="0.25">
      <c r="A1786">
        <v>149</v>
      </c>
      <c r="B1786" s="1" t="s">
        <v>1299</v>
      </c>
      <c r="C1786" s="47" t="s">
        <v>2635</v>
      </c>
      <c r="D1786" s="1" t="s">
        <v>1057</v>
      </c>
      <c r="E1786" s="46">
        <v>0</v>
      </c>
      <c r="F1786" s="1" t="s">
        <v>1282</v>
      </c>
      <c r="G1786" s="46" t="e">
        <v>#N/A</v>
      </c>
      <c r="H1786" t="str">
        <f t="shared" si="27"/>
        <v>G1T1701_BR_119_MP__G1T1701_BR_324_MP</v>
      </c>
      <c r="I1786">
        <v>11</v>
      </c>
    </row>
    <row r="1787" spans="1:9" x14ac:dyDescent="0.25">
      <c r="A1787">
        <v>149</v>
      </c>
      <c r="B1787" s="1" t="s">
        <v>1300</v>
      </c>
      <c r="C1787" s="47" t="s">
        <v>2635</v>
      </c>
      <c r="D1787" s="1" t="s">
        <v>1057</v>
      </c>
      <c r="E1787" s="46">
        <v>0</v>
      </c>
      <c r="F1787" s="1" t="s">
        <v>1282</v>
      </c>
      <c r="G1787" s="46" t="e">
        <v>#N/A</v>
      </c>
      <c r="H1787" t="str">
        <f t="shared" si="27"/>
        <v>G1T1701_BR_119_MP__G1T1701_BR_324_MP</v>
      </c>
      <c r="I1787">
        <v>11</v>
      </c>
    </row>
    <row r="1788" spans="1:9" x14ac:dyDescent="0.25">
      <c r="A1788">
        <v>149</v>
      </c>
      <c r="B1788" s="1" t="s">
        <v>1301</v>
      </c>
      <c r="C1788" s="47" t="s">
        <v>2635</v>
      </c>
      <c r="D1788" s="1" t="s">
        <v>1057</v>
      </c>
      <c r="E1788" s="46">
        <v>0</v>
      </c>
      <c r="F1788" s="1" t="s">
        <v>1282</v>
      </c>
      <c r="G1788" s="46" t="e">
        <v>#N/A</v>
      </c>
      <c r="H1788" t="str">
        <f t="shared" si="27"/>
        <v>G1T1701_BR_119_MP__G1T1701_BR_324_MP</v>
      </c>
      <c r="I1788">
        <v>11</v>
      </c>
    </row>
    <row r="1789" spans="1:9" x14ac:dyDescent="0.25">
      <c r="A1789">
        <v>149</v>
      </c>
      <c r="B1789" s="1" t="s">
        <v>1302</v>
      </c>
      <c r="C1789" s="47" t="s">
        <v>2635</v>
      </c>
      <c r="D1789" s="1" t="s">
        <v>1057</v>
      </c>
      <c r="E1789" s="46">
        <v>0</v>
      </c>
      <c r="F1789" s="1" t="s">
        <v>1282</v>
      </c>
      <c r="G1789" s="46" t="e">
        <v>#N/A</v>
      </c>
      <c r="H1789" t="str">
        <f t="shared" si="27"/>
        <v>G1T1701_BR_119_MP__G1T1701_BR_324_MP</v>
      </c>
      <c r="I1789">
        <v>11</v>
      </c>
    </row>
    <row r="1790" spans="1:9" x14ac:dyDescent="0.25">
      <c r="A1790">
        <v>150</v>
      </c>
      <c r="B1790" s="1" t="s">
        <v>1319</v>
      </c>
      <c r="C1790" s="47" t="s">
        <v>2635</v>
      </c>
      <c r="D1790" s="1" t="s">
        <v>1057</v>
      </c>
      <c r="E1790" s="46">
        <v>0</v>
      </c>
      <c r="F1790" s="1" t="s">
        <v>1282</v>
      </c>
      <c r="G1790" s="46" t="e">
        <v>#N/A</v>
      </c>
      <c r="H1790" t="str">
        <f t="shared" si="27"/>
        <v>G1T1701_BR_119_MP__G1T1701_BR_324_MP</v>
      </c>
      <c r="I1790">
        <v>11</v>
      </c>
    </row>
    <row r="1791" spans="1:9" x14ac:dyDescent="0.25">
      <c r="A1791">
        <v>150</v>
      </c>
      <c r="B1791" s="1" t="s">
        <v>1320</v>
      </c>
      <c r="C1791" s="47" t="s">
        <v>2635</v>
      </c>
      <c r="D1791" s="1" t="s">
        <v>1057</v>
      </c>
      <c r="E1791" s="46">
        <v>0</v>
      </c>
      <c r="F1791" s="1" t="s">
        <v>1282</v>
      </c>
      <c r="G1791" s="46" t="e">
        <v>#N/A</v>
      </c>
      <c r="H1791" t="str">
        <f t="shared" si="27"/>
        <v>G1T1701_BR_119_MP__G1T1701_BR_324_MP</v>
      </c>
      <c r="I1791">
        <v>11</v>
      </c>
    </row>
    <row r="1792" spans="1:9" x14ac:dyDescent="0.25">
      <c r="A1792">
        <v>150</v>
      </c>
      <c r="B1792" s="1" t="s">
        <v>1321</v>
      </c>
      <c r="C1792" s="47" t="s">
        <v>2635</v>
      </c>
      <c r="D1792" s="1" t="s">
        <v>1057</v>
      </c>
      <c r="E1792" s="46">
        <v>0</v>
      </c>
      <c r="F1792" s="1" t="s">
        <v>1282</v>
      </c>
      <c r="G1792" s="46" t="e">
        <v>#N/A</v>
      </c>
      <c r="H1792" t="str">
        <f t="shared" si="27"/>
        <v>G1T1701_BR_119_MP__G1T1701_BR_324_MP</v>
      </c>
      <c r="I1792">
        <v>11</v>
      </c>
    </row>
    <row r="1793" spans="1:9" x14ac:dyDescent="0.25">
      <c r="A1793">
        <v>150</v>
      </c>
      <c r="B1793" s="1" t="s">
        <v>1322</v>
      </c>
      <c r="C1793" s="47" t="s">
        <v>2635</v>
      </c>
      <c r="D1793" s="1" t="s">
        <v>1057</v>
      </c>
      <c r="E1793" s="46">
        <v>0</v>
      </c>
      <c r="F1793" s="1" t="s">
        <v>1282</v>
      </c>
      <c r="G1793" s="46" t="e">
        <v>#N/A</v>
      </c>
      <c r="H1793" t="str">
        <f t="shared" si="27"/>
        <v>G1T1701_BR_119_MP__G1T1701_BR_324_MP</v>
      </c>
      <c r="I1793">
        <v>11</v>
      </c>
    </row>
    <row r="1794" spans="1:9" x14ac:dyDescent="0.25">
      <c r="A1794">
        <v>150</v>
      </c>
      <c r="B1794" s="1" t="s">
        <v>1323</v>
      </c>
      <c r="C1794" s="47" t="s">
        <v>2635</v>
      </c>
      <c r="D1794" s="1" t="s">
        <v>1057</v>
      </c>
      <c r="E1794" s="46">
        <v>0</v>
      </c>
      <c r="F1794" s="1" t="s">
        <v>1282</v>
      </c>
      <c r="G1794" s="46" t="e">
        <v>#N/A</v>
      </c>
      <c r="H1794" t="str">
        <f t="shared" ref="H1794:H1857" si="28">D1794&amp;"__"&amp;F1794</f>
        <v>G1T1701_BR_119_MP__G1T1701_BR_324_MP</v>
      </c>
      <c r="I1794">
        <v>11</v>
      </c>
    </row>
    <row r="1795" spans="1:9" x14ac:dyDescent="0.25">
      <c r="A1795">
        <v>150</v>
      </c>
      <c r="B1795" s="1" t="s">
        <v>1324</v>
      </c>
      <c r="C1795" s="47" t="s">
        <v>2635</v>
      </c>
      <c r="D1795" s="1" t="s">
        <v>1057</v>
      </c>
      <c r="E1795" s="46">
        <v>0</v>
      </c>
      <c r="F1795" s="1" t="s">
        <v>1282</v>
      </c>
      <c r="G1795" s="46" t="e">
        <v>#N/A</v>
      </c>
      <c r="H1795" t="str">
        <f t="shared" si="28"/>
        <v>G1T1701_BR_119_MP__G1T1701_BR_324_MP</v>
      </c>
      <c r="I1795">
        <v>11</v>
      </c>
    </row>
    <row r="1796" spans="1:9" x14ac:dyDescent="0.25">
      <c r="A1796">
        <v>150</v>
      </c>
      <c r="B1796" s="1" t="s">
        <v>1325</v>
      </c>
      <c r="C1796" s="47" t="s">
        <v>2635</v>
      </c>
      <c r="D1796" s="1" t="s">
        <v>1057</v>
      </c>
      <c r="E1796" s="46">
        <v>0</v>
      </c>
      <c r="F1796" s="1" t="s">
        <v>1282</v>
      </c>
      <c r="G1796" s="46" t="e">
        <v>#N/A</v>
      </c>
      <c r="H1796" t="str">
        <f t="shared" si="28"/>
        <v>G1T1701_BR_119_MP__G1T1701_BR_324_MP</v>
      </c>
      <c r="I1796">
        <v>11</v>
      </c>
    </row>
    <row r="1797" spans="1:9" x14ac:dyDescent="0.25">
      <c r="A1797">
        <v>150</v>
      </c>
      <c r="B1797" s="1" t="s">
        <v>1326</v>
      </c>
      <c r="C1797" s="47" t="s">
        <v>2635</v>
      </c>
      <c r="D1797" s="1" t="s">
        <v>1057</v>
      </c>
      <c r="E1797" s="46">
        <v>0</v>
      </c>
      <c r="F1797" s="1" t="s">
        <v>1282</v>
      </c>
      <c r="G1797" s="46" t="e">
        <v>#N/A</v>
      </c>
      <c r="H1797" t="str">
        <f t="shared" si="28"/>
        <v>G1T1701_BR_119_MP__G1T1701_BR_324_MP</v>
      </c>
      <c r="I1797">
        <v>11</v>
      </c>
    </row>
    <row r="1798" spans="1:9" x14ac:dyDescent="0.25">
      <c r="A1798">
        <v>150</v>
      </c>
      <c r="B1798" s="1" t="s">
        <v>1327</v>
      </c>
      <c r="C1798" s="47" t="s">
        <v>2635</v>
      </c>
      <c r="D1798" s="1" t="s">
        <v>1057</v>
      </c>
      <c r="E1798" s="46">
        <v>0</v>
      </c>
      <c r="F1798" s="1" t="s">
        <v>1282</v>
      </c>
      <c r="G1798" s="46" t="e">
        <v>#N/A</v>
      </c>
      <c r="H1798" t="str">
        <f t="shared" si="28"/>
        <v>G1T1701_BR_119_MP__G1T1701_BR_324_MP</v>
      </c>
      <c r="I1798">
        <v>11</v>
      </c>
    </row>
    <row r="1799" spans="1:9" x14ac:dyDescent="0.25">
      <c r="A1799">
        <v>150</v>
      </c>
      <c r="B1799" s="1" t="s">
        <v>1328</v>
      </c>
      <c r="C1799" s="47" t="s">
        <v>2635</v>
      </c>
      <c r="D1799" s="1" t="s">
        <v>1057</v>
      </c>
      <c r="E1799" s="46">
        <v>0</v>
      </c>
      <c r="F1799" s="1" t="s">
        <v>1282</v>
      </c>
      <c r="G1799" s="46" t="e">
        <v>#N/A</v>
      </c>
      <c r="H1799" t="str">
        <f t="shared" si="28"/>
        <v>G1T1701_BR_119_MP__G1T1701_BR_324_MP</v>
      </c>
      <c r="I1799">
        <v>11</v>
      </c>
    </row>
    <row r="1800" spans="1:9" x14ac:dyDescent="0.25">
      <c r="A1800">
        <v>150</v>
      </c>
      <c r="B1800" s="1" t="s">
        <v>1329</v>
      </c>
      <c r="C1800" s="47" t="s">
        <v>2635</v>
      </c>
      <c r="D1800" s="1" t="s">
        <v>1057</v>
      </c>
      <c r="E1800" s="46">
        <v>0</v>
      </c>
      <c r="F1800" s="1" t="s">
        <v>1282</v>
      </c>
      <c r="G1800" s="46" t="e">
        <v>#N/A</v>
      </c>
      <c r="H1800" t="str">
        <f t="shared" si="28"/>
        <v>G1T1701_BR_119_MP__G1T1701_BR_324_MP</v>
      </c>
      <c r="I1800">
        <v>11</v>
      </c>
    </row>
    <row r="1801" spans="1:9" x14ac:dyDescent="0.25">
      <c r="A1801">
        <v>150</v>
      </c>
      <c r="B1801" s="1" t="s">
        <v>1330</v>
      </c>
      <c r="C1801" s="47" t="s">
        <v>2635</v>
      </c>
      <c r="D1801" s="1" t="s">
        <v>1057</v>
      </c>
      <c r="E1801" s="46">
        <v>0</v>
      </c>
      <c r="F1801" s="1" t="s">
        <v>1282</v>
      </c>
      <c r="G1801" s="46" t="e">
        <v>#N/A</v>
      </c>
      <c r="H1801" t="str">
        <f t="shared" si="28"/>
        <v>G1T1701_BR_119_MP__G1T1701_BR_324_MP</v>
      </c>
      <c r="I1801">
        <v>11</v>
      </c>
    </row>
    <row r="1802" spans="1:9" x14ac:dyDescent="0.25">
      <c r="A1802">
        <v>150</v>
      </c>
      <c r="B1802" s="1" t="s">
        <v>1331</v>
      </c>
      <c r="C1802" s="47" t="s">
        <v>2635</v>
      </c>
      <c r="D1802" s="1" t="s">
        <v>1057</v>
      </c>
      <c r="E1802" s="46">
        <v>0</v>
      </c>
      <c r="F1802" s="1" t="s">
        <v>1282</v>
      </c>
      <c r="G1802" s="46" t="e">
        <v>#N/A</v>
      </c>
      <c r="H1802" t="str">
        <f t="shared" si="28"/>
        <v>G1T1701_BR_119_MP__G1T1701_BR_324_MP</v>
      </c>
      <c r="I1802">
        <v>11</v>
      </c>
    </row>
    <row r="1803" spans="1:9" x14ac:dyDescent="0.25">
      <c r="A1803">
        <v>150</v>
      </c>
      <c r="B1803" s="1" t="s">
        <v>1332</v>
      </c>
      <c r="C1803" s="47" t="s">
        <v>2635</v>
      </c>
      <c r="D1803" s="1" t="s">
        <v>1057</v>
      </c>
      <c r="E1803" s="46">
        <v>0</v>
      </c>
      <c r="F1803" s="1" t="s">
        <v>1282</v>
      </c>
      <c r="G1803" s="46" t="e">
        <v>#N/A</v>
      </c>
      <c r="H1803" t="str">
        <f t="shared" si="28"/>
        <v>G1T1701_BR_119_MP__G1T1701_BR_324_MP</v>
      </c>
      <c r="I1803">
        <v>11</v>
      </c>
    </row>
    <row r="1804" spans="1:9" x14ac:dyDescent="0.25">
      <c r="A1804">
        <v>155</v>
      </c>
      <c r="B1804" s="1" t="s">
        <v>1335</v>
      </c>
      <c r="C1804" s="47" t="s">
        <v>2635</v>
      </c>
      <c r="D1804" s="1" t="s">
        <v>1057</v>
      </c>
      <c r="E1804" s="46">
        <v>0</v>
      </c>
      <c r="F1804" s="1" t="s">
        <v>1282</v>
      </c>
      <c r="G1804" s="46" t="e">
        <v>#N/A</v>
      </c>
      <c r="H1804" t="str">
        <f t="shared" si="28"/>
        <v>G1T1701_BR_119_MP__G1T1701_BR_324_MP</v>
      </c>
      <c r="I1804">
        <v>11</v>
      </c>
    </row>
    <row r="1805" spans="1:9" x14ac:dyDescent="0.25">
      <c r="A1805">
        <v>155</v>
      </c>
      <c r="B1805" s="1" t="s">
        <v>1336</v>
      </c>
      <c r="C1805" s="47" t="s">
        <v>2635</v>
      </c>
      <c r="D1805" s="1" t="s">
        <v>1057</v>
      </c>
      <c r="E1805" s="46">
        <v>0</v>
      </c>
      <c r="F1805" s="1" t="s">
        <v>1282</v>
      </c>
      <c r="G1805" s="46" t="e">
        <v>#N/A</v>
      </c>
      <c r="H1805" t="str">
        <f t="shared" si="28"/>
        <v>G1T1701_BR_119_MP__G1T1701_BR_324_MP</v>
      </c>
      <c r="I1805">
        <v>11</v>
      </c>
    </row>
    <row r="1806" spans="1:9" x14ac:dyDescent="0.25">
      <c r="A1806">
        <v>155</v>
      </c>
      <c r="B1806" s="1" t="s">
        <v>1337</v>
      </c>
      <c r="C1806" s="47" t="s">
        <v>2635</v>
      </c>
      <c r="D1806" s="1" t="s">
        <v>1057</v>
      </c>
      <c r="E1806" s="46">
        <v>0</v>
      </c>
      <c r="F1806" s="1" t="s">
        <v>1282</v>
      </c>
      <c r="G1806" s="46" t="e">
        <v>#N/A</v>
      </c>
      <c r="H1806" t="str">
        <f t="shared" si="28"/>
        <v>G1T1701_BR_119_MP__G1T1701_BR_324_MP</v>
      </c>
      <c r="I1806">
        <v>11</v>
      </c>
    </row>
    <row r="1807" spans="1:9" x14ac:dyDescent="0.25">
      <c r="A1807">
        <v>155</v>
      </c>
      <c r="B1807" s="1" t="s">
        <v>1338</v>
      </c>
      <c r="C1807" s="47" t="s">
        <v>2635</v>
      </c>
      <c r="D1807" s="1" t="s">
        <v>1057</v>
      </c>
      <c r="E1807" s="46">
        <v>0</v>
      </c>
      <c r="F1807" s="1" t="s">
        <v>1282</v>
      </c>
      <c r="G1807" s="46" t="e">
        <v>#N/A</v>
      </c>
      <c r="H1807" t="str">
        <f t="shared" si="28"/>
        <v>G1T1701_BR_119_MP__G1T1701_BR_324_MP</v>
      </c>
      <c r="I1807">
        <v>11</v>
      </c>
    </row>
    <row r="1808" spans="1:9" x14ac:dyDescent="0.25">
      <c r="A1808">
        <v>155</v>
      </c>
      <c r="B1808" s="1" t="s">
        <v>1339</v>
      </c>
      <c r="C1808" s="47" t="s">
        <v>2635</v>
      </c>
      <c r="D1808" s="1" t="s">
        <v>1057</v>
      </c>
      <c r="E1808" s="46">
        <v>0</v>
      </c>
      <c r="F1808" s="1" t="s">
        <v>1282</v>
      </c>
      <c r="G1808" s="46" t="e">
        <v>#N/A</v>
      </c>
      <c r="H1808" t="str">
        <f t="shared" si="28"/>
        <v>G1T1701_BR_119_MP__G1T1701_BR_324_MP</v>
      </c>
      <c r="I1808">
        <v>11</v>
      </c>
    </row>
    <row r="1809" spans="1:9" x14ac:dyDescent="0.25">
      <c r="A1809">
        <v>155</v>
      </c>
      <c r="B1809" s="1" t="s">
        <v>1340</v>
      </c>
      <c r="C1809" s="47" t="s">
        <v>2635</v>
      </c>
      <c r="D1809" s="1" t="s">
        <v>1057</v>
      </c>
      <c r="E1809" s="46">
        <v>0</v>
      </c>
      <c r="F1809" s="1" t="s">
        <v>1282</v>
      </c>
      <c r="G1809" s="46" t="e">
        <v>#N/A</v>
      </c>
      <c r="H1809" t="str">
        <f t="shared" si="28"/>
        <v>G1T1701_BR_119_MP__G1T1701_BR_324_MP</v>
      </c>
      <c r="I1809">
        <v>11</v>
      </c>
    </row>
    <row r="1810" spans="1:9" x14ac:dyDescent="0.25">
      <c r="A1810">
        <v>155</v>
      </c>
      <c r="B1810" s="1" t="s">
        <v>1341</v>
      </c>
      <c r="C1810" s="47" t="s">
        <v>2635</v>
      </c>
      <c r="D1810" s="1" t="s">
        <v>1057</v>
      </c>
      <c r="E1810" s="46">
        <v>0</v>
      </c>
      <c r="F1810" s="1" t="s">
        <v>1282</v>
      </c>
      <c r="G1810" s="46" t="e">
        <v>#N/A</v>
      </c>
      <c r="H1810" t="str">
        <f t="shared" si="28"/>
        <v>G1T1701_BR_119_MP__G1T1701_BR_324_MP</v>
      </c>
      <c r="I1810">
        <v>11</v>
      </c>
    </row>
    <row r="1811" spans="1:9" x14ac:dyDescent="0.25">
      <c r="A1811">
        <v>155</v>
      </c>
      <c r="B1811" s="1" t="s">
        <v>1342</v>
      </c>
      <c r="C1811" s="47" t="s">
        <v>2635</v>
      </c>
      <c r="D1811" s="1" t="s">
        <v>1057</v>
      </c>
      <c r="E1811" s="46">
        <v>0</v>
      </c>
      <c r="F1811" s="1" t="s">
        <v>1282</v>
      </c>
      <c r="G1811" s="46" t="e">
        <v>#N/A</v>
      </c>
      <c r="H1811" t="str">
        <f t="shared" si="28"/>
        <v>G1T1701_BR_119_MP__G1T1701_BR_324_MP</v>
      </c>
      <c r="I1811">
        <v>11</v>
      </c>
    </row>
    <row r="1812" spans="1:9" x14ac:dyDescent="0.25">
      <c r="A1812">
        <v>155</v>
      </c>
      <c r="B1812" s="1" t="s">
        <v>1343</v>
      </c>
      <c r="C1812" s="47" t="s">
        <v>2635</v>
      </c>
      <c r="D1812" s="1" t="s">
        <v>1057</v>
      </c>
      <c r="E1812" s="46">
        <v>0</v>
      </c>
      <c r="F1812" s="1" t="s">
        <v>1282</v>
      </c>
      <c r="G1812" s="46" t="e">
        <v>#N/A</v>
      </c>
      <c r="H1812" t="str">
        <f t="shared" si="28"/>
        <v>G1T1701_BR_119_MP__G1T1701_BR_324_MP</v>
      </c>
      <c r="I1812">
        <v>11</v>
      </c>
    </row>
    <row r="1813" spans="1:9" x14ac:dyDescent="0.25">
      <c r="A1813">
        <v>155</v>
      </c>
      <c r="B1813" s="1" t="s">
        <v>1344</v>
      </c>
      <c r="C1813" s="47" t="s">
        <v>2635</v>
      </c>
      <c r="D1813" s="1" t="s">
        <v>1057</v>
      </c>
      <c r="E1813" s="46">
        <v>0</v>
      </c>
      <c r="F1813" s="1" t="s">
        <v>1282</v>
      </c>
      <c r="G1813" s="46" t="e">
        <v>#N/A</v>
      </c>
      <c r="H1813" t="str">
        <f t="shared" si="28"/>
        <v>G1T1701_BR_119_MP__G1T1701_BR_324_MP</v>
      </c>
      <c r="I1813">
        <v>11</v>
      </c>
    </row>
    <row r="1814" spans="1:9" x14ac:dyDescent="0.25">
      <c r="A1814">
        <v>155</v>
      </c>
      <c r="B1814" s="1" t="s">
        <v>1345</v>
      </c>
      <c r="C1814" s="47" t="s">
        <v>2635</v>
      </c>
      <c r="D1814" s="1" t="s">
        <v>1057</v>
      </c>
      <c r="E1814" s="46">
        <v>0</v>
      </c>
      <c r="F1814" s="1" t="s">
        <v>1282</v>
      </c>
      <c r="G1814" s="46" t="e">
        <v>#N/A</v>
      </c>
      <c r="H1814" t="str">
        <f t="shared" si="28"/>
        <v>G1T1701_BR_119_MP__G1T1701_BR_324_MP</v>
      </c>
      <c r="I1814">
        <v>11</v>
      </c>
    </row>
    <row r="1815" spans="1:9" x14ac:dyDescent="0.25">
      <c r="A1815">
        <v>155</v>
      </c>
      <c r="B1815" s="1" t="s">
        <v>1346</v>
      </c>
      <c r="C1815" s="47" t="s">
        <v>2635</v>
      </c>
      <c r="D1815" s="1" t="s">
        <v>1057</v>
      </c>
      <c r="E1815" s="46">
        <v>0</v>
      </c>
      <c r="F1815" s="1" t="s">
        <v>1282</v>
      </c>
      <c r="G1815" s="46" t="e">
        <v>#N/A</v>
      </c>
      <c r="H1815" t="str">
        <f t="shared" si="28"/>
        <v>G1T1701_BR_119_MP__G1T1701_BR_324_MP</v>
      </c>
      <c r="I1815">
        <v>11</v>
      </c>
    </row>
    <row r="1816" spans="1:9" x14ac:dyDescent="0.25">
      <c r="A1816">
        <v>155</v>
      </c>
      <c r="B1816" s="1" t="s">
        <v>1347</v>
      </c>
      <c r="C1816" s="47" t="s">
        <v>2635</v>
      </c>
      <c r="D1816" s="1" t="s">
        <v>1057</v>
      </c>
      <c r="E1816" s="46">
        <v>0</v>
      </c>
      <c r="F1816" s="1" t="s">
        <v>1282</v>
      </c>
      <c r="G1816" s="46" t="e">
        <v>#N/A</v>
      </c>
      <c r="H1816" t="str">
        <f t="shared" si="28"/>
        <v>G1T1701_BR_119_MP__G1T1701_BR_324_MP</v>
      </c>
      <c r="I1816">
        <v>11</v>
      </c>
    </row>
    <row r="1817" spans="1:9" x14ac:dyDescent="0.25">
      <c r="A1817">
        <v>155</v>
      </c>
      <c r="B1817" s="1" t="s">
        <v>1348</v>
      </c>
      <c r="C1817" s="47" t="s">
        <v>2635</v>
      </c>
      <c r="D1817" s="1" t="s">
        <v>1057</v>
      </c>
      <c r="E1817" s="46">
        <v>0</v>
      </c>
      <c r="F1817" s="1" t="s">
        <v>1282</v>
      </c>
      <c r="G1817" s="46" t="e">
        <v>#N/A</v>
      </c>
      <c r="H1817" t="str">
        <f t="shared" si="28"/>
        <v>G1T1701_BR_119_MP__G1T1701_BR_324_MP</v>
      </c>
      <c r="I1817">
        <v>11</v>
      </c>
    </row>
    <row r="1818" spans="1:9" x14ac:dyDescent="0.25">
      <c r="A1818">
        <v>155</v>
      </c>
      <c r="B1818" s="1" t="s">
        <v>1349</v>
      </c>
      <c r="C1818" s="47" t="s">
        <v>2635</v>
      </c>
      <c r="D1818" s="1" t="s">
        <v>1057</v>
      </c>
      <c r="E1818" s="46">
        <v>0</v>
      </c>
      <c r="F1818" s="1" t="s">
        <v>1282</v>
      </c>
      <c r="G1818" s="46" t="e">
        <v>#N/A</v>
      </c>
      <c r="H1818" t="str">
        <f t="shared" si="28"/>
        <v>G1T1701_BR_119_MP__G1T1701_BR_324_MP</v>
      </c>
      <c r="I1818">
        <v>11</v>
      </c>
    </row>
    <row r="1819" spans="1:9" x14ac:dyDescent="0.25">
      <c r="A1819">
        <v>155</v>
      </c>
      <c r="B1819" s="1" t="s">
        <v>1350</v>
      </c>
      <c r="C1819" s="47" t="s">
        <v>2635</v>
      </c>
      <c r="D1819" s="1" t="s">
        <v>1057</v>
      </c>
      <c r="E1819" s="46">
        <v>0</v>
      </c>
      <c r="F1819" s="1" t="s">
        <v>1282</v>
      </c>
      <c r="G1819" s="46" t="e">
        <v>#N/A</v>
      </c>
      <c r="H1819" t="str">
        <f t="shared" si="28"/>
        <v>G1T1701_BR_119_MP__G1T1701_BR_324_MP</v>
      </c>
      <c r="I1819">
        <v>11</v>
      </c>
    </row>
    <row r="1820" spans="1:9" x14ac:dyDescent="0.25">
      <c r="A1820">
        <v>155</v>
      </c>
      <c r="B1820" s="1" t="s">
        <v>1351</v>
      </c>
      <c r="C1820" s="47" t="s">
        <v>2635</v>
      </c>
      <c r="D1820" s="1" t="s">
        <v>1057</v>
      </c>
      <c r="E1820" s="46">
        <v>0</v>
      </c>
      <c r="F1820" s="1" t="s">
        <v>1282</v>
      </c>
      <c r="G1820" s="46" t="e">
        <v>#N/A</v>
      </c>
      <c r="H1820" t="str">
        <f t="shared" si="28"/>
        <v>G1T1701_BR_119_MP__G1T1701_BR_324_MP</v>
      </c>
      <c r="I1820">
        <v>11</v>
      </c>
    </row>
    <row r="1821" spans="1:9" x14ac:dyDescent="0.25">
      <c r="A1821">
        <v>155</v>
      </c>
      <c r="B1821" s="1" t="s">
        <v>1352</v>
      </c>
      <c r="C1821" s="47" t="s">
        <v>2635</v>
      </c>
      <c r="D1821" s="1" t="s">
        <v>1057</v>
      </c>
      <c r="E1821" s="46">
        <v>0</v>
      </c>
      <c r="F1821" s="1" t="s">
        <v>1282</v>
      </c>
      <c r="G1821" s="46" t="e">
        <v>#N/A</v>
      </c>
      <c r="H1821" t="str">
        <f t="shared" si="28"/>
        <v>G1T1701_BR_119_MP__G1T1701_BR_324_MP</v>
      </c>
      <c r="I1821">
        <v>11</v>
      </c>
    </row>
    <row r="1822" spans="1:9" x14ac:dyDescent="0.25">
      <c r="A1822">
        <v>155</v>
      </c>
      <c r="B1822" s="1" t="s">
        <v>1353</v>
      </c>
      <c r="C1822" s="47" t="s">
        <v>2635</v>
      </c>
      <c r="D1822" s="1" t="s">
        <v>1057</v>
      </c>
      <c r="E1822" s="46">
        <v>0</v>
      </c>
      <c r="F1822" s="1" t="s">
        <v>1282</v>
      </c>
      <c r="G1822" s="46" t="e">
        <v>#N/A</v>
      </c>
      <c r="H1822" t="str">
        <f t="shared" si="28"/>
        <v>G1T1701_BR_119_MP__G1T1701_BR_324_MP</v>
      </c>
      <c r="I1822">
        <v>11</v>
      </c>
    </row>
    <row r="1823" spans="1:9" x14ac:dyDescent="0.25">
      <c r="A1823">
        <v>155</v>
      </c>
      <c r="B1823" s="1" t="s">
        <v>1354</v>
      </c>
      <c r="C1823" s="47" t="s">
        <v>2635</v>
      </c>
      <c r="D1823" s="1" t="s">
        <v>1057</v>
      </c>
      <c r="E1823" s="46">
        <v>0</v>
      </c>
      <c r="F1823" s="1" t="s">
        <v>1282</v>
      </c>
      <c r="G1823" s="46" t="e">
        <v>#N/A</v>
      </c>
      <c r="H1823" t="str">
        <f t="shared" si="28"/>
        <v>G1T1701_BR_119_MP__G1T1701_BR_324_MP</v>
      </c>
      <c r="I1823">
        <v>11</v>
      </c>
    </row>
    <row r="1824" spans="1:9" x14ac:dyDescent="0.25">
      <c r="A1824">
        <v>155</v>
      </c>
      <c r="B1824" s="1" t="s">
        <v>1355</v>
      </c>
      <c r="C1824" s="47" t="s">
        <v>2635</v>
      </c>
      <c r="D1824" s="1" t="s">
        <v>1057</v>
      </c>
      <c r="E1824" s="46">
        <v>0</v>
      </c>
      <c r="F1824" s="1" t="s">
        <v>1282</v>
      </c>
      <c r="G1824" s="46" t="e">
        <v>#N/A</v>
      </c>
      <c r="H1824" t="str">
        <f t="shared" si="28"/>
        <v>G1T1701_BR_119_MP__G1T1701_BR_324_MP</v>
      </c>
      <c r="I1824">
        <v>11</v>
      </c>
    </row>
    <row r="1825" spans="1:9" x14ac:dyDescent="0.25">
      <c r="A1825">
        <v>155</v>
      </c>
      <c r="B1825" s="1" t="s">
        <v>1356</v>
      </c>
      <c r="C1825" s="47" t="s">
        <v>2635</v>
      </c>
      <c r="D1825" s="1" t="s">
        <v>1057</v>
      </c>
      <c r="E1825" s="46">
        <v>0</v>
      </c>
      <c r="F1825" s="1" t="s">
        <v>1282</v>
      </c>
      <c r="G1825" s="46" t="e">
        <v>#N/A</v>
      </c>
      <c r="H1825" t="str">
        <f t="shared" si="28"/>
        <v>G1T1701_BR_119_MP__G1T1701_BR_324_MP</v>
      </c>
      <c r="I1825">
        <v>11</v>
      </c>
    </row>
    <row r="1826" spans="1:9" x14ac:dyDescent="0.25">
      <c r="A1826">
        <v>155</v>
      </c>
      <c r="B1826" s="1" t="s">
        <v>1357</v>
      </c>
      <c r="C1826" s="47" t="s">
        <v>2635</v>
      </c>
      <c r="D1826" s="1" t="s">
        <v>1057</v>
      </c>
      <c r="E1826" s="46">
        <v>0</v>
      </c>
      <c r="F1826" s="1" t="s">
        <v>1282</v>
      </c>
      <c r="G1826" s="46" t="e">
        <v>#N/A</v>
      </c>
      <c r="H1826" t="str">
        <f t="shared" si="28"/>
        <v>G1T1701_BR_119_MP__G1T1701_BR_324_MP</v>
      </c>
      <c r="I1826">
        <v>11</v>
      </c>
    </row>
    <row r="1827" spans="1:9" x14ac:dyDescent="0.25">
      <c r="A1827">
        <v>155</v>
      </c>
      <c r="B1827" s="1" t="s">
        <v>1358</v>
      </c>
      <c r="C1827" s="47" t="s">
        <v>2635</v>
      </c>
      <c r="D1827" s="1" t="s">
        <v>1057</v>
      </c>
      <c r="E1827" s="46">
        <v>0</v>
      </c>
      <c r="F1827" s="1" t="s">
        <v>1282</v>
      </c>
      <c r="G1827" s="46" t="e">
        <v>#N/A</v>
      </c>
      <c r="H1827" t="str">
        <f t="shared" si="28"/>
        <v>G1T1701_BR_119_MP__G1T1701_BR_324_MP</v>
      </c>
      <c r="I1827">
        <v>11</v>
      </c>
    </row>
    <row r="1828" spans="1:9" x14ac:dyDescent="0.25">
      <c r="A1828">
        <v>155</v>
      </c>
      <c r="B1828" s="1" t="s">
        <v>1359</v>
      </c>
      <c r="C1828" s="47" t="s">
        <v>2635</v>
      </c>
      <c r="D1828" s="1" t="s">
        <v>1057</v>
      </c>
      <c r="E1828" s="46">
        <v>0</v>
      </c>
      <c r="F1828" s="1" t="s">
        <v>1282</v>
      </c>
      <c r="G1828" s="46" t="e">
        <v>#N/A</v>
      </c>
      <c r="H1828" t="str">
        <f t="shared" si="28"/>
        <v>G1T1701_BR_119_MP__G1T1701_BR_324_MP</v>
      </c>
      <c r="I1828">
        <v>11</v>
      </c>
    </row>
    <row r="1829" spans="1:9" x14ac:dyDescent="0.25">
      <c r="A1829">
        <v>156</v>
      </c>
      <c r="B1829" s="1" t="s">
        <v>1362</v>
      </c>
      <c r="C1829" s="47" t="s">
        <v>2635</v>
      </c>
      <c r="D1829" s="1" t="s">
        <v>1057</v>
      </c>
      <c r="E1829" s="46">
        <v>0</v>
      </c>
      <c r="F1829" s="1" t="s">
        <v>1282</v>
      </c>
      <c r="G1829" s="46" t="e">
        <v>#N/A</v>
      </c>
      <c r="H1829" t="str">
        <f t="shared" si="28"/>
        <v>G1T1701_BR_119_MP__G1T1701_BR_324_MP</v>
      </c>
      <c r="I1829">
        <v>11</v>
      </c>
    </row>
    <row r="1830" spans="1:9" x14ac:dyDescent="0.25">
      <c r="A1830">
        <v>156</v>
      </c>
      <c r="B1830" s="1" t="s">
        <v>1363</v>
      </c>
      <c r="C1830" s="47" t="s">
        <v>2635</v>
      </c>
      <c r="D1830" s="1" t="s">
        <v>1057</v>
      </c>
      <c r="E1830" s="46">
        <v>0</v>
      </c>
      <c r="F1830" s="1" t="s">
        <v>1282</v>
      </c>
      <c r="G1830" s="46" t="e">
        <v>#N/A</v>
      </c>
      <c r="H1830" t="str">
        <f t="shared" si="28"/>
        <v>G1T1701_BR_119_MP__G1T1701_BR_324_MP</v>
      </c>
      <c r="I1830">
        <v>11</v>
      </c>
    </row>
    <row r="1831" spans="1:9" x14ac:dyDescent="0.25">
      <c r="A1831">
        <v>156</v>
      </c>
      <c r="B1831" s="1" t="s">
        <v>1364</v>
      </c>
      <c r="C1831" s="47" t="s">
        <v>2635</v>
      </c>
      <c r="D1831" s="1" t="s">
        <v>1057</v>
      </c>
      <c r="E1831" s="46">
        <v>0</v>
      </c>
      <c r="F1831" s="1" t="s">
        <v>1282</v>
      </c>
      <c r="G1831" s="46" t="e">
        <v>#N/A</v>
      </c>
      <c r="H1831" t="str">
        <f t="shared" si="28"/>
        <v>G1T1701_BR_119_MP__G1T1701_BR_324_MP</v>
      </c>
      <c r="I1831">
        <v>11</v>
      </c>
    </row>
    <row r="1832" spans="1:9" x14ac:dyDescent="0.25">
      <c r="A1832">
        <v>156</v>
      </c>
      <c r="B1832" s="1" t="s">
        <v>1365</v>
      </c>
      <c r="C1832" s="47" t="s">
        <v>2635</v>
      </c>
      <c r="D1832" s="1" t="s">
        <v>1057</v>
      </c>
      <c r="E1832" s="46">
        <v>0</v>
      </c>
      <c r="F1832" s="1" t="s">
        <v>1282</v>
      </c>
      <c r="G1832" s="46" t="e">
        <v>#N/A</v>
      </c>
      <c r="H1832" t="str">
        <f t="shared" si="28"/>
        <v>G1T1701_BR_119_MP__G1T1701_BR_324_MP</v>
      </c>
      <c r="I1832">
        <v>11</v>
      </c>
    </row>
    <row r="1833" spans="1:9" x14ac:dyDescent="0.25">
      <c r="A1833">
        <v>156</v>
      </c>
      <c r="B1833" s="1" t="s">
        <v>1366</v>
      </c>
      <c r="C1833" s="47" t="s">
        <v>2635</v>
      </c>
      <c r="D1833" s="1" t="s">
        <v>1057</v>
      </c>
      <c r="E1833" s="46">
        <v>0</v>
      </c>
      <c r="F1833" s="1" t="s">
        <v>1282</v>
      </c>
      <c r="G1833" s="46" t="e">
        <v>#N/A</v>
      </c>
      <c r="H1833" t="str">
        <f t="shared" si="28"/>
        <v>G1T1701_BR_119_MP__G1T1701_BR_324_MP</v>
      </c>
      <c r="I1833">
        <v>11</v>
      </c>
    </row>
    <row r="1834" spans="1:9" x14ac:dyDescent="0.25">
      <c r="A1834">
        <v>156</v>
      </c>
      <c r="B1834" s="1" t="s">
        <v>1367</v>
      </c>
      <c r="C1834" s="47" t="s">
        <v>2635</v>
      </c>
      <c r="D1834" s="1" t="s">
        <v>1057</v>
      </c>
      <c r="E1834" s="46">
        <v>0</v>
      </c>
      <c r="F1834" s="1" t="s">
        <v>1282</v>
      </c>
      <c r="G1834" s="46" t="e">
        <v>#N/A</v>
      </c>
      <c r="H1834" t="str">
        <f t="shared" si="28"/>
        <v>G1T1701_BR_119_MP__G1T1701_BR_324_MP</v>
      </c>
      <c r="I1834">
        <v>11</v>
      </c>
    </row>
    <row r="1835" spans="1:9" x14ac:dyDescent="0.25">
      <c r="A1835">
        <v>156</v>
      </c>
      <c r="B1835" s="1" t="s">
        <v>1368</v>
      </c>
      <c r="C1835" s="47" t="s">
        <v>2635</v>
      </c>
      <c r="D1835" s="1" t="s">
        <v>1057</v>
      </c>
      <c r="E1835" s="46">
        <v>0</v>
      </c>
      <c r="F1835" s="1" t="s">
        <v>1282</v>
      </c>
      <c r="G1835" s="46" t="e">
        <v>#N/A</v>
      </c>
      <c r="H1835" t="str">
        <f t="shared" si="28"/>
        <v>G1T1701_BR_119_MP__G1T1701_BR_324_MP</v>
      </c>
      <c r="I1835">
        <v>11</v>
      </c>
    </row>
    <row r="1836" spans="1:9" x14ac:dyDescent="0.25">
      <c r="A1836">
        <v>156</v>
      </c>
      <c r="B1836" s="1" t="s">
        <v>1369</v>
      </c>
      <c r="C1836" s="47" t="s">
        <v>2635</v>
      </c>
      <c r="D1836" s="1" t="s">
        <v>1057</v>
      </c>
      <c r="E1836" s="46">
        <v>0</v>
      </c>
      <c r="F1836" s="1" t="s">
        <v>1282</v>
      </c>
      <c r="G1836" s="46" t="e">
        <v>#N/A</v>
      </c>
      <c r="H1836" t="str">
        <f t="shared" si="28"/>
        <v>G1T1701_BR_119_MP__G1T1701_BR_324_MP</v>
      </c>
      <c r="I1836">
        <v>11</v>
      </c>
    </row>
    <row r="1837" spans="1:9" x14ac:dyDescent="0.25">
      <c r="A1837">
        <v>156</v>
      </c>
      <c r="B1837" s="1" t="s">
        <v>1370</v>
      </c>
      <c r="C1837" s="47" t="s">
        <v>2635</v>
      </c>
      <c r="D1837" s="1" t="s">
        <v>1057</v>
      </c>
      <c r="E1837" s="46">
        <v>0</v>
      </c>
      <c r="F1837" s="1" t="s">
        <v>1282</v>
      </c>
      <c r="G1837" s="46" t="e">
        <v>#N/A</v>
      </c>
      <c r="H1837" t="str">
        <f t="shared" si="28"/>
        <v>G1T1701_BR_119_MP__G1T1701_BR_324_MP</v>
      </c>
      <c r="I1837">
        <v>11</v>
      </c>
    </row>
    <row r="1838" spans="1:9" x14ac:dyDescent="0.25">
      <c r="A1838">
        <v>156</v>
      </c>
      <c r="B1838" s="1" t="s">
        <v>1371</v>
      </c>
      <c r="C1838" s="47" t="s">
        <v>2635</v>
      </c>
      <c r="D1838" s="1" t="s">
        <v>1057</v>
      </c>
      <c r="E1838" s="46">
        <v>0</v>
      </c>
      <c r="F1838" s="1" t="s">
        <v>1282</v>
      </c>
      <c r="G1838" s="46" t="e">
        <v>#N/A</v>
      </c>
      <c r="H1838" t="str">
        <f t="shared" si="28"/>
        <v>G1T1701_BR_119_MP__G1T1701_BR_324_MP</v>
      </c>
      <c r="I1838">
        <v>11</v>
      </c>
    </row>
    <row r="1839" spans="1:9" x14ac:dyDescent="0.25">
      <c r="A1839">
        <v>156</v>
      </c>
      <c r="B1839" s="1" t="s">
        <v>1372</v>
      </c>
      <c r="C1839" s="47" t="s">
        <v>2635</v>
      </c>
      <c r="D1839" s="1" t="s">
        <v>1057</v>
      </c>
      <c r="E1839" s="46">
        <v>0</v>
      </c>
      <c r="F1839" s="1" t="s">
        <v>1282</v>
      </c>
      <c r="G1839" s="46" t="e">
        <v>#N/A</v>
      </c>
      <c r="H1839" t="str">
        <f t="shared" si="28"/>
        <v>G1T1701_BR_119_MP__G1T1701_BR_324_MP</v>
      </c>
      <c r="I1839">
        <v>11</v>
      </c>
    </row>
    <row r="1840" spans="1:9" x14ac:dyDescent="0.25">
      <c r="A1840">
        <v>156</v>
      </c>
      <c r="B1840" s="1" t="s">
        <v>1373</v>
      </c>
      <c r="C1840" s="47" t="s">
        <v>2635</v>
      </c>
      <c r="D1840" s="1" t="s">
        <v>1057</v>
      </c>
      <c r="E1840" s="46">
        <v>0</v>
      </c>
      <c r="F1840" s="1" t="s">
        <v>1282</v>
      </c>
      <c r="G1840" s="46" t="e">
        <v>#N/A</v>
      </c>
      <c r="H1840" t="str">
        <f t="shared" si="28"/>
        <v>G1T1701_BR_119_MP__G1T1701_BR_324_MP</v>
      </c>
      <c r="I1840">
        <v>11</v>
      </c>
    </row>
    <row r="1841" spans="1:9" x14ac:dyDescent="0.25">
      <c r="A1841">
        <v>156</v>
      </c>
      <c r="B1841" s="1" t="s">
        <v>1374</v>
      </c>
      <c r="C1841" s="47" t="s">
        <v>2635</v>
      </c>
      <c r="D1841" s="1" t="s">
        <v>1057</v>
      </c>
      <c r="E1841" s="46">
        <v>0</v>
      </c>
      <c r="F1841" s="1" t="s">
        <v>1282</v>
      </c>
      <c r="G1841" s="46">
        <v>6.4256844706810439</v>
      </c>
      <c r="H1841" t="str">
        <f t="shared" si="28"/>
        <v>G1T1701_BR_119_MP__G1T1701_BR_324_MP</v>
      </c>
      <c r="I1841">
        <v>11</v>
      </c>
    </row>
    <row r="1842" spans="1:9" x14ac:dyDescent="0.25">
      <c r="A1842">
        <v>149</v>
      </c>
      <c r="B1842" s="1" t="s">
        <v>1626</v>
      </c>
      <c r="C1842" s="47">
        <v>0</v>
      </c>
      <c r="D1842" s="1" t="s">
        <v>1398</v>
      </c>
      <c r="E1842" s="46">
        <v>4.2560976536141402</v>
      </c>
      <c r="F1842" s="1" t="s">
        <v>1621</v>
      </c>
      <c r="G1842" s="46">
        <v>3.9805382011959729</v>
      </c>
      <c r="H1842" t="str">
        <f t="shared" si="28"/>
        <v>G1T1701_BR_182_MP__G1T1701_BR_024_P</v>
      </c>
      <c r="I1842">
        <v>12</v>
      </c>
    </row>
    <row r="1843" spans="1:9" x14ac:dyDescent="0.25">
      <c r="A1843">
        <v>149</v>
      </c>
      <c r="B1843" s="1" t="s">
        <v>1627</v>
      </c>
      <c r="C1843" s="47">
        <v>0</v>
      </c>
      <c r="D1843" s="1" t="s">
        <v>1398</v>
      </c>
      <c r="E1843" s="46">
        <v>4.2560976536141402</v>
      </c>
      <c r="F1843" s="1" t="s">
        <v>1621</v>
      </c>
      <c r="G1843" s="46">
        <v>3.9805382011959729</v>
      </c>
      <c r="H1843" t="str">
        <f t="shared" si="28"/>
        <v>G1T1701_BR_182_MP__G1T1701_BR_024_P</v>
      </c>
      <c r="I1843">
        <v>12</v>
      </c>
    </row>
    <row r="1844" spans="1:9" x14ac:dyDescent="0.25">
      <c r="A1844">
        <v>149</v>
      </c>
      <c r="B1844" s="1" t="s">
        <v>1628</v>
      </c>
      <c r="C1844" s="47">
        <v>0</v>
      </c>
      <c r="D1844" s="1" t="s">
        <v>1398</v>
      </c>
      <c r="E1844" s="46">
        <v>4.2560976536141402</v>
      </c>
      <c r="F1844" s="1" t="s">
        <v>1621</v>
      </c>
      <c r="G1844" s="46">
        <v>3.9805382011959729</v>
      </c>
      <c r="H1844" t="str">
        <f t="shared" si="28"/>
        <v>G1T1701_BR_182_MP__G1T1701_BR_024_P</v>
      </c>
      <c r="I1844">
        <v>12</v>
      </c>
    </row>
    <row r="1845" spans="1:9" x14ac:dyDescent="0.25">
      <c r="A1845">
        <v>149</v>
      </c>
      <c r="B1845" s="1" t="s">
        <v>1630</v>
      </c>
      <c r="C1845" s="47">
        <v>0</v>
      </c>
      <c r="D1845" s="1" t="s">
        <v>1398</v>
      </c>
      <c r="E1845" s="46">
        <v>4.2560976536141402</v>
      </c>
      <c r="F1845" s="1" t="s">
        <v>1621</v>
      </c>
      <c r="G1845" s="46">
        <v>3.9805382011959729</v>
      </c>
      <c r="H1845" t="str">
        <f t="shared" si="28"/>
        <v>G1T1701_BR_182_MP__G1T1701_BR_024_P</v>
      </c>
      <c r="I1845">
        <v>12</v>
      </c>
    </row>
    <row r="1846" spans="1:9" x14ac:dyDescent="0.25">
      <c r="A1846">
        <v>149</v>
      </c>
      <c r="B1846" s="1" t="s">
        <v>1631</v>
      </c>
      <c r="C1846" s="47">
        <v>0</v>
      </c>
      <c r="D1846" s="1" t="s">
        <v>1398</v>
      </c>
      <c r="E1846" s="46">
        <v>4.2560976536141402</v>
      </c>
      <c r="F1846" s="1" t="s">
        <v>1621</v>
      </c>
      <c r="G1846" s="46">
        <v>3.9805382011959729</v>
      </c>
      <c r="H1846" t="str">
        <f t="shared" si="28"/>
        <v>G1T1701_BR_182_MP__G1T1701_BR_024_P</v>
      </c>
      <c r="I1846">
        <v>12</v>
      </c>
    </row>
    <row r="1847" spans="1:9" x14ac:dyDescent="0.25">
      <c r="A1847">
        <v>149</v>
      </c>
      <c r="B1847" s="1" t="s">
        <v>1632</v>
      </c>
      <c r="C1847" s="47">
        <v>0</v>
      </c>
      <c r="D1847" s="1" t="s">
        <v>1398</v>
      </c>
      <c r="E1847" s="46">
        <v>4.2560976536141402</v>
      </c>
      <c r="F1847" s="1" t="s">
        <v>1621</v>
      </c>
      <c r="G1847" s="46">
        <v>3.9805382011959729</v>
      </c>
      <c r="H1847" t="str">
        <f t="shared" si="28"/>
        <v>G1T1701_BR_182_MP__G1T1701_BR_024_P</v>
      </c>
      <c r="I1847">
        <v>12</v>
      </c>
    </row>
    <row r="1848" spans="1:9" x14ac:dyDescent="0.25">
      <c r="A1848">
        <v>150</v>
      </c>
      <c r="B1848" s="1" t="s">
        <v>1648</v>
      </c>
      <c r="C1848" s="47">
        <v>0</v>
      </c>
      <c r="D1848" s="1" t="s">
        <v>1398</v>
      </c>
      <c r="E1848" s="46">
        <v>4.2560976536141402</v>
      </c>
      <c r="F1848" s="1" t="s">
        <v>1621</v>
      </c>
      <c r="G1848" s="46">
        <v>3.9805382011959729</v>
      </c>
      <c r="H1848" t="str">
        <f t="shared" si="28"/>
        <v>G1T1701_BR_182_MP__G1T1701_BR_024_P</v>
      </c>
      <c r="I1848">
        <v>12</v>
      </c>
    </row>
    <row r="1849" spans="1:9" x14ac:dyDescent="0.25">
      <c r="A1849">
        <v>150</v>
      </c>
      <c r="B1849" s="1" t="s">
        <v>1649</v>
      </c>
      <c r="C1849" s="47">
        <v>0</v>
      </c>
      <c r="D1849" s="1" t="s">
        <v>1398</v>
      </c>
      <c r="E1849" s="46">
        <v>4.2560976536141402</v>
      </c>
      <c r="F1849" s="1" t="s">
        <v>1621</v>
      </c>
      <c r="G1849" s="46">
        <v>3.9805382011959729</v>
      </c>
      <c r="H1849" t="str">
        <f t="shared" si="28"/>
        <v>G1T1701_BR_182_MP__G1T1701_BR_024_P</v>
      </c>
      <c r="I1849">
        <v>12</v>
      </c>
    </row>
    <row r="1850" spans="1:9" x14ac:dyDescent="0.25">
      <c r="A1850">
        <v>150</v>
      </c>
      <c r="B1850" s="1" t="s">
        <v>1650</v>
      </c>
      <c r="C1850" s="47">
        <v>0</v>
      </c>
      <c r="D1850" s="1" t="s">
        <v>1398</v>
      </c>
      <c r="E1850" s="46">
        <v>4.2560976536141402</v>
      </c>
      <c r="F1850" s="1" t="s">
        <v>1621</v>
      </c>
      <c r="G1850" s="46">
        <v>3.9805382011959729</v>
      </c>
      <c r="H1850" t="str">
        <f t="shared" si="28"/>
        <v>G1T1701_BR_182_MP__G1T1701_BR_024_P</v>
      </c>
      <c r="I1850">
        <v>12</v>
      </c>
    </row>
    <row r="1851" spans="1:9" x14ac:dyDescent="0.25">
      <c r="A1851">
        <v>150</v>
      </c>
      <c r="B1851" s="1" t="s">
        <v>1651</v>
      </c>
      <c r="C1851" s="47">
        <v>0</v>
      </c>
      <c r="D1851" s="1" t="s">
        <v>1398</v>
      </c>
      <c r="E1851" s="46">
        <v>4.2560976536141402</v>
      </c>
      <c r="F1851" s="1" t="s">
        <v>1621</v>
      </c>
      <c r="G1851" s="46">
        <v>3.9805382011959729</v>
      </c>
      <c r="H1851" t="str">
        <f t="shared" si="28"/>
        <v>G1T1701_BR_182_MP__G1T1701_BR_024_P</v>
      </c>
      <c r="I1851">
        <v>12</v>
      </c>
    </row>
    <row r="1852" spans="1:9" x14ac:dyDescent="0.25">
      <c r="A1852">
        <v>150</v>
      </c>
      <c r="B1852" s="1" t="s">
        <v>1652</v>
      </c>
      <c r="C1852" s="47">
        <v>0</v>
      </c>
      <c r="D1852" s="1" t="s">
        <v>1398</v>
      </c>
      <c r="E1852" s="46">
        <v>4.2560976536141402</v>
      </c>
      <c r="F1852" s="1" t="s">
        <v>1621</v>
      </c>
      <c r="G1852" s="46">
        <v>3.9805382011959729</v>
      </c>
      <c r="H1852" t="str">
        <f t="shared" si="28"/>
        <v>G1T1701_BR_182_MP__G1T1701_BR_024_P</v>
      </c>
      <c r="I1852">
        <v>12</v>
      </c>
    </row>
    <row r="1853" spans="1:9" x14ac:dyDescent="0.25">
      <c r="A1853">
        <v>150</v>
      </c>
      <c r="B1853" s="1" t="s">
        <v>1653</v>
      </c>
      <c r="C1853" s="47">
        <v>0</v>
      </c>
      <c r="D1853" s="1" t="s">
        <v>1398</v>
      </c>
      <c r="E1853" s="46">
        <v>4.2560976536141402</v>
      </c>
      <c r="F1853" s="1" t="s">
        <v>1621</v>
      </c>
      <c r="G1853" s="46">
        <v>3.9805382011959729</v>
      </c>
      <c r="H1853" t="str">
        <f t="shared" si="28"/>
        <v>G1T1701_BR_182_MP__G1T1701_BR_024_P</v>
      </c>
      <c r="I1853">
        <v>12</v>
      </c>
    </row>
    <row r="1854" spans="1:9" x14ac:dyDescent="0.25">
      <c r="A1854">
        <v>156</v>
      </c>
      <c r="B1854" s="1" t="s">
        <v>1697</v>
      </c>
      <c r="C1854" s="47">
        <v>0</v>
      </c>
      <c r="D1854" s="1" t="s">
        <v>1398</v>
      </c>
      <c r="E1854" s="46">
        <v>4.2560976536141402</v>
      </c>
      <c r="F1854" s="1" t="s">
        <v>1621</v>
      </c>
      <c r="G1854" s="46">
        <v>3.9805382011959729</v>
      </c>
      <c r="H1854" t="str">
        <f t="shared" si="28"/>
        <v>G1T1701_BR_182_MP__G1T1701_BR_024_P</v>
      </c>
      <c r="I1854">
        <v>12</v>
      </c>
    </row>
    <row r="1855" spans="1:9" x14ac:dyDescent="0.25">
      <c r="A1855">
        <v>149</v>
      </c>
      <c r="B1855" s="1" t="s">
        <v>1622</v>
      </c>
      <c r="C1855" s="47">
        <v>1.0286558176984373</v>
      </c>
      <c r="D1855" s="1" t="s">
        <v>1398</v>
      </c>
      <c r="E1855" s="46">
        <v>4.2560976536141402</v>
      </c>
      <c r="F1855" s="1" t="s">
        <v>1621</v>
      </c>
      <c r="G1855" s="46">
        <v>3.9805382011959729</v>
      </c>
      <c r="H1855" t="str">
        <f t="shared" si="28"/>
        <v>G1T1701_BR_182_MP__G1T1701_BR_024_P</v>
      </c>
      <c r="I1855">
        <v>12</v>
      </c>
    </row>
    <row r="1856" spans="1:9" x14ac:dyDescent="0.25">
      <c r="A1856">
        <v>150</v>
      </c>
      <c r="B1856" s="1" t="s">
        <v>1647</v>
      </c>
      <c r="C1856" s="47">
        <v>1.5707426645960365</v>
      </c>
      <c r="D1856" s="1" t="s">
        <v>1398</v>
      </c>
      <c r="E1856" s="46">
        <v>4.2560976536141402</v>
      </c>
      <c r="F1856" s="1" t="s">
        <v>1621</v>
      </c>
      <c r="G1856" s="46">
        <v>3.9805382011959729</v>
      </c>
      <c r="H1856" t="str">
        <f t="shared" si="28"/>
        <v>G1T1701_BR_182_MP__G1T1701_BR_024_P</v>
      </c>
      <c r="I1856">
        <v>12</v>
      </c>
    </row>
    <row r="1857" spans="1:9" x14ac:dyDescent="0.25">
      <c r="A1857">
        <v>149</v>
      </c>
      <c r="B1857" s="1" t="s">
        <v>1629</v>
      </c>
      <c r="C1857" s="47">
        <v>1.688696130028837</v>
      </c>
      <c r="D1857" s="1" t="s">
        <v>1398</v>
      </c>
      <c r="E1857" s="46">
        <v>4.2560976536141402</v>
      </c>
      <c r="F1857" s="1" t="s">
        <v>1621</v>
      </c>
      <c r="G1857" s="46">
        <v>3.9805382011959729</v>
      </c>
      <c r="H1857" t="str">
        <f t="shared" si="28"/>
        <v>G1T1701_BR_182_MP__G1T1701_BR_024_P</v>
      </c>
      <c r="I1857">
        <v>12</v>
      </c>
    </row>
    <row r="1858" spans="1:9" x14ac:dyDescent="0.25">
      <c r="A1858">
        <v>150</v>
      </c>
      <c r="B1858" s="1" t="s">
        <v>1655</v>
      </c>
      <c r="C1858" s="47">
        <v>1.9331988100634874</v>
      </c>
      <c r="D1858" s="1" t="s">
        <v>1398</v>
      </c>
      <c r="E1858" s="46">
        <v>4.2560976536141402</v>
      </c>
      <c r="F1858" s="1" t="s">
        <v>1621</v>
      </c>
      <c r="G1858" s="46">
        <v>3.9805382011959729</v>
      </c>
      <c r="H1858" t="str">
        <f t="shared" ref="H1858:H1921" si="29">D1858&amp;"__"&amp;F1858</f>
        <v>G1T1701_BR_182_MP__G1T1701_BR_024_P</v>
      </c>
      <c r="I1858">
        <v>12</v>
      </c>
    </row>
    <row r="1859" spans="1:9" x14ac:dyDescent="0.25">
      <c r="A1859">
        <v>149</v>
      </c>
      <c r="B1859" s="1" t="s">
        <v>1623</v>
      </c>
      <c r="C1859" s="47">
        <v>1.9994034677118855</v>
      </c>
      <c r="D1859" s="1" t="s">
        <v>1398</v>
      </c>
      <c r="E1859" s="46">
        <v>4.2560976536141402</v>
      </c>
      <c r="F1859" s="1" t="s">
        <v>1621</v>
      </c>
      <c r="G1859" s="46">
        <v>3.9805382011959729</v>
      </c>
      <c r="H1859" t="str">
        <f t="shared" si="29"/>
        <v>G1T1701_BR_182_MP__G1T1701_BR_024_P</v>
      </c>
      <c r="I1859">
        <v>12</v>
      </c>
    </row>
    <row r="1860" spans="1:9" x14ac:dyDescent="0.25">
      <c r="A1860">
        <v>149</v>
      </c>
      <c r="B1860" s="1" t="s">
        <v>1625</v>
      </c>
      <c r="C1860" s="47">
        <v>2.5469452718835455</v>
      </c>
      <c r="D1860" s="1" t="s">
        <v>1398</v>
      </c>
      <c r="E1860" s="46">
        <v>4.2560976536141402</v>
      </c>
      <c r="F1860" s="1" t="s">
        <v>1621</v>
      </c>
      <c r="G1860" s="46">
        <v>3.9805382011959729</v>
      </c>
      <c r="H1860" t="str">
        <f t="shared" si="29"/>
        <v>G1T1701_BR_182_MP__G1T1701_BR_024_P</v>
      </c>
      <c r="I1860">
        <v>12</v>
      </c>
    </row>
    <row r="1861" spans="1:9" x14ac:dyDescent="0.25">
      <c r="A1861">
        <v>150</v>
      </c>
      <c r="B1861" s="1" t="s">
        <v>1654</v>
      </c>
      <c r="C1861" s="47">
        <v>2.7482416594208074</v>
      </c>
      <c r="D1861" s="1" t="s">
        <v>1398</v>
      </c>
      <c r="E1861" s="46">
        <v>4.2560976536141402</v>
      </c>
      <c r="F1861" s="1" t="s">
        <v>1621</v>
      </c>
      <c r="G1861" s="46">
        <v>3.9805382011959729</v>
      </c>
      <c r="H1861" t="str">
        <f t="shared" si="29"/>
        <v>G1T1701_BR_182_MP__G1T1701_BR_024_P</v>
      </c>
      <c r="I1861">
        <v>12</v>
      </c>
    </row>
    <row r="1862" spans="1:9" x14ac:dyDescent="0.25">
      <c r="A1862">
        <v>155</v>
      </c>
      <c r="B1862" s="1" t="s">
        <v>1667</v>
      </c>
      <c r="C1862" s="47">
        <v>4.1827248608395715</v>
      </c>
      <c r="D1862" s="1" t="s">
        <v>1398</v>
      </c>
      <c r="E1862" s="46">
        <v>4.2560976536141402</v>
      </c>
      <c r="F1862" s="1" t="s">
        <v>1621</v>
      </c>
      <c r="G1862" s="46">
        <v>3.9805382011959729</v>
      </c>
      <c r="H1862" t="str">
        <f t="shared" si="29"/>
        <v>G1T1701_BR_182_MP__G1T1701_BR_024_P</v>
      </c>
      <c r="I1862">
        <v>12</v>
      </c>
    </row>
    <row r="1863" spans="1:9" x14ac:dyDescent="0.25">
      <c r="A1863">
        <v>149</v>
      </c>
      <c r="B1863" s="1" t="s">
        <v>1633</v>
      </c>
      <c r="C1863" s="47">
        <v>4.3814421340065808</v>
      </c>
      <c r="D1863" s="1" t="s">
        <v>1398</v>
      </c>
      <c r="E1863" s="46">
        <v>4.2560976536141402</v>
      </c>
      <c r="F1863" s="1" t="s">
        <v>1621</v>
      </c>
      <c r="G1863" s="46">
        <v>3.9805382011959729</v>
      </c>
      <c r="H1863" t="str">
        <f t="shared" si="29"/>
        <v>G1T1701_BR_182_MP__G1T1701_BR_024_P</v>
      </c>
      <c r="I1863">
        <v>12</v>
      </c>
    </row>
    <row r="1864" spans="1:9" x14ac:dyDescent="0.25">
      <c r="A1864">
        <v>149</v>
      </c>
      <c r="B1864" s="1" t="s">
        <v>1620</v>
      </c>
      <c r="C1864" s="47">
        <v>5.1146801662605883</v>
      </c>
      <c r="D1864" s="1" t="s">
        <v>1398</v>
      </c>
      <c r="E1864" s="46">
        <v>4.2560976536141402</v>
      </c>
      <c r="F1864" s="1" t="s">
        <v>1621</v>
      </c>
      <c r="G1864" s="46">
        <v>3.9805382011959729</v>
      </c>
      <c r="H1864" t="str">
        <f t="shared" si="29"/>
        <v>G1T1701_BR_182_MP__G1T1701_BR_024_P</v>
      </c>
      <c r="I1864">
        <v>12</v>
      </c>
    </row>
    <row r="1865" spans="1:9" x14ac:dyDescent="0.25">
      <c r="A1865">
        <v>149</v>
      </c>
      <c r="B1865" s="1" t="s">
        <v>1624</v>
      </c>
      <c r="C1865" s="47">
        <v>5.745855773859045</v>
      </c>
      <c r="D1865" s="1" t="s">
        <v>1398</v>
      </c>
      <c r="E1865" s="46">
        <v>4.2560976536141402</v>
      </c>
      <c r="F1865" s="1" t="s">
        <v>1621</v>
      </c>
      <c r="G1865" s="46">
        <v>3.9805382011959729</v>
      </c>
      <c r="H1865" t="str">
        <f t="shared" si="29"/>
        <v>G1T1701_BR_182_MP__G1T1701_BR_024_P</v>
      </c>
      <c r="I1865">
        <v>12</v>
      </c>
    </row>
    <row r="1866" spans="1:9" x14ac:dyDescent="0.25">
      <c r="A1866">
        <v>155</v>
      </c>
      <c r="B1866" s="1" t="s">
        <v>1668</v>
      </c>
      <c r="C1866" s="47" t="s">
        <v>2634</v>
      </c>
      <c r="D1866" s="1" t="s">
        <v>1398</v>
      </c>
      <c r="E1866" s="46">
        <v>4.2560976536141402</v>
      </c>
      <c r="F1866" s="1" t="s">
        <v>1621</v>
      </c>
      <c r="G1866" s="46">
        <v>3.9805382011959729</v>
      </c>
      <c r="H1866" t="str">
        <f t="shared" si="29"/>
        <v>G1T1701_BR_182_MP__G1T1701_BR_024_P</v>
      </c>
      <c r="I1866">
        <v>12</v>
      </c>
    </row>
    <row r="1867" spans="1:9" x14ac:dyDescent="0.25">
      <c r="A1867">
        <v>155</v>
      </c>
      <c r="B1867" s="1" t="s">
        <v>1669</v>
      </c>
      <c r="C1867" s="47" t="s">
        <v>2634</v>
      </c>
      <c r="D1867" s="1" t="s">
        <v>1398</v>
      </c>
      <c r="E1867" s="46">
        <v>4.2560976536141402</v>
      </c>
      <c r="F1867" s="1" t="s">
        <v>1621</v>
      </c>
      <c r="G1867" s="46">
        <v>3.9805382011959729</v>
      </c>
      <c r="H1867" t="str">
        <f t="shared" si="29"/>
        <v>G1T1701_BR_182_MP__G1T1701_BR_024_P</v>
      </c>
      <c r="I1867">
        <v>12</v>
      </c>
    </row>
    <row r="1868" spans="1:9" x14ac:dyDescent="0.25">
      <c r="A1868">
        <v>155</v>
      </c>
      <c r="B1868" s="1" t="s">
        <v>1670</v>
      </c>
      <c r="C1868" s="47" t="s">
        <v>2634</v>
      </c>
      <c r="D1868" s="1" t="s">
        <v>1398</v>
      </c>
      <c r="E1868" s="46">
        <v>4.2560976536141402</v>
      </c>
      <c r="F1868" s="1" t="s">
        <v>1621</v>
      </c>
      <c r="G1868" s="46">
        <v>3.9805382011959729</v>
      </c>
      <c r="H1868" t="str">
        <f t="shared" si="29"/>
        <v>G1T1701_BR_182_MP__G1T1701_BR_024_P</v>
      </c>
      <c r="I1868">
        <v>12</v>
      </c>
    </row>
    <row r="1869" spans="1:9" x14ac:dyDescent="0.25">
      <c r="A1869">
        <v>155</v>
      </c>
      <c r="B1869" s="1" t="s">
        <v>1671</v>
      </c>
      <c r="C1869" s="47" t="s">
        <v>2634</v>
      </c>
      <c r="D1869" s="1" t="s">
        <v>1398</v>
      </c>
      <c r="E1869" s="46">
        <v>4.2560976536141402</v>
      </c>
      <c r="F1869" s="1" t="s">
        <v>1621</v>
      </c>
      <c r="G1869" s="46">
        <v>3.9805382011959729</v>
      </c>
      <c r="H1869" t="str">
        <f t="shared" si="29"/>
        <v>G1T1701_BR_182_MP__G1T1701_BR_024_P</v>
      </c>
      <c r="I1869">
        <v>12</v>
      </c>
    </row>
    <row r="1870" spans="1:9" x14ac:dyDescent="0.25">
      <c r="A1870">
        <v>149</v>
      </c>
      <c r="B1870" s="1" t="s">
        <v>1634</v>
      </c>
      <c r="C1870" s="47" t="s">
        <v>2635</v>
      </c>
      <c r="D1870" s="1" t="s">
        <v>1398</v>
      </c>
      <c r="E1870" s="46">
        <v>4.2560976536141402</v>
      </c>
      <c r="F1870" s="1" t="s">
        <v>1621</v>
      </c>
      <c r="G1870" s="46">
        <v>3.9805382011959729</v>
      </c>
      <c r="H1870" t="str">
        <f t="shared" si="29"/>
        <v>G1T1701_BR_182_MP__G1T1701_BR_024_P</v>
      </c>
      <c r="I1870">
        <v>12</v>
      </c>
    </row>
    <row r="1871" spans="1:9" x14ac:dyDescent="0.25">
      <c r="A1871">
        <v>149</v>
      </c>
      <c r="B1871" s="1" t="s">
        <v>1635</v>
      </c>
      <c r="C1871" s="47" t="s">
        <v>2635</v>
      </c>
      <c r="D1871" s="1" t="s">
        <v>1398</v>
      </c>
      <c r="E1871" s="46">
        <v>4.2560976536141402</v>
      </c>
      <c r="F1871" s="1" t="s">
        <v>1621</v>
      </c>
      <c r="G1871" s="46">
        <v>3.9805382011959729</v>
      </c>
      <c r="H1871" t="str">
        <f t="shared" si="29"/>
        <v>G1T1701_BR_182_MP__G1T1701_BR_024_P</v>
      </c>
      <c r="I1871">
        <v>12</v>
      </c>
    </row>
    <row r="1872" spans="1:9" x14ac:dyDescent="0.25">
      <c r="A1872">
        <v>149</v>
      </c>
      <c r="B1872" s="1" t="s">
        <v>1636</v>
      </c>
      <c r="C1872" s="47" t="s">
        <v>2635</v>
      </c>
      <c r="D1872" s="1" t="s">
        <v>1398</v>
      </c>
      <c r="E1872" s="46">
        <v>4.2560976536141402</v>
      </c>
      <c r="F1872" s="1" t="s">
        <v>1621</v>
      </c>
      <c r="G1872" s="46">
        <v>3.9805382011959729</v>
      </c>
      <c r="H1872" t="str">
        <f t="shared" si="29"/>
        <v>G1T1701_BR_182_MP__G1T1701_BR_024_P</v>
      </c>
      <c r="I1872">
        <v>12</v>
      </c>
    </row>
    <row r="1873" spans="1:9" x14ac:dyDescent="0.25">
      <c r="A1873">
        <v>149</v>
      </c>
      <c r="B1873" s="1" t="s">
        <v>1637</v>
      </c>
      <c r="C1873" s="47" t="s">
        <v>2635</v>
      </c>
      <c r="D1873" s="1" t="s">
        <v>1398</v>
      </c>
      <c r="E1873" s="46">
        <v>4.2560976536141402</v>
      </c>
      <c r="F1873" s="1" t="s">
        <v>1621</v>
      </c>
      <c r="G1873" s="46">
        <v>3.9805382011959729</v>
      </c>
      <c r="H1873" t="str">
        <f t="shared" si="29"/>
        <v>G1T1701_BR_182_MP__G1T1701_BR_024_P</v>
      </c>
      <c r="I1873">
        <v>12</v>
      </c>
    </row>
    <row r="1874" spans="1:9" x14ac:dyDescent="0.25">
      <c r="A1874">
        <v>149</v>
      </c>
      <c r="B1874" s="1" t="s">
        <v>1638</v>
      </c>
      <c r="C1874" s="47" t="s">
        <v>2635</v>
      </c>
      <c r="D1874" s="1" t="s">
        <v>1398</v>
      </c>
      <c r="E1874" s="46">
        <v>4.2560976536141402</v>
      </c>
      <c r="F1874" s="1" t="s">
        <v>1621</v>
      </c>
      <c r="G1874" s="46">
        <v>3.9805382011959729</v>
      </c>
      <c r="H1874" t="str">
        <f t="shared" si="29"/>
        <v>G1T1701_BR_182_MP__G1T1701_BR_024_P</v>
      </c>
      <c r="I1874">
        <v>12</v>
      </c>
    </row>
    <row r="1875" spans="1:9" x14ac:dyDescent="0.25">
      <c r="A1875">
        <v>149</v>
      </c>
      <c r="B1875" s="1" t="s">
        <v>1639</v>
      </c>
      <c r="C1875" s="47" t="s">
        <v>2635</v>
      </c>
      <c r="D1875" s="1" t="s">
        <v>1398</v>
      </c>
      <c r="E1875" s="46">
        <v>4.2560976536141402</v>
      </c>
      <c r="F1875" s="1" t="s">
        <v>1621</v>
      </c>
      <c r="G1875" s="46">
        <v>3.9805382011959729</v>
      </c>
      <c r="H1875" t="str">
        <f t="shared" si="29"/>
        <v>G1T1701_BR_182_MP__G1T1701_BR_024_P</v>
      </c>
      <c r="I1875">
        <v>12</v>
      </c>
    </row>
    <row r="1876" spans="1:9" x14ac:dyDescent="0.25">
      <c r="A1876">
        <v>149</v>
      </c>
      <c r="B1876" s="1" t="s">
        <v>1640</v>
      </c>
      <c r="C1876" s="47" t="s">
        <v>2635</v>
      </c>
      <c r="D1876" s="1" t="s">
        <v>1398</v>
      </c>
      <c r="E1876" s="46">
        <v>4.2560976536141402</v>
      </c>
      <c r="F1876" s="1" t="s">
        <v>1621</v>
      </c>
      <c r="G1876" s="46">
        <v>3.9805382011959729</v>
      </c>
      <c r="H1876" t="str">
        <f t="shared" si="29"/>
        <v>G1T1701_BR_182_MP__G1T1701_BR_024_P</v>
      </c>
      <c r="I1876">
        <v>12</v>
      </c>
    </row>
    <row r="1877" spans="1:9" x14ac:dyDescent="0.25">
      <c r="A1877">
        <v>149</v>
      </c>
      <c r="B1877" s="1" t="s">
        <v>1641</v>
      </c>
      <c r="C1877" s="47" t="s">
        <v>2635</v>
      </c>
      <c r="D1877" s="1" t="s">
        <v>1398</v>
      </c>
      <c r="E1877" s="46">
        <v>4.2560976536141402</v>
      </c>
      <c r="F1877" s="1" t="s">
        <v>1621</v>
      </c>
      <c r="G1877" s="46">
        <v>3.9805382011959729</v>
      </c>
      <c r="H1877" t="str">
        <f t="shared" si="29"/>
        <v>G1T1701_BR_182_MP__G1T1701_BR_024_P</v>
      </c>
      <c r="I1877">
        <v>12</v>
      </c>
    </row>
    <row r="1878" spans="1:9" x14ac:dyDescent="0.25">
      <c r="A1878">
        <v>149</v>
      </c>
      <c r="B1878" s="1" t="s">
        <v>1642</v>
      </c>
      <c r="C1878" s="47" t="s">
        <v>2635</v>
      </c>
      <c r="D1878" s="1" t="s">
        <v>1398</v>
      </c>
      <c r="E1878" s="46">
        <v>4.2560976536141402</v>
      </c>
      <c r="F1878" s="1" t="s">
        <v>1621</v>
      </c>
      <c r="G1878" s="46">
        <v>3.9805382011959729</v>
      </c>
      <c r="H1878" t="str">
        <f t="shared" si="29"/>
        <v>G1T1701_BR_182_MP__G1T1701_BR_024_P</v>
      </c>
      <c r="I1878">
        <v>12</v>
      </c>
    </row>
    <row r="1879" spans="1:9" x14ac:dyDescent="0.25">
      <c r="A1879">
        <v>149</v>
      </c>
      <c r="B1879" s="1" t="s">
        <v>1643</v>
      </c>
      <c r="C1879" s="47" t="s">
        <v>2635</v>
      </c>
      <c r="D1879" s="1" t="s">
        <v>1398</v>
      </c>
      <c r="E1879" s="46">
        <v>4.2560976536141402</v>
      </c>
      <c r="F1879" s="1" t="s">
        <v>1621</v>
      </c>
      <c r="G1879" s="46">
        <v>3.9805382011959729</v>
      </c>
      <c r="H1879" t="str">
        <f t="shared" si="29"/>
        <v>G1T1701_BR_182_MP__G1T1701_BR_024_P</v>
      </c>
      <c r="I1879">
        <v>12</v>
      </c>
    </row>
    <row r="1880" spans="1:9" x14ac:dyDescent="0.25">
      <c r="A1880">
        <v>149</v>
      </c>
      <c r="B1880" s="1" t="s">
        <v>1644</v>
      </c>
      <c r="C1880" s="47" t="s">
        <v>2635</v>
      </c>
      <c r="D1880" s="1" t="s">
        <v>1398</v>
      </c>
      <c r="E1880" s="46">
        <v>4.2560976536141402</v>
      </c>
      <c r="F1880" s="1" t="s">
        <v>1621</v>
      </c>
      <c r="G1880" s="46">
        <v>3.9805382011959729</v>
      </c>
      <c r="H1880" t="str">
        <f t="shared" si="29"/>
        <v>G1T1701_BR_182_MP__G1T1701_BR_024_P</v>
      </c>
      <c r="I1880">
        <v>12</v>
      </c>
    </row>
    <row r="1881" spans="1:9" x14ac:dyDescent="0.25">
      <c r="A1881">
        <v>149</v>
      </c>
      <c r="B1881" s="1" t="s">
        <v>1645</v>
      </c>
      <c r="C1881" s="47" t="s">
        <v>2635</v>
      </c>
      <c r="D1881" s="1" t="s">
        <v>1398</v>
      </c>
      <c r="E1881" s="46">
        <v>4.2560976536141402</v>
      </c>
      <c r="F1881" s="1" t="s">
        <v>1621</v>
      </c>
      <c r="G1881" s="46">
        <v>3.9805382011959729</v>
      </c>
      <c r="H1881" t="str">
        <f t="shared" si="29"/>
        <v>G1T1701_BR_182_MP__G1T1701_BR_024_P</v>
      </c>
      <c r="I1881">
        <v>12</v>
      </c>
    </row>
    <row r="1882" spans="1:9" x14ac:dyDescent="0.25">
      <c r="A1882">
        <v>149</v>
      </c>
      <c r="B1882" s="1" t="s">
        <v>1646</v>
      </c>
      <c r="C1882" s="47" t="s">
        <v>2635</v>
      </c>
      <c r="D1882" s="1" t="s">
        <v>1398</v>
      </c>
      <c r="E1882" s="46">
        <v>4.2560976536141402</v>
      </c>
      <c r="F1882" s="1" t="s">
        <v>1621</v>
      </c>
      <c r="G1882" s="46">
        <v>3.9805382011959729</v>
      </c>
      <c r="H1882" t="str">
        <f t="shared" si="29"/>
        <v>G1T1701_BR_182_MP__G1T1701_BR_024_P</v>
      </c>
      <c r="I1882">
        <v>12</v>
      </c>
    </row>
    <row r="1883" spans="1:9" x14ac:dyDescent="0.25">
      <c r="A1883">
        <v>150</v>
      </c>
      <c r="B1883" s="1" t="s">
        <v>1656</v>
      </c>
      <c r="C1883" s="47" t="s">
        <v>2635</v>
      </c>
      <c r="D1883" s="1" t="s">
        <v>1398</v>
      </c>
      <c r="E1883" s="46">
        <v>4.2560976536141402</v>
      </c>
      <c r="F1883" s="1" t="s">
        <v>1621</v>
      </c>
      <c r="G1883" s="46">
        <v>3.9805382011959729</v>
      </c>
      <c r="H1883" t="str">
        <f t="shared" si="29"/>
        <v>G1T1701_BR_182_MP__G1T1701_BR_024_P</v>
      </c>
      <c r="I1883">
        <v>12</v>
      </c>
    </row>
    <row r="1884" spans="1:9" x14ac:dyDescent="0.25">
      <c r="A1884">
        <v>150</v>
      </c>
      <c r="B1884" s="1" t="s">
        <v>1657</v>
      </c>
      <c r="C1884" s="47" t="s">
        <v>2635</v>
      </c>
      <c r="D1884" s="1" t="s">
        <v>1398</v>
      </c>
      <c r="E1884" s="46">
        <v>4.2560976536141402</v>
      </c>
      <c r="F1884" s="1" t="s">
        <v>1621</v>
      </c>
      <c r="G1884" s="46">
        <v>3.9805382011959729</v>
      </c>
      <c r="H1884" t="str">
        <f t="shared" si="29"/>
        <v>G1T1701_BR_182_MP__G1T1701_BR_024_P</v>
      </c>
      <c r="I1884">
        <v>12</v>
      </c>
    </row>
    <row r="1885" spans="1:9" x14ac:dyDescent="0.25">
      <c r="A1885">
        <v>150</v>
      </c>
      <c r="B1885" s="1" t="s">
        <v>1658</v>
      </c>
      <c r="C1885" s="47" t="s">
        <v>2635</v>
      </c>
      <c r="D1885" s="1" t="s">
        <v>1398</v>
      </c>
      <c r="E1885" s="46">
        <v>4.2560976536141402</v>
      </c>
      <c r="F1885" s="1" t="s">
        <v>1621</v>
      </c>
      <c r="G1885" s="46">
        <v>3.9805382011959729</v>
      </c>
      <c r="H1885" t="str">
        <f t="shared" si="29"/>
        <v>G1T1701_BR_182_MP__G1T1701_BR_024_P</v>
      </c>
      <c r="I1885">
        <v>12</v>
      </c>
    </row>
    <row r="1886" spans="1:9" x14ac:dyDescent="0.25">
      <c r="A1886">
        <v>150</v>
      </c>
      <c r="B1886" s="1" t="s">
        <v>1659</v>
      </c>
      <c r="C1886" s="47" t="s">
        <v>2635</v>
      </c>
      <c r="D1886" s="1" t="s">
        <v>1398</v>
      </c>
      <c r="E1886" s="46">
        <v>4.2560976536141402</v>
      </c>
      <c r="F1886" s="1" t="s">
        <v>1621</v>
      </c>
      <c r="G1886" s="46">
        <v>3.9805382011959729</v>
      </c>
      <c r="H1886" t="str">
        <f t="shared" si="29"/>
        <v>G1T1701_BR_182_MP__G1T1701_BR_024_P</v>
      </c>
      <c r="I1886">
        <v>12</v>
      </c>
    </row>
    <row r="1887" spans="1:9" x14ac:dyDescent="0.25">
      <c r="A1887">
        <v>150</v>
      </c>
      <c r="B1887" s="1" t="s">
        <v>1660</v>
      </c>
      <c r="C1887" s="47" t="s">
        <v>2635</v>
      </c>
      <c r="D1887" s="1" t="s">
        <v>1398</v>
      </c>
      <c r="E1887" s="46">
        <v>4.2560976536141402</v>
      </c>
      <c r="F1887" s="1" t="s">
        <v>1621</v>
      </c>
      <c r="G1887" s="46">
        <v>3.9805382011959729</v>
      </c>
      <c r="H1887" t="str">
        <f t="shared" si="29"/>
        <v>G1T1701_BR_182_MP__G1T1701_BR_024_P</v>
      </c>
      <c r="I1887">
        <v>12</v>
      </c>
    </row>
    <row r="1888" spans="1:9" x14ac:dyDescent="0.25">
      <c r="A1888">
        <v>150</v>
      </c>
      <c r="B1888" s="1" t="s">
        <v>1661</v>
      </c>
      <c r="C1888" s="47" t="s">
        <v>2635</v>
      </c>
      <c r="D1888" s="1" t="s">
        <v>1398</v>
      </c>
      <c r="E1888" s="46">
        <v>4.2560976536141402</v>
      </c>
      <c r="F1888" s="1" t="s">
        <v>1621</v>
      </c>
      <c r="G1888" s="46">
        <v>3.9805382011959729</v>
      </c>
      <c r="H1888" t="str">
        <f t="shared" si="29"/>
        <v>G1T1701_BR_182_MP__G1T1701_BR_024_P</v>
      </c>
      <c r="I1888">
        <v>12</v>
      </c>
    </row>
    <row r="1889" spans="1:9" x14ac:dyDescent="0.25">
      <c r="A1889">
        <v>150</v>
      </c>
      <c r="B1889" s="1" t="s">
        <v>1662</v>
      </c>
      <c r="C1889" s="47" t="s">
        <v>2635</v>
      </c>
      <c r="D1889" s="1" t="s">
        <v>1398</v>
      </c>
      <c r="E1889" s="46">
        <v>4.2560976536141402</v>
      </c>
      <c r="F1889" s="1" t="s">
        <v>1621</v>
      </c>
      <c r="G1889" s="46">
        <v>3.9805382011959729</v>
      </c>
      <c r="H1889" t="str">
        <f t="shared" si="29"/>
        <v>G1T1701_BR_182_MP__G1T1701_BR_024_P</v>
      </c>
      <c r="I1889">
        <v>12</v>
      </c>
    </row>
    <row r="1890" spans="1:9" x14ac:dyDescent="0.25">
      <c r="A1890">
        <v>150</v>
      </c>
      <c r="B1890" s="1" t="s">
        <v>1663</v>
      </c>
      <c r="C1890" s="47" t="s">
        <v>2635</v>
      </c>
      <c r="D1890" s="1" t="s">
        <v>1398</v>
      </c>
      <c r="E1890" s="46">
        <v>4.2560976536141402</v>
      </c>
      <c r="F1890" s="1" t="s">
        <v>1621</v>
      </c>
      <c r="G1890" s="46">
        <v>3.9805382011959729</v>
      </c>
      <c r="H1890" t="str">
        <f t="shared" si="29"/>
        <v>G1T1701_BR_182_MP__G1T1701_BR_024_P</v>
      </c>
      <c r="I1890">
        <v>12</v>
      </c>
    </row>
    <row r="1891" spans="1:9" x14ac:dyDescent="0.25">
      <c r="A1891">
        <v>150</v>
      </c>
      <c r="B1891" s="1" t="s">
        <v>1664</v>
      </c>
      <c r="C1891" s="47" t="s">
        <v>2635</v>
      </c>
      <c r="D1891" s="1" t="s">
        <v>1398</v>
      </c>
      <c r="E1891" s="46">
        <v>4.2560976536141402</v>
      </c>
      <c r="F1891" s="1" t="s">
        <v>1621</v>
      </c>
      <c r="G1891" s="46">
        <v>3.9805382011959729</v>
      </c>
      <c r="H1891" t="str">
        <f t="shared" si="29"/>
        <v>G1T1701_BR_182_MP__G1T1701_BR_024_P</v>
      </c>
      <c r="I1891">
        <v>12</v>
      </c>
    </row>
    <row r="1892" spans="1:9" x14ac:dyDescent="0.25">
      <c r="A1892">
        <v>150</v>
      </c>
      <c r="B1892" s="1" t="s">
        <v>1665</v>
      </c>
      <c r="C1892" s="47" t="s">
        <v>2635</v>
      </c>
      <c r="D1892" s="1" t="s">
        <v>1398</v>
      </c>
      <c r="E1892" s="46">
        <v>4.2560976536141402</v>
      </c>
      <c r="F1892" s="1" t="s">
        <v>1621</v>
      </c>
      <c r="G1892" s="46">
        <v>3.9805382011959729</v>
      </c>
      <c r="H1892" t="str">
        <f t="shared" si="29"/>
        <v>G1T1701_BR_182_MP__G1T1701_BR_024_P</v>
      </c>
      <c r="I1892">
        <v>12</v>
      </c>
    </row>
    <row r="1893" spans="1:9" x14ac:dyDescent="0.25">
      <c r="A1893">
        <v>150</v>
      </c>
      <c r="B1893" s="1" t="s">
        <v>1666</v>
      </c>
      <c r="C1893" s="47" t="s">
        <v>2635</v>
      </c>
      <c r="D1893" s="1" t="s">
        <v>1398</v>
      </c>
      <c r="E1893" s="46">
        <v>4.2560976536141402</v>
      </c>
      <c r="F1893" s="1" t="s">
        <v>1621</v>
      </c>
      <c r="G1893" s="46">
        <v>3.9805382011959729</v>
      </c>
      <c r="H1893" t="str">
        <f t="shared" si="29"/>
        <v>G1T1701_BR_182_MP__G1T1701_BR_024_P</v>
      </c>
      <c r="I1893">
        <v>12</v>
      </c>
    </row>
    <row r="1894" spans="1:9" x14ac:dyDescent="0.25">
      <c r="A1894">
        <v>155</v>
      </c>
      <c r="B1894" s="1" t="s">
        <v>1672</v>
      </c>
      <c r="C1894" s="47" t="s">
        <v>2635</v>
      </c>
      <c r="D1894" s="1" t="s">
        <v>1398</v>
      </c>
      <c r="E1894" s="46">
        <v>4.2560976536141402</v>
      </c>
      <c r="F1894" s="1" t="s">
        <v>1621</v>
      </c>
      <c r="G1894" s="46">
        <v>3.9805382011959729</v>
      </c>
      <c r="H1894" t="str">
        <f t="shared" si="29"/>
        <v>G1T1701_BR_182_MP__G1T1701_BR_024_P</v>
      </c>
      <c r="I1894">
        <v>12</v>
      </c>
    </row>
    <row r="1895" spans="1:9" x14ac:dyDescent="0.25">
      <c r="A1895">
        <v>155</v>
      </c>
      <c r="B1895" s="1" t="s">
        <v>1673</v>
      </c>
      <c r="C1895" s="47" t="s">
        <v>2635</v>
      </c>
      <c r="D1895" s="1" t="s">
        <v>1398</v>
      </c>
      <c r="E1895" s="46">
        <v>4.2560976536141402</v>
      </c>
      <c r="F1895" s="1" t="s">
        <v>1621</v>
      </c>
      <c r="G1895" s="46">
        <v>3.9805382011959729</v>
      </c>
      <c r="H1895" t="str">
        <f t="shared" si="29"/>
        <v>G1T1701_BR_182_MP__G1T1701_BR_024_P</v>
      </c>
      <c r="I1895">
        <v>12</v>
      </c>
    </row>
    <row r="1896" spans="1:9" x14ac:dyDescent="0.25">
      <c r="A1896">
        <v>155</v>
      </c>
      <c r="B1896" s="1" t="s">
        <v>1674</v>
      </c>
      <c r="C1896" s="47" t="s">
        <v>2635</v>
      </c>
      <c r="D1896" s="1" t="s">
        <v>1398</v>
      </c>
      <c r="E1896" s="46">
        <v>4.2560976536141402</v>
      </c>
      <c r="F1896" s="1" t="s">
        <v>1621</v>
      </c>
      <c r="G1896" s="46">
        <v>3.9805382011959729</v>
      </c>
      <c r="H1896" t="str">
        <f t="shared" si="29"/>
        <v>G1T1701_BR_182_MP__G1T1701_BR_024_P</v>
      </c>
      <c r="I1896">
        <v>12</v>
      </c>
    </row>
    <row r="1897" spans="1:9" x14ac:dyDescent="0.25">
      <c r="A1897">
        <v>155</v>
      </c>
      <c r="B1897" s="1" t="s">
        <v>1675</v>
      </c>
      <c r="C1897" s="47" t="s">
        <v>2635</v>
      </c>
      <c r="D1897" s="1" t="s">
        <v>1398</v>
      </c>
      <c r="E1897" s="46">
        <v>4.2560976536141402</v>
      </c>
      <c r="F1897" s="1" t="s">
        <v>1621</v>
      </c>
      <c r="G1897" s="46">
        <v>3.9805382011959729</v>
      </c>
      <c r="H1897" t="str">
        <f t="shared" si="29"/>
        <v>G1T1701_BR_182_MP__G1T1701_BR_024_P</v>
      </c>
      <c r="I1897">
        <v>12</v>
      </c>
    </row>
    <row r="1898" spans="1:9" x14ac:dyDescent="0.25">
      <c r="A1898">
        <v>155</v>
      </c>
      <c r="B1898" s="1" t="s">
        <v>1676</v>
      </c>
      <c r="C1898" s="47" t="s">
        <v>2635</v>
      </c>
      <c r="D1898" s="1" t="s">
        <v>1398</v>
      </c>
      <c r="E1898" s="46">
        <v>4.2560976536141402</v>
      </c>
      <c r="F1898" s="1" t="s">
        <v>1621</v>
      </c>
      <c r="G1898" s="46">
        <v>3.9805382011959729</v>
      </c>
      <c r="H1898" t="str">
        <f t="shared" si="29"/>
        <v>G1T1701_BR_182_MP__G1T1701_BR_024_P</v>
      </c>
      <c r="I1898">
        <v>12</v>
      </c>
    </row>
    <row r="1899" spans="1:9" x14ac:dyDescent="0.25">
      <c r="A1899">
        <v>155</v>
      </c>
      <c r="B1899" s="1" t="s">
        <v>1677</v>
      </c>
      <c r="C1899" s="47" t="s">
        <v>2635</v>
      </c>
      <c r="D1899" s="1" t="s">
        <v>1398</v>
      </c>
      <c r="E1899" s="46">
        <v>4.2560976536141402</v>
      </c>
      <c r="F1899" s="1" t="s">
        <v>1621</v>
      </c>
      <c r="G1899" s="46">
        <v>3.9805382011959729</v>
      </c>
      <c r="H1899" t="str">
        <f t="shared" si="29"/>
        <v>G1T1701_BR_182_MP__G1T1701_BR_024_P</v>
      </c>
      <c r="I1899">
        <v>12</v>
      </c>
    </row>
    <row r="1900" spans="1:9" x14ac:dyDescent="0.25">
      <c r="A1900">
        <v>155</v>
      </c>
      <c r="B1900" s="1" t="s">
        <v>1678</v>
      </c>
      <c r="C1900" s="47" t="s">
        <v>2635</v>
      </c>
      <c r="D1900" s="1" t="s">
        <v>1398</v>
      </c>
      <c r="E1900" s="46">
        <v>4.2560976536141402</v>
      </c>
      <c r="F1900" s="1" t="s">
        <v>1621</v>
      </c>
      <c r="G1900" s="46">
        <v>3.9805382011959729</v>
      </c>
      <c r="H1900" t="str">
        <f t="shared" si="29"/>
        <v>G1T1701_BR_182_MP__G1T1701_BR_024_P</v>
      </c>
      <c r="I1900">
        <v>12</v>
      </c>
    </row>
    <row r="1901" spans="1:9" x14ac:dyDescent="0.25">
      <c r="A1901">
        <v>155</v>
      </c>
      <c r="B1901" s="1" t="s">
        <v>1679</v>
      </c>
      <c r="C1901" s="47" t="s">
        <v>2635</v>
      </c>
      <c r="D1901" s="1" t="s">
        <v>1398</v>
      </c>
      <c r="E1901" s="46">
        <v>4.2560976536141402</v>
      </c>
      <c r="F1901" s="1" t="s">
        <v>1621</v>
      </c>
      <c r="G1901" s="46">
        <v>3.9805382011959729</v>
      </c>
      <c r="H1901" t="str">
        <f t="shared" si="29"/>
        <v>G1T1701_BR_182_MP__G1T1701_BR_024_P</v>
      </c>
      <c r="I1901">
        <v>12</v>
      </c>
    </row>
    <row r="1902" spans="1:9" x14ac:dyDescent="0.25">
      <c r="A1902">
        <v>155</v>
      </c>
      <c r="B1902" s="1" t="s">
        <v>1680</v>
      </c>
      <c r="C1902" s="47" t="s">
        <v>2635</v>
      </c>
      <c r="D1902" s="1" t="s">
        <v>1398</v>
      </c>
      <c r="E1902" s="46">
        <v>4.2560976536141402</v>
      </c>
      <c r="F1902" s="1" t="s">
        <v>1621</v>
      </c>
      <c r="G1902" s="46">
        <v>3.9805382011959729</v>
      </c>
      <c r="H1902" t="str">
        <f t="shared" si="29"/>
        <v>G1T1701_BR_182_MP__G1T1701_BR_024_P</v>
      </c>
      <c r="I1902">
        <v>12</v>
      </c>
    </row>
    <row r="1903" spans="1:9" x14ac:dyDescent="0.25">
      <c r="A1903">
        <v>155</v>
      </c>
      <c r="B1903" s="1" t="s">
        <v>1681</v>
      </c>
      <c r="C1903" s="47" t="s">
        <v>2635</v>
      </c>
      <c r="D1903" s="1" t="s">
        <v>1398</v>
      </c>
      <c r="E1903" s="46">
        <v>4.2560976536141402</v>
      </c>
      <c r="F1903" s="1" t="s">
        <v>1621</v>
      </c>
      <c r="G1903" s="46">
        <v>3.9805382011959729</v>
      </c>
      <c r="H1903" t="str">
        <f t="shared" si="29"/>
        <v>G1T1701_BR_182_MP__G1T1701_BR_024_P</v>
      </c>
      <c r="I1903">
        <v>12</v>
      </c>
    </row>
    <row r="1904" spans="1:9" x14ac:dyDescent="0.25">
      <c r="A1904">
        <v>155</v>
      </c>
      <c r="B1904" s="1" t="s">
        <v>1682</v>
      </c>
      <c r="C1904" s="47" t="s">
        <v>2635</v>
      </c>
      <c r="D1904" s="1" t="s">
        <v>1398</v>
      </c>
      <c r="E1904" s="46">
        <v>4.2560976536141402</v>
      </c>
      <c r="F1904" s="1" t="s">
        <v>1621</v>
      </c>
      <c r="G1904" s="46">
        <v>3.9805382011959729</v>
      </c>
      <c r="H1904" t="str">
        <f t="shared" si="29"/>
        <v>G1T1701_BR_182_MP__G1T1701_BR_024_P</v>
      </c>
      <c r="I1904">
        <v>12</v>
      </c>
    </row>
    <row r="1905" spans="1:9" x14ac:dyDescent="0.25">
      <c r="A1905">
        <v>155</v>
      </c>
      <c r="B1905" s="1" t="s">
        <v>1683</v>
      </c>
      <c r="C1905" s="47" t="s">
        <v>2635</v>
      </c>
      <c r="D1905" s="1" t="s">
        <v>1398</v>
      </c>
      <c r="E1905" s="46">
        <v>4.2560976536141402</v>
      </c>
      <c r="F1905" s="1" t="s">
        <v>1621</v>
      </c>
      <c r="G1905" s="46">
        <v>3.9805382011959729</v>
      </c>
      <c r="H1905" t="str">
        <f t="shared" si="29"/>
        <v>G1T1701_BR_182_MP__G1T1701_BR_024_P</v>
      </c>
      <c r="I1905">
        <v>12</v>
      </c>
    </row>
    <row r="1906" spans="1:9" x14ac:dyDescent="0.25">
      <c r="A1906">
        <v>155</v>
      </c>
      <c r="B1906" s="1" t="s">
        <v>1684</v>
      </c>
      <c r="C1906" s="47" t="s">
        <v>2635</v>
      </c>
      <c r="D1906" s="1" t="s">
        <v>1398</v>
      </c>
      <c r="E1906" s="46">
        <v>4.2560976536141402</v>
      </c>
      <c r="F1906" s="1" t="s">
        <v>1621</v>
      </c>
      <c r="G1906" s="46">
        <v>3.9805382011959729</v>
      </c>
      <c r="H1906" t="str">
        <f t="shared" si="29"/>
        <v>G1T1701_BR_182_MP__G1T1701_BR_024_P</v>
      </c>
      <c r="I1906">
        <v>12</v>
      </c>
    </row>
    <row r="1907" spans="1:9" x14ac:dyDescent="0.25">
      <c r="A1907">
        <v>155</v>
      </c>
      <c r="B1907" s="1" t="s">
        <v>1685</v>
      </c>
      <c r="C1907" s="47" t="s">
        <v>2635</v>
      </c>
      <c r="D1907" s="1" t="s">
        <v>1398</v>
      </c>
      <c r="E1907" s="46">
        <v>4.2560976536141402</v>
      </c>
      <c r="F1907" s="1" t="s">
        <v>1621</v>
      </c>
      <c r="G1907" s="46">
        <v>3.9805382011959729</v>
      </c>
      <c r="H1907" t="str">
        <f t="shared" si="29"/>
        <v>G1T1701_BR_182_MP__G1T1701_BR_024_P</v>
      </c>
      <c r="I1907">
        <v>12</v>
      </c>
    </row>
    <row r="1908" spans="1:9" x14ac:dyDescent="0.25">
      <c r="A1908">
        <v>155</v>
      </c>
      <c r="B1908" s="1" t="s">
        <v>1686</v>
      </c>
      <c r="C1908" s="47" t="s">
        <v>2635</v>
      </c>
      <c r="D1908" s="1" t="s">
        <v>1398</v>
      </c>
      <c r="E1908" s="46">
        <v>4.2560976536141402</v>
      </c>
      <c r="F1908" s="1" t="s">
        <v>1621</v>
      </c>
      <c r="G1908" s="46">
        <v>3.9805382011959729</v>
      </c>
      <c r="H1908" t="str">
        <f t="shared" si="29"/>
        <v>G1T1701_BR_182_MP__G1T1701_BR_024_P</v>
      </c>
      <c r="I1908">
        <v>12</v>
      </c>
    </row>
    <row r="1909" spans="1:9" x14ac:dyDescent="0.25">
      <c r="A1909">
        <v>155</v>
      </c>
      <c r="B1909" s="1" t="s">
        <v>1687</v>
      </c>
      <c r="C1909" s="47" t="s">
        <v>2635</v>
      </c>
      <c r="D1909" s="1" t="s">
        <v>1398</v>
      </c>
      <c r="E1909" s="46">
        <v>4.2560976536141402</v>
      </c>
      <c r="F1909" s="1" t="s">
        <v>1621</v>
      </c>
      <c r="G1909" s="46">
        <v>3.9805382011959729</v>
      </c>
      <c r="H1909" t="str">
        <f t="shared" si="29"/>
        <v>G1T1701_BR_182_MP__G1T1701_BR_024_P</v>
      </c>
      <c r="I1909">
        <v>12</v>
      </c>
    </row>
    <row r="1910" spans="1:9" x14ac:dyDescent="0.25">
      <c r="A1910">
        <v>155</v>
      </c>
      <c r="B1910" s="1" t="s">
        <v>1688</v>
      </c>
      <c r="C1910" s="47" t="s">
        <v>2635</v>
      </c>
      <c r="D1910" s="1" t="s">
        <v>1398</v>
      </c>
      <c r="E1910" s="46">
        <v>4.2560976536141402</v>
      </c>
      <c r="F1910" s="1" t="s">
        <v>1621</v>
      </c>
      <c r="G1910" s="46">
        <v>3.9805382011959729</v>
      </c>
      <c r="H1910" t="str">
        <f t="shared" si="29"/>
        <v>G1T1701_BR_182_MP__G1T1701_BR_024_P</v>
      </c>
      <c r="I1910">
        <v>12</v>
      </c>
    </row>
    <row r="1911" spans="1:9" x14ac:dyDescent="0.25">
      <c r="A1911">
        <v>155</v>
      </c>
      <c r="B1911" s="1" t="s">
        <v>1689</v>
      </c>
      <c r="C1911" s="47" t="s">
        <v>2635</v>
      </c>
      <c r="D1911" s="1" t="s">
        <v>1398</v>
      </c>
      <c r="E1911" s="46">
        <v>4.2560976536141402</v>
      </c>
      <c r="F1911" s="1" t="s">
        <v>1621</v>
      </c>
      <c r="G1911" s="46">
        <v>3.9805382011959729</v>
      </c>
      <c r="H1911" t="str">
        <f t="shared" si="29"/>
        <v>G1T1701_BR_182_MP__G1T1701_BR_024_P</v>
      </c>
      <c r="I1911">
        <v>12</v>
      </c>
    </row>
    <row r="1912" spans="1:9" x14ac:dyDescent="0.25">
      <c r="A1912">
        <v>155</v>
      </c>
      <c r="B1912" s="1" t="s">
        <v>1690</v>
      </c>
      <c r="C1912" s="47" t="s">
        <v>2635</v>
      </c>
      <c r="D1912" s="1" t="s">
        <v>1398</v>
      </c>
      <c r="E1912" s="46">
        <v>4.2560976536141402</v>
      </c>
      <c r="F1912" s="1" t="s">
        <v>1621</v>
      </c>
      <c r="G1912" s="46">
        <v>3.9805382011959729</v>
      </c>
      <c r="H1912" t="str">
        <f t="shared" si="29"/>
        <v>G1T1701_BR_182_MP__G1T1701_BR_024_P</v>
      </c>
      <c r="I1912">
        <v>12</v>
      </c>
    </row>
    <row r="1913" spans="1:9" x14ac:dyDescent="0.25">
      <c r="A1913">
        <v>155</v>
      </c>
      <c r="B1913" s="1" t="s">
        <v>1691</v>
      </c>
      <c r="C1913" s="47" t="s">
        <v>2635</v>
      </c>
      <c r="D1913" s="1" t="s">
        <v>1398</v>
      </c>
      <c r="E1913" s="46">
        <v>4.2560976536141402</v>
      </c>
      <c r="F1913" s="1" t="s">
        <v>1621</v>
      </c>
      <c r="G1913" s="46">
        <v>3.9805382011959729</v>
      </c>
      <c r="H1913" t="str">
        <f t="shared" si="29"/>
        <v>G1T1701_BR_182_MP__G1T1701_BR_024_P</v>
      </c>
      <c r="I1913">
        <v>12</v>
      </c>
    </row>
    <row r="1914" spans="1:9" x14ac:dyDescent="0.25">
      <c r="A1914">
        <v>155</v>
      </c>
      <c r="B1914" s="1" t="s">
        <v>1692</v>
      </c>
      <c r="C1914" s="47" t="s">
        <v>2635</v>
      </c>
      <c r="D1914" s="1" t="s">
        <v>1398</v>
      </c>
      <c r="E1914" s="46">
        <v>4.2560976536141402</v>
      </c>
      <c r="F1914" s="1" t="s">
        <v>1621</v>
      </c>
      <c r="G1914" s="46">
        <v>3.9805382011959729</v>
      </c>
      <c r="H1914" t="str">
        <f t="shared" si="29"/>
        <v>G1T1701_BR_182_MP__G1T1701_BR_024_P</v>
      </c>
      <c r="I1914">
        <v>12</v>
      </c>
    </row>
    <row r="1915" spans="1:9" x14ac:dyDescent="0.25">
      <c r="A1915">
        <v>155</v>
      </c>
      <c r="B1915" s="1" t="s">
        <v>1693</v>
      </c>
      <c r="C1915" s="47" t="s">
        <v>2635</v>
      </c>
      <c r="D1915" s="1" t="s">
        <v>1398</v>
      </c>
      <c r="E1915" s="46">
        <v>4.2560976536141402</v>
      </c>
      <c r="F1915" s="1" t="s">
        <v>1621</v>
      </c>
      <c r="G1915" s="46">
        <v>3.9805382011959729</v>
      </c>
      <c r="H1915" t="str">
        <f t="shared" si="29"/>
        <v>G1T1701_BR_182_MP__G1T1701_BR_024_P</v>
      </c>
      <c r="I1915">
        <v>12</v>
      </c>
    </row>
    <row r="1916" spans="1:9" x14ac:dyDescent="0.25">
      <c r="A1916">
        <v>155</v>
      </c>
      <c r="B1916" s="1" t="s">
        <v>1694</v>
      </c>
      <c r="C1916" s="47" t="s">
        <v>2635</v>
      </c>
      <c r="D1916" s="1" t="s">
        <v>1398</v>
      </c>
      <c r="E1916" s="46">
        <v>4.2560976536141402</v>
      </c>
      <c r="F1916" s="1" t="s">
        <v>1621</v>
      </c>
      <c r="G1916" s="46">
        <v>3.9805382011959729</v>
      </c>
      <c r="H1916" t="str">
        <f t="shared" si="29"/>
        <v>G1T1701_BR_182_MP__G1T1701_BR_024_P</v>
      </c>
      <c r="I1916">
        <v>12</v>
      </c>
    </row>
    <row r="1917" spans="1:9" x14ac:dyDescent="0.25">
      <c r="A1917">
        <v>155</v>
      </c>
      <c r="B1917" s="1" t="s">
        <v>1695</v>
      </c>
      <c r="C1917" s="47" t="s">
        <v>2635</v>
      </c>
      <c r="D1917" s="1" t="s">
        <v>1398</v>
      </c>
      <c r="E1917" s="46">
        <v>4.2560976536141402</v>
      </c>
      <c r="F1917" s="1" t="s">
        <v>1621</v>
      </c>
      <c r="G1917" s="46">
        <v>3.9805382011959729</v>
      </c>
      <c r="H1917" t="str">
        <f t="shared" si="29"/>
        <v>G1T1701_BR_182_MP__G1T1701_BR_024_P</v>
      </c>
      <c r="I1917">
        <v>12</v>
      </c>
    </row>
    <row r="1918" spans="1:9" x14ac:dyDescent="0.25">
      <c r="A1918">
        <v>155</v>
      </c>
      <c r="B1918" s="1" t="s">
        <v>1696</v>
      </c>
      <c r="C1918" s="47" t="s">
        <v>2635</v>
      </c>
      <c r="D1918" s="1" t="s">
        <v>1398</v>
      </c>
      <c r="E1918" s="46">
        <v>4.2560976536141402</v>
      </c>
      <c r="F1918" s="1" t="s">
        <v>1621</v>
      </c>
      <c r="G1918" s="46">
        <v>3.9805382011959729</v>
      </c>
      <c r="H1918" t="str">
        <f t="shared" si="29"/>
        <v>G1T1701_BR_182_MP__G1T1701_BR_024_P</v>
      </c>
      <c r="I1918">
        <v>12</v>
      </c>
    </row>
    <row r="1919" spans="1:9" x14ac:dyDescent="0.25">
      <c r="A1919">
        <v>156</v>
      </c>
      <c r="B1919" s="1" t="s">
        <v>1698</v>
      </c>
      <c r="C1919" s="47" t="s">
        <v>2635</v>
      </c>
      <c r="D1919" s="1" t="s">
        <v>1398</v>
      </c>
      <c r="E1919" s="46">
        <v>4.2560976536141402</v>
      </c>
      <c r="F1919" s="1" t="s">
        <v>1621</v>
      </c>
      <c r="G1919" s="46">
        <v>3.9805382011959729</v>
      </c>
      <c r="H1919" t="str">
        <f t="shared" si="29"/>
        <v>G1T1701_BR_182_MP__G1T1701_BR_024_P</v>
      </c>
      <c r="I1919">
        <v>12</v>
      </c>
    </row>
    <row r="1920" spans="1:9" x14ac:dyDescent="0.25">
      <c r="A1920">
        <v>156</v>
      </c>
      <c r="B1920" s="1" t="s">
        <v>1699</v>
      </c>
      <c r="C1920" s="47" t="s">
        <v>2635</v>
      </c>
      <c r="D1920" s="1" t="s">
        <v>1398</v>
      </c>
      <c r="E1920" s="46">
        <v>4.2560976536141402</v>
      </c>
      <c r="F1920" s="1" t="s">
        <v>1621</v>
      </c>
      <c r="G1920" s="46">
        <v>3.9805382011959729</v>
      </c>
      <c r="H1920" t="str">
        <f t="shared" si="29"/>
        <v>G1T1701_BR_182_MP__G1T1701_BR_024_P</v>
      </c>
      <c r="I1920">
        <v>12</v>
      </c>
    </row>
    <row r="1921" spans="1:9" x14ac:dyDescent="0.25">
      <c r="A1921">
        <v>156</v>
      </c>
      <c r="B1921" s="1" t="s">
        <v>1700</v>
      </c>
      <c r="C1921" s="47" t="s">
        <v>2635</v>
      </c>
      <c r="D1921" s="1" t="s">
        <v>1398</v>
      </c>
      <c r="E1921" s="46">
        <v>4.2560976536141402</v>
      </c>
      <c r="F1921" s="1" t="s">
        <v>1621</v>
      </c>
      <c r="G1921" s="46">
        <v>3.9805382011959729</v>
      </c>
      <c r="H1921" t="str">
        <f t="shared" si="29"/>
        <v>G1T1701_BR_182_MP__G1T1701_BR_024_P</v>
      </c>
      <c r="I1921">
        <v>12</v>
      </c>
    </row>
    <row r="1922" spans="1:9" x14ac:dyDescent="0.25">
      <c r="A1922">
        <v>156</v>
      </c>
      <c r="B1922" s="1" t="s">
        <v>1701</v>
      </c>
      <c r="C1922" s="47" t="s">
        <v>2635</v>
      </c>
      <c r="D1922" s="1" t="s">
        <v>1398</v>
      </c>
      <c r="E1922" s="46">
        <v>4.2560976536141402</v>
      </c>
      <c r="F1922" s="1" t="s">
        <v>1621</v>
      </c>
      <c r="G1922" s="46">
        <v>3.9805382011959729</v>
      </c>
      <c r="H1922" t="str">
        <f t="shared" ref="H1922:H1985" si="30">D1922&amp;"__"&amp;F1922</f>
        <v>G1T1701_BR_182_MP__G1T1701_BR_024_P</v>
      </c>
      <c r="I1922">
        <v>12</v>
      </c>
    </row>
    <row r="1923" spans="1:9" x14ac:dyDescent="0.25">
      <c r="A1923">
        <v>156</v>
      </c>
      <c r="B1923" s="1" t="s">
        <v>1702</v>
      </c>
      <c r="C1923" s="47" t="s">
        <v>2635</v>
      </c>
      <c r="D1923" s="1" t="s">
        <v>1398</v>
      </c>
      <c r="E1923" s="46">
        <v>4.2560976536141402</v>
      </c>
      <c r="F1923" s="1" t="s">
        <v>1621</v>
      </c>
      <c r="G1923" s="46">
        <v>3.9805382011959729</v>
      </c>
      <c r="H1923" t="str">
        <f t="shared" si="30"/>
        <v>G1T1701_BR_182_MP__G1T1701_BR_024_P</v>
      </c>
      <c r="I1923">
        <v>12</v>
      </c>
    </row>
    <row r="1924" spans="1:9" x14ac:dyDescent="0.25">
      <c r="A1924">
        <v>156</v>
      </c>
      <c r="B1924" s="1" t="s">
        <v>1703</v>
      </c>
      <c r="C1924" s="47" t="s">
        <v>2635</v>
      </c>
      <c r="D1924" s="1" t="s">
        <v>1398</v>
      </c>
      <c r="E1924" s="46">
        <v>4.2560976536141402</v>
      </c>
      <c r="F1924" s="1" t="s">
        <v>1621</v>
      </c>
      <c r="G1924" s="46">
        <v>3.9805382011959729</v>
      </c>
      <c r="H1924" t="str">
        <f t="shared" si="30"/>
        <v>G1T1701_BR_182_MP__G1T1701_BR_024_P</v>
      </c>
      <c r="I1924">
        <v>12</v>
      </c>
    </row>
    <row r="1925" spans="1:9" x14ac:dyDescent="0.25">
      <c r="A1925">
        <v>156</v>
      </c>
      <c r="B1925" s="1" t="s">
        <v>1704</v>
      </c>
      <c r="C1925" s="47" t="s">
        <v>2635</v>
      </c>
      <c r="D1925" s="1" t="s">
        <v>1398</v>
      </c>
      <c r="E1925" s="46">
        <v>4.2560976536141402</v>
      </c>
      <c r="F1925" s="1" t="s">
        <v>1621</v>
      </c>
      <c r="G1925" s="46">
        <v>3.9805382011959729</v>
      </c>
      <c r="H1925" t="str">
        <f t="shared" si="30"/>
        <v>G1T1701_BR_182_MP__G1T1701_BR_024_P</v>
      </c>
      <c r="I1925">
        <v>12</v>
      </c>
    </row>
    <row r="1926" spans="1:9" x14ac:dyDescent="0.25">
      <c r="A1926">
        <v>156</v>
      </c>
      <c r="B1926" s="1" t="s">
        <v>1705</v>
      </c>
      <c r="C1926" s="47" t="s">
        <v>2635</v>
      </c>
      <c r="D1926" s="1" t="s">
        <v>1398</v>
      </c>
      <c r="E1926" s="46">
        <v>4.2560976536141402</v>
      </c>
      <c r="F1926" s="1" t="s">
        <v>1621</v>
      </c>
      <c r="G1926" s="46">
        <v>3.9805382011959729</v>
      </c>
      <c r="H1926" t="str">
        <f t="shared" si="30"/>
        <v>G1T1701_BR_182_MP__G1T1701_BR_024_P</v>
      </c>
      <c r="I1926">
        <v>12</v>
      </c>
    </row>
    <row r="1927" spans="1:9" x14ac:dyDescent="0.25">
      <c r="A1927">
        <v>156</v>
      </c>
      <c r="B1927" s="1" t="s">
        <v>1706</v>
      </c>
      <c r="C1927" s="47" t="s">
        <v>2635</v>
      </c>
      <c r="D1927" s="1" t="s">
        <v>1398</v>
      </c>
      <c r="E1927" s="46">
        <v>4.2560976536141402</v>
      </c>
      <c r="F1927" s="1" t="s">
        <v>1621</v>
      </c>
      <c r="G1927" s="46">
        <v>3.9805382011959729</v>
      </c>
      <c r="H1927" t="str">
        <f t="shared" si="30"/>
        <v>G1T1701_BR_182_MP__G1T1701_BR_024_P</v>
      </c>
      <c r="I1927">
        <v>12</v>
      </c>
    </row>
    <row r="1928" spans="1:9" x14ac:dyDescent="0.25">
      <c r="A1928">
        <v>156</v>
      </c>
      <c r="B1928" s="1" t="s">
        <v>1707</v>
      </c>
      <c r="C1928" s="47" t="s">
        <v>2635</v>
      </c>
      <c r="D1928" s="1" t="s">
        <v>1398</v>
      </c>
      <c r="E1928" s="46">
        <v>4.2560976536141402</v>
      </c>
      <c r="F1928" s="1" t="s">
        <v>1621</v>
      </c>
      <c r="G1928" s="46">
        <v>3.9805382011959729</v>
      </c>
      <c r="H1928" t="str">
        <f t="shared" si="30"/>
        <v>G1T1701_BR_182_MP__G1T1701_BR_024_P</v>
      </c>
      <c r="I1928">
        <v>12</v>
      </c>
    </row>
    <row r="1929" spans="1:9" x14ac:dyDescent="0.25">
      <c r="A1929">
        <v>156</v>
      </c>
      <c r="B1929" s="1" t="s">
        <v>1708</v>
      </c>
      <c r="C1929" s="47" t="s">
        <v>2635</v>
      </c>
      <c r="D1929" s="1" t="s">
        <v>1398</v>
      </c>
      <c r="E1929" s="46">
        <v>4.2560976536141402</v>
      </c>
      <c r="F1929" s="1" t="s">
        <v>1621</v>
      </c>
      <c r="G1929" s="46">
        <v>3.9805382011959729</v>
      </c>
      <c r="H1929" t="str">
        <f t="shared" si="30"/>
        <v>G1T1701_BR_182_MP__G1T1701_BR_024_P</v>
      </c>
      <c r="I1929">
        <v>12</v>
      </c>
    </row>
    <row r="1930" spans="1:9" x14ac:dyDescent="0.25">
      <c r="A1930">
        <v>156</v>
      </c>
      <c r="B1930" s="1" t="s">
        <v>1709</v>
      </c>
      <c r="C1930" s="47" t="s">
        <v>2635</v>
      </c>
      <c r="D1930" s="1" t="s">
        <v>1398</v>
      </c>
      <c r="E1930" s="46">
        <v>4.2560976536141402</v>
      </c>
      <c r="F1930" s="1" t="s">
        <v>1621</v>
      </c>
      <c r="G1930" s="46">
        <v>3.9805382011959729</v>
      </c>
      <c r="H1930" t="str">
        <f t="shared" si="30"/>
        <v>G1T1701_BR_182_MP__G1T1701_BR_024_P</v>
      </c>
      <c r="I1930">
        <v>12</v>
      </c>
    </row>
    <row r="1931" spans="1:9" x14ac:dyDescent="0.25">
      <c r="A1931">
        <v>156</v>
      </c>
      <c r="B1931" s="1" t="s">
        <v>1710</v>
      </c>
      <c r="C1931" s="47" t="s">
        <v>2635</v>
      </c>
      <c r="D1931" s="1" t="s">
        <v>1398</v>
      </c>
      <c r="E1931" s="46">
        <v>4.2560976536141402</v>
      </c>
      <c r="F1931" s="1" t="s">
        <v>1621</v>
      </c>
      <c r="G1931" s="46">
        <v>3.9805382011959729</v>
      </c>
      <c r="H1931" t="str">
        <f t="shared" si="30"/>
        <v>G1T1701_BR_182_MP__G1T1701_BR_024_P</v>
      </c>
      <c r="I1931">
        <v>12</v>
      </c>
    </row>
    <row r="1932" spans="1:9" x14ac:dyDescent="0.25">
      <c r="A1932">
        <v>156</v>
      </c>
      <c r="B1932" s="1" t="s">
        <v>1711</v>
      </c>
      <c r="C1932" s="47" t="s">
        <v>2635</v>
      </c>
      <c r="D1932" s="1" t="s">
        <v>1398</v>
      </c>
      <c r="E1932" s="46">
        <v>4.2560976536141402</v>
      </c>
      <c r="F1932" s="1" t="s">
        <v>1621</v>
      </c>
      <c r="G1932" s="46">
        <v>3.9805382011959729</v>
      </c>
      <c r="H1932" t="str">
        <f t="shared" si="30"/>
        <v>G1T1701_BR_182_MP__G1T1701_BR_024_P</v>
      </c>
      <c r="I1932">
        <v>12</v>
      </c>
    </row>
    <row r="1933" spans="1:9" x14ac:dyDescent="0.25">
      <c r="A1933">
        <v>156</v>
      </c>
      <c r="B1933" s="1" t="s">
        <v>1712</v>
      </c>
      <c r="C1933" s="47" t="s">
        <v>2635</v>
      </c>
      <c r="D1933" s="1" t="s">
        <v>1398</v>
      </c>
      <c r="E1933" s="46">
        <v>4.2560976536141402</v>
      </c>
      <c r="F1933" s="1" t="s">
        <v>1621</v>
      </c>
      <c r="G1933" s="46" t="e">
        <v>#N/A</v>
      </c>
      <c r="H1933" t="str">
        <f t="shared" si="30"/>
        <v>G1T1701_BR_182_MP__G1T1701_BR_024_P</v>
      </c>
      <c r="I1933">
        <v>12</v>
      </c>
    </row>
    <row r="1934" spans="1:9" x14ac:dyDescent="0.25">
      <c r="A1934">
        <v>149</v>
      </c>
      <c r="B1934" s="1" t="s">
        <v>270</v>
      </c>
      <c r="C1934" s="47">
        <v>0</v>
      </c>
      <c r="D1934" s="1" t="s">
        <v>267</v>
      </c>
      <c r="E1934" s="46">
        <v>6.2932530467436871</v>
      </c>
      <c r="F1934" s="1" t="s">
        <v>268</v>
      </c>
      <c r="G1934" s="46">
        <v>6.03058940004607</v>
      </c>
      <c r="H1934" t="str">
        <f t="shared" si="30"/>
        <v>G1T1701_BR_113_MP__G1T1701_BR_262_MP</v>
      </c>
      <c r="I1934">
        <v>13</v>
      </c>
    </row>
    <row r="1935" spans="1:9" x14ac:dyDescent="0.25">
      <c r="A1935">
        <v>149</v>
      </c>
      <c r="B1935" s="1" t="s">
        <v>271</v>
      </c>
      <c r="C1935" s="47">
        <v>0</v>
      </c>
      <c r="D1935" s="1" t="s">
        <v>267</v>
      </c>
      <c r="E1935" s="46">
        <v>6.2932530467436871</v>
      </c>
      <c r="F1935" s="1" t="s">
        <v>268</v>
      </c>
      <c r="G1935" s="46">
        <v>6.03058940004607</v>
      </c>
      <c r="H1935" t="str">
        <f t="shared" si="30"/>
        <v>G1T1701_BR_113_MP__G1T1701_BR_262_MP</v>
      </c>
      <c r="I1935">
        <v>13</v>
      </c>
    </row>
    <row r="1936" spans="1:9" x14ac:dyDescent="0.25">
      <c r="A1936">
        <v>149</v>
      </c>
      <c r="B1936" s="1" t="s">
        <v>274</v>
      </c>
      <c r="C1936" s="47">
        <v>0</v>
      </c>
      <c r="D1936" s="1" t="s">
        <v>267</v>
      </c>
      <c r="E1936" s="46">
        <v>6.2932530467436871</v>
      </c>
      <c r="F1936" s="1" t="s">
        <v>268</v>
      </c>
      <c r="G1936" s="46">
        <v>6.03058940004607</v>
      </c>
      <c r="H1936" t="str">
        <f t="shared" si="30"/>
        <v>G1T1701_BR_113_MP__G1T1701_BR_262_MP</v>
      </c>
      <c r="I1936">
        <v>13</v>
      </c>
    </row>
    <row r="1937" spans="1:9" x14ac:dyDescent="0.25">
      <c r="A1937">
        <v>149</v>
      </c>
      <c r="B1937" s="1" t="s">
        <v>276</v>
      </c>
      <c r="C1937" s="47">
        <v>0</v>
      </c>
      <c r="D1937" s="1" t="s">
        <v>267</v>
      </c>
      <c r="E1937" s="46">
        <v>6.2932530467436871</v>
      </c>
      <c r="F1937" s="1" t="s">
        <v>268</v>
      </c>
      <c r="G1937" s="46">
        <v>6.03058940004607</v>
      </c>
      <c r="H1937" t="str">
        <f t="shared" si="30"/>
        <v>G1T1701_BR_113_MP__G1T1701_BR_262_MP</v>
      </c>
      <c r="I1937">
        <v>13</v>
      </c>
    </row>
    <row r="1938" spans="1:9" x14ac:dyDescent="0.25">
      <c r="A1938">
        <v>149</v>
      </c>
      <c r="B1938" s="1" t="s">
        <v>278</v>
      </c>
      <c r="C1938" s="47">
        <v>0</v>
      </c>
      <c r="D1938" s="1" t="s">
        <v>267</v>
      </c>
      <c r="E1938" s="46">
        <v>6.2932530467436871</v>
      </c>
      <c r="F1938" s="1" t="s">
        <v>268</v>
      </c>
      <c r="G1938" s="46">
        <v>6.03058940004607</v>
      </c>
      <c r="H1938" t="str">
        <f t="shared" si="30"/>
        <v>G1T1701_BR_113_MP__G1T1701_BR_262_MP</v>
      </c>
      <c r="I1938">
        <v>13</v>
      </c>
    </row>
    <row r="1939" spans="1:9" x14ac:dyDescent="0.25">
      <c r="A1939">
        <v>149</v>
      </c>
      <c r="B1939" s="1" t="s">
        <v>279</v>
      </c>
      <c r="C1939" s="47">
        <v>0</v>
      </c>
      <c r="D1939" s="1" t="s">
        <v>267</v>
      </c>
      <c r="E1939" s="46">
        <v>6.2932530467436871</v>
      </c>
      <c r="F1939" s="1" t="s">
        <v>268</v>
      </c>
      <c r="G1939" s="46">
        <v>6.03058940004607</v>
      </c>
      <c r="H1939" t="str">
        <f t="shared" si="30"/>
        <v>G1T1701_BR_113_MP__G1T1701_BR_262_MP</v>
      </c>
      <c r="I1939">
        <v>13</v>
      </c>
    </row>
    <row r="1940" spans="1:9" x14ac:dyDescent="0.25">
      <c r="A1940">
        <v>149</v>
      </c>
      <c r="B1940" s="1" t="s">
        <v>280</v>
      </c>
      <c r="C1940" s="47">
        <v>0</v>
      </c>
      <c r="D1940" s="1" t="s">
        <v>267</v>
      </c>
      <c r="E1940" s="46">
        <v>6.2932530467436871</v>
      </c>
      <c r="F1940" s="1" t="s">
        <v>268</v>
      </c>
      <c r="G1940" s="46">
        <v>6.03058940004607</v>
      </c>
      <c r="H1940" t="str">
        <f t="shared" si="30"/>
        <v>G1T1701_BR_113_MP__G1T1701_BR_262_MP</v>
      </c>
      <c r="I1940">
        <v>13</v>
      </c>
    </row>
    <row r="1941" spans="1:9" x14ac:dyDescent="0.25">
      <c r="A1941">
        <v>149</v>
      </c>
      <c r="B1941" s="1" t="s">
        <v>281</v>
      </c>
      <c r="C1941" s="47">
        <v>0</v>
      </c>
      <c r="D1941" s="1" t="s">
        <v>267</v>
      </c>
      <c r="E1941" s="46">
        <v>6.2932530467436871</v>
      </c>
      <c r="F1941" s="1" t="s">
        <v>268</v>
      </c>
      <c r="G1941" s="46">
        <v>6.03058940004607</v>
      </c>
      <c r="H1941" t="str">
        <f t="shared" si="30"/>
        <v>G1T1701_BR_113_MP__G1T1701_BR_262_MP</v>
      </c>
      <c r="I1941">
        <v>13</v>
      </c>
    </row>
    <row r="1942" spans="1:9" x14ac:dyDescent="0.25">
      <c r="A1942">
        <v>150</v>
      </c>
      <c r="B1942" s="1" t="s">
        <v>2728</v>
      </c>
      <c r="C1942" s="47">
        <v>0</v>
      </c>
      <c r="D1942" s="1" t="s">
        <v>267</v>
      </c>
      <c r="E1942" s="46">
        <v>6.2932530467436871</v>
      </c>
      <c r="F1942" s="1" t="s">
        <v>268</v>
      </c>
      <c r="G1942" s="46">
        <v>6.03058940004607</v>
      </c>
      <c r="H1942" t="str">
        <f t="shared" si="30"/>
        <v>G1T1701_BR_113_MP__G1T1701_BR_262_MP</v>
      </c>
      <c r="I1942">
        <v>13</v>
      </c>
    </row>
    <row r="1943" spans="1:9" x14ac:dyDescent="0.25">
      <c r="A1943">
        <v>150</v>
      </c>
      <c r="B1943" s="1" t="s">
        <v>2733</v>
      </c>
      <c r="C1943" s="47">
        <v>0</v>
      </c>
      <c r="D1943" s="1" t="s">
        <v>267</v>
      </c>
      <c r="E1943" s="46">
        <v>6.2932530467436871</v>
      </c>
      <c r="F1943" s="1" t="s">
        <v>268</v>
      </c>
      <c r="G1943" s="46">
        <v>6.03058940004607</v>
      </c>
      <c r="H1943" t="str">
        <f t="shared" si="30"/>
        <v>G1T1701_BR_113_MP__G1T1701_BR_262_MP</v>
      </c>
      <c r="I1943">
        <v>13</v>
      </c>
    </row>
    <row r="1944" spans="1:9" x14ac:dyDescent="0.25">
      <c r="A1944">
        <v>150</v>
      </c>
      <c r="B1944" s="1" t="s">
        <v>2734</v>
      </c>
      <c r="C1944" s="47">
        <v>0</v>
      </c>
      <c r="D1944" s="1" t="s">
        <v>267</v>
      </c>
      <c r="E1944" s="46">
        <v>6.2932530467436871</v>
      </c>
      <c r="F1944" s="1" t="s">
        <v>268</v>
      </c>
      <c r="G1944" s="46">
        <v>6.03058940004607</v>
      </c>
      <c r="H1944" t="str">
        <f t="shared" si="30"/>
        <v>G1T1701_BR_113_MP__G1T1701_BR_262_MP</v>
      </c>
      <c r="I1944">
        <v>13</v>
      </c>
    </row>
    <row r="1945" spans="1:9" x14ac:dyDescent="0.25">
      <c r="A1945">
        <v>150</v>
      </c>
      <c r="B1945" s="1" t="s">
        <v>2736</v>
      </c>
      <c r="C1945" s="47">
        <v>0</v>
      </c>
      <c r="D1945" s="1" t="s">
        <v>267</v>
      </c>
      <c r="E1945" s="46">
        <v>6.2932530467436871</v>
      </c>
      <c r="F1945" s="1" t="s">
        <v>268</v>
      </c>
      <c r="G1945" s="46">
        <v>6.03058940004607</v>
      </c>
      <c r="H1945" t="str">
        <f t="shared" si="30"/>
        <v>G1T1701_BR_113_MP__G1T1701_BR_262_MP</v>
      </c>
      <c r="I1945">
        <v>13</v>
      </c>
    </row>
    <row r="1946" spans="1:9" x14ac:dyDescent="0.25">
      <c r="A1946">
        <v>150</v>
      </c>
      <c r="B1946" s="1" t="s">
        <v>2737</v>
      </c>
      <c r="C1946" s="47">
        <v>0</v>
      </c>
      <c r="D1946" s="1" t="s">
        <v>267</v>
      </c>
      <c r="E1946" s="46">
        <v>6.2932530467436871</v>
      </c>
      <c r="F1946" s="1" t="s">
        <v>268</v>
      </c>
      <c r="G1946" s="46">
        <v>6.03058940004607</v>
      </c>
      <c r="H1946" t="str">
        <f t="shared" si="30"/>
        <v>G1T1701_BR_113_MP__G1T1701_BR_262_MP</v>
      </c>
      <c r="I1946">
        <v>13</v>
      </c>
    </row>
    <row r="1947" spans="1:9" x14ac:dyDescent="0.25">
      <c r="A1947">
        <v>150</v>
      </c>
      <c r="B1947" s="1" t="s">
        <v>2738</v>
      </c>
      <c r="C1947" s="47">
        <v>0</v>
      </c>
      <c r="D1947" s="1" t="s">
        <v>267</v>
      </c>
      <c r="E1947" s="46">
        <v>6.2932530467436871</v>
      </c>
      <c r="F1947" s="1" t="s">
        <v>268</v>
      </c>
      <c r="G1947" s="46">
        <v>6.03058940004607</v>
      </c>
      <c r="H1947" t="str">
        <f t="shared" si="30"/>
        <v>G1T1701_BR_113_MP__G1T1701_BR_262_MP</v>
      </c>
      <c r="I1947">
        <v>13</v>
      </c>
    </row>
    <row r="1948" spans="1:9" x14ac:dyDescent="0.25">
      <c r="A1948">
        <v>150</v>
      </c>
      <c r="B1948" s="1" t="s">
        <v>2740</v>
      </c>
      <c r="C1948" s="47">
        <v>0</v>
      </c>
      <c r="D1948" s="1" t="s">
        <v>267</v>
      </c>
      <c r="E1948" s="46">
        <v>6.2932530467436871</v>
      </c>
      <c r="F1948" s="1" t="s">
        <v>268</v>
      </c>
      <c r="G1948" s="46">
        <v>6.03058940004607</v>
      </c>
      <c r="H1948" t="str">
        <f t="shared" si="30"/>
        <v>G1T1701_BR_113_MP__G1T1701_BR_262_MP</v>
      </c>
      <c r="I1948">
        <v>13</v>
      </c>
    </row>
    <row r="1949" spans="1:9" x14ac:dyDescent="0.25">
      <c r="A1949">
        <v>155</v>
      </c>
      <c r="B1949" s="1" t="s">
        <v>2751</v>
      </c>
      <c r="C1949" s="47">
        <v>1.1451125928626242</v>
      </c>
      <c r="D1949" s="1" t="s">
        <v>267</v>
      </c>
      <c r="E1949" s="46">
        <v>6.2932530467436871</v>
      </c>
      <c r="F1949" s="1" t="s">
        <v>268</v>
      </c>
      <c r="G1949" s="46">
        <v>6.03058940004607</v>
      </c>
      <c r="H1949" t="str">
        <f t="shared" si="30"/>
        <v>G1T1701_BR_113_MP__G1T1701_BR_262_MP</v>
      </c>
      <c r="I1949">
        <v>13</v>
      </c>
    </row>
    <row r="1950" spans="1:9" x14ac:dyDescent="0.25">
      <c r="A1950">
        <v>149</v>
      </c>
      <c r="B1950" s="1" t="s">
        <v>269</v>
      </c>
      <c r="C1950" s="47">
        <v>1.4083766039309698</v>
      </c>
      <c r="D1950" s="1" t="s">
        <v>267</v>
      </c>
      <c r="E1950" s="46">
        <v>6.2932530467436871</v>
      </c>
      <c r="F1950" s="1" t="s">
        <v>268</v>
      </c>
      <c r="G1950" s="46">
        <v>6.03058940004607</v>
      </c>
      <c r="H1950" t="str">
        <f t="shared" si="30"/>
        <v>G1T1701_BR_113_MP__G1T1701_BR_262_MP</v>
      </c>
      <c r="I1950">
        <v>13</v>
      </c>
    </row>
    <row r="1951" spans="1:9" x14ac:dyDescent="0.25">
      <c r="A1951">
        <v>155</v>
      </c>
      <c r="B1951" s="1" t="s">
        <v>2749</v>
      </c>
      <c r="C1951" s="47">
        <v>1.7209166626915027</v>
      </c>
      <c r="D1951" s="1" t="s">
        <v>267</v>
      </c>
      <c r="E1951" s="46">
        <v>6.2932530467436871</v>
      </c>
      <c r="F1951" s="1" t="s">
        <v>268</v>
      </c>
      <c r="G1951" s="46">
        <v>6.03058940004607</v>
      </c>
      <c r="H1951" t="str">
        <f t="shared" si="30"/>
        <v>G1T1701_BR_113_MP__G1T1701_BR_262_MP</v>
      </c>
      <c r="I1951">
        <v>13</v>
      </c>
    </row>
    <row r="1952" spans="1:9" x14ac:dyDescent="0.25">
      <c r="A1952">
        <v>150</v>
      </c>
      <c r="B1952" s="1" t="s">
        <v>2731</v>
      </c>
      <c r="C1952" s="47">
        <v>1.9522746820481665</v>
      </c>
      <c r="D1952" s="1" t="s">
        <v>267</v>
      </c>
      <c r="E1952" s="46">
        <v>6.2932530467436871</v>
      </c>
      <c r="F1952" s="1" t="s">
        <v>268</v>
      </c>
      <c r="G1952" s="46">
        <v>6.03058940004607</v>
      </c>
      <c r="H1952" t="str">
        <f t="shared" si="30"/>
        <v>G1T1701_BR_113_MP__G1T1701_BR_262_MP</v>
      </c>
      <c r="I1952">
        <v>13</v>
      </c>
    </row>
    <row r="1953" spans="1:9" x14ac:dyDescent="0.25">
      <c r="A1953">
        <v>149</v>
      </c>
      <c r="B1953" s="1" t="s">
        <v>277</v>
      </c>
      <c r="C1953" s="47">
        <v>2.1026607505883903</v>
      </c>
      <c r="D1953" s="1" t="s">
        <v>267</v>
      </c>
      <c r="E1953" s="46">
        <v>6.2932530467436871</v>
      </c>
      <c r="F1953" s="1" t="s">
        <v>268</v>
      </c>
      <c r="G1953" s="46">
        <v>6.03058940004607</v>
      </c>
      <c r="H1953" t="str">
        <f t="shared" si="30"/>
        <v>G1T1701_BR_113_MP__G1T1701_BR_262_MP</v>
      </c>
      <c r="I1953">
        <v>13</v>
      </c>
    </row>
    <row r="1954" spans="1:9" x14ac:dyDescent="0.25">
      <c r="A1954">
        <v>149</v>
      </c>
      <c r="B1954" s="1" t="s">
        <v>266</v>
      </c>
      <c r="C1954" s="47">
        <v>2.4531670463069246</v>
      </c>
      <c r="D1954" s="1" t="s">
        <v>267</v>
      </c>
      <c r="E1954" s="46">
        <v>6.2932530467436871</v>
      </c>
      <c r="F1954" s="1" t="s">
        <v>268</v>
      </c>
      <c r="G1954" s="46">
        <v>6.03058940004607</v>
      </c>
      <c r="H1954" t="str">
        <f t="shared" si="30"/>
        <v>G1T1701_BR_113_MP__G1T1701_BR_262_MP</v>
      </c>
      <c r="I1954">
        <v>13</v>
      </c>
    </row>
    <row r="1955" spans="1:9" x14ac:dyDescent="0.25">
      <c r="A1955">
        <v>150</v>
      </c>
      <c r="B1955" s="1" t="s">
        <v>2729</v>
      </c>
      <c r="C1955" s="47">
        <v>2.6224289219275501</v>
      </c>
      <c r="D1955" s="1" t="s">
        <v>267</v>
      </c>
      <c r="E1955" s="46">
        <v>6.2932530467436871</v>
      </c>
      <c r="F1955" s="1" t="s">
        <v>268</v>
      </c>
      <c r="G1955" s="46">
        <v>6.03058940004607</v>
      </c>
      <c r="H1955" t="str">
        <f t="shared" si="30"/>
        <v>G1T1701_BR_113_MP__G1T1701_BR_262_MP</v>
      </c>
      <c r="I1955">
        <v>13</v>
      </c>
    </row>
    <row r="1956" spans="1:9" x14ac:dyDescent="0.25">
      <c r="A1956">
        <v>149</v>
      </c>
      <c r="B1956" s="1" t="s">
        <v>273</v>
      </c>
      <c r="C1956" s="47">
        <v>2.9524294644328721</v>
      </c>
      <c r="D1956" s="1" t="s">
        <v>267</v>
      </c>
      <c r="E1956" s="46">
        <v>6.2932530467436871</v>
      </c>
      <c r="F1956" s="1" t="s">
        <v>268</v>
      </c>
      <c r="G1956" s="46">
        <v>6.03058940004607</v>
      </c>
      <c r="H1956" t="str">
        <f t="shared" si="30"/>
        <v>G1T1701_BR_113_MP__G1T1701_BR_262_MP</v>
      </c>
      <c r="I1956">
        <v>13</v>
      </c>
    </row>
    <row r="1957" spans="1:9" x14ac:dyDescent="0.25">
      <c r="A1957">
        <v>149</v>
      </c>
      <c r="B1957" s="1" t="s">
        <v>275</v>
      </c>
      <c r="C1957" s="47">
        <v>3.0230942354054982</v>
      </c>
      <c r="D1957" s="1" t="s">
        <v>267</v>
      </c>
      <c r="E1957" s="46">
        <v>6.2932530467436871</v>
      </c>
      <c r="F1957" s="1" t="s">
        <v>268</v>
      </c>
      <c r="G1957" s="46">
        <v>6.03058940004607</v>
      </c>
      <c r="H1957" t="str">
        <f t="shared" si="30"/>
        <v>G1T1701_BR_113_MP__G1T1701_BR_262_MP</v>
      </c>
      <c r="I1957">
        <v>13</v>
      </c>
    </row>
    <row r="1958" spans="1:9" x14ac:dyDescent="0.25">
      <c r="A1958">
        <v>150</v>
      </c>
      <c r="B1958" s="1" t="s">
        <v>2735</v>
      </c>
      <c r="C1958" s="47">
        <v>3.1069375379452002</v>
      </c>
      <c r="D1958" s="1" t="s">
        <v>267</v>
      </c>
      <c r="E1958" s="46">
        <v>6.2932530467436871</v>
      </c>
      <c r="F1958" s="1" t="s">
        <v>268</v>
      </c>
      <c r="G1958" s="46">
        <v>6.03058940004607</v>
      </c>
      <c r="H1958" t="str">
        <f t="shared" si="30"/>
        <v>G1T1701_BR_113_MP__G1T1701_BR_262_MP</v>
      </c>
      <c r="I1958">
        <v>13</v>
      </c>
    </row>
    <row r="1959" spans="1:9" x14ac:dyDescent="0.25">
      <c r="A1959">
        <v>150</v>
      </c>
      <c r="B1959" s="1" t="s">
        <v>2730</v>
      </c>
      <c r="C1959" s="47">
        <v>4.2727611279184403</v>
      </c>
      <c r="D1959" s="1" t="s">
        <v>267</v>
      </c>
      <c r="E1959" s="46">
        <v>6.2932530467436871</v>
      </c>
      <c r="F1959" s="1" t="s">
        <v>268</v>
      </c>
      <c r="G1959" s="46">
        <v>6.03058940004607</v>
      </c>
      <c r="H1959" t="str">
        <f t="shared" si="30"/>
        <v>G1T1701_BR_113_MP__G1T1701_BR_262_MP</v>
      </c>
      <c r="I1959">
        <v>13</v>
      </c>
    </row>
    <row r="1960" spans="1:9" x14ac:dyDescent="0.25">
      <c r="A1960">
        <v>150</v>
      </c>
      <c r="B1960" s="1" t="s">
        <v>2739</v>
      </c>
      <c r="C1960" s="47">
        <v>4.5447795817118379</v>
      </c>
      <c r="D1960" s="1" t="s">
        <v>267</v>
      </c>
      <c r="E1960" s="46">
        <v>6.2932530467436871</v>
      </c>
      <c r="F1960" s="1" t="s">
        <v>268</v>
      </c>
      <c r="G1960" s="46">
        <v>6.03058940004607</v>
      </c>
      <c r="H1960" t="str">
        <f t="shared" si="30"/>
        <v>G1T1701_BR_113_MP__G1T1701_BR_262_MP</v>
      </c>
      <c r="I1960">
        <v>13</v>
      </c>
    </row>
    <row r="1961" spans="1:9" x14ac:dyDescent="0.25">
      <c r="A1961">
        <v>150</v>
      </c>
      <c r="B1961" s="1" t="s">
        <v>2732</v>
      </c>
      <c r="C1961" s="47">
        <v>5.1939835885147243</v>
      </c>
      <c r="D1961" s="1" t="s">
        <v>267</v>
      </c>
      <c r="E1961" s="46">
        <v>6.2932530467436871</v>
      </c>
      <c r="F1961" s="1" t="s">
        <v>268</v>
      </c>
      <c r="G1961" s="46">
        <v>6.03058940004607</v>
      </c>
      <c r="H1961" t="str">
        <f t="shared" si="30"/>
        <v>G1T1701_BR_113_MP__G1T1701_BR_262_MP</v>
      </c>
      <c r="I1961">
        <v>13</v>
      </c>
    </row>
    <row r="1962" spans="1:9" x14ac:dyDescent="0.25">
      <c r="A1962">
        <v>149</v>
      </c>
      <c r="B1962" s="1" t="s">
        <v>272</v>
      </c>
      <c r="C1962" s="47">
        <v>6.0005770584684317</v>
      </c>
      <c r="D1962" s="1" t="s">
        <v>267</v>
      </c>
      <c r="E1962" s="46">
        <v>6.2932530467436871</v>
      </c>
      <c r="F1962" s="1" t="s">
        <v>268</v>
      </c>
      <c r="G1962" s="46">
        <v>6.03058940004607</v>
      </c>
      <c r="H1962" t="str">
        <f t="shared" si="30"/>
        <v>G1T1701_BR_113_MP__G1T1701_BR_262_MP</v>
      </c>
      <c r="I1962">
        <v>13</v>
      </c>
    </row>
    <row r="1963" spans="1:9" x14ac:dyDescent="0.25">
      <c r="A1963">
        <v>155</v>
      </c>
      <c r="B1963" s="1" t="s">
        <v>2750</v>
      </c>
      <c r="C1963" s="47" t="s">
        <v>2634</v>
      </c>
      <c r="D1963" s="1" t="s">
        <v>267</v>
      </c>
      <c r="E1963" s="46">
        <v>6.2932530467436871</v>
      </c>
      <c r="F1963" s="1" t="s">
        <v>268</v>
      </c>
      <c r="G1963" s="46">
        <v>6.03058940004607</v>
      </c>
      <c r="H1963" t="str">
        <f t="shared" si="30"/>
        <v>G1T1701_BR_113_MP__G1T1701_BR_262_MP</v>
      </c>
      <c r="I1963">
        <v>13</v>
      </c>
    </row>
    <row r="1964" spans="1:9" x14ac:dyDescent="0.25">
      <c r="A1964">
        <v>149</v>
      </c>
      <c r="B1964" s="1" t="s">
        <v>282</v>
      </c>
      <c r="C1964" s="47" t="s">
        <v>2635</v>
      </c>
      <c r="D1964" s="1" t="s">
        <v>267</v>
      </c>
      <c r="E1964" s="46">
        <v>6.2932530467436871</v>
      </c>
      <c r="F1964" s="1" t="s">
        <v>268</v>
      </c>
      <c r="G1964" s="46">
        <v>6.03058940004607</v>
      </c>
      <c r="H1964" t="str">
        <f t="shared" si="30"/>
        <v>G1T1701_BR_113_MP__G1T1701_BR_262_MP</v>
      </c>
      <c r="I1964">
        <v>13</v>
      </c>
    </row>
    <row r="1965" spans="1:9" x14ac:dyDescent="0.25">
      <c r="A1965">
        <v>149</v>
      </c>
      <c r="B1965" s="1" t="s">
        <v>283</v>
      </c>
      <c r="C1965" s="47" t="s">
        <v>2635</v>
      </c>
      <c r="D1965" s="1" t="s">
        <v>267</v>
      </c>
      <c r="E1965" s="46">
        <v>6.2932530467436871</v>
      </c>
      <c r="F1965" s="1" t="s">
        <v>268</v>
      </c>
      <c r="G1965" s="46">
        <v>6.03058940004607</v>
      </c>
      <c r="H1965" t="str">
        <f t="shared" si="30"/>
        <v>G1T1701_BR_113_MP__G1T1701_BR_262_MP</v>
      </c>
      <c r="I1965">
        <v>13</v>
      </c>
    </row>
    <row r="1966" spans="1:9" x14ac:dyDescent="0.25">
      <c r="A1966">
        <v>149</v>
      </c>
      <c r="B1966" s="1" t="s">
        <v>284</v>
      </c>
      <c r="C1966" s="47" t="s">
        <v>2635</v>
      </c>
      <c r="D1966" s="1" t="s">
        <v>267</v>
      </c>
      <c r="E1966" s="46">
        <v>6.2932530467436871</v>
      </c>
      <c r="F1966" s="1" t="s">
        <v>268</v>
      </c>
      <c r="G1966" s="46">
        <v>6.03058940004607</v>
      </c>
      <c r="H1966" t="str">
        <f t="shared" si="30"/>
        <v>G1T1701_BR_113_MP__G1T1701_BR_262_MP</v>
      </c>
      <c r="I1966">
        <v>13</v>
      </c>
    </row>
    <row r="1967" spans="1:9" x14ac:dyDescent="0.25">
      <c r="A1967">
        <v>149</v>
      </c>
      <c r="B1967" s="1" t="s">
        <v>285</v>
      </c>
      <c r="C1967" s="47" t="s">
        <v>2635</v>
      </c>
      <c r="D1967" s="1" t="s">
        <v>267</v>
      </c>
      <c r="E1967" s="46">
        <v>6.2932530467436871</v>
      </c>
      <c r="F1967" s="1" t="s">
        <v>268</v>
      </c>
      <c r="G1967" s="46">
        <v>6.03058940004607</v>
      </c>
      <c r="H1967" t="str">
        <f t="shared" si="30"/>
        <v>G1T1701_BR_113_MP__G1T1701_BR_262_MP</v>
      </c>
      <c r="I1967">
        <v>13</v>
      </c>
    </row>
    <row r="1968" spans="1:9" x14ac:dyDescent="0.25">
      <c r="A1968">
        <v>149</v>
      </c>
      <c r="B1968" s="1" t="s">
        <v>286</v>
      </c>
      <c r="C1968" s="47" t="s">
        <v>2635</v>
      </c>
      <c r="D1968" s="1" t="s">
        <v>267</v>
      </c>
      <c r="E1968" s="46">
        <v>6.2932530467436871</v>
      </c>
      <c r="F1968" s="1" t="s">
        <v>268</v>
      </c>
      <c r="G1968" s="46">
        <v>6.03058940004607</v>
      </c>
      <c r="H1968" t="str">
        <f t="shared" si="30"/>
        <v>G1T1701_BR_113_MP__G1T1701_BR_262_MP</v>
      </c>
      <c r="I1968">
        <v>13</v>
      </c>
    </row>
    <row r="1969" spans="1:9" x14ac:dyDescent="0.25">
      <c r="A1969">
        <v>149</v>
      </c>
      <c r="B1969" s="1" t="s">
        <v>287</v>
      </c>
      <c r="C1969" s="47" t="s">
        <v>2635</v>
      </c>
      <c r="D1969" s="1" t="s">
        <v>267</v>
      </c>
      <c r="E1969" s="46">
        <v>6.2932530467436871</v>
      </c>
      <c r="F1969" s="1" t="s">
        <v>268</v>
      </c>
      <c r="G1969" s="46">
        <v>6.03058940004607</v>
      </c>
      <c r="H1969" t="str">
        <f t="shared" si="30"/>
        <v>G1T1701_BR_113_MP__G1T1701_BR_262_MP</v>
      </c>
      <c r="I1969">
        <v>13</v>
      </c>
    </row>
    <row r="1970" spans="1:9" x14ac:dyDescent="0.25">
      <c r="A1970">
        <v>149</v>
      </c>
      <c r="B1970" s="1" t="s">
        <v>288</v>
      </c>
      <c r="C1970" s="47" t="s">
        <v>2635</v>
      </c>
      <c r="D1970" s="1" t="s">
        <v>267</v>
      </c>
      <c r="E1970" s="46">
        <v>6.2932530467436871</v>
      </c>
      <c r="F1970" s="1" t="s">
        <v>268</v>
      </c>
      <c r="G1970" s="46">
        <v>6.03058940004607</v>
      </c>
      <c r="H1970" t="str">
        <f t="shared" si="30"/>
        <v>G1T1701_BR_113_MP__G1T1701_BR_262_MP</v>
      </c>
      <c r="I1970">
        <v>13</v>
      </c>
    </row>
    <row r="1971" spans="1:9" x14ac:dyDescent="0.25">
      <c r="A1971">
        <v>149</v>
      </c>
      <c r="B1971" s="1" t="s">
        <v>289</v>
      </c>
      <c r="C1971" s="47" t="s">
        <v>2635</v>
      </c>
      <c r="D1971" s="1" t="s">
        <v>267</v>
      </c>
      <c r="E1971" s="46">
        <v>6.2932530467436871</v>
      </c>
      <c r="F1971" s="1" t="s">
        <v>268</v>
      </c>
      <c r="G1971" s="46">
        <v>6.03058940004607</v>
      </c>
      <c r="H1971" t="str">
        <f t="shared" si="30"/>
        <v>G1T1701_BR_113_MP__G1T1701_BR_262_MP</v>
      </c>
      <c r="I1971">
        <v>13</v>
      </c>
    </row>
    <row r="1972" spans="1:9" x14ac:dyDescent="0.25">
      <c r="A1972">
        <v>149</v>
      </c>
      <c r="B1972" s="1" t="s">
        <v>290</v>
      </c>
      <c r="C1972" s="47" t="s">
        <v>2635</v>
      </c>
      <c r="D1972" s="1" t="s">
        <v>267</v>
      </c>
      <c r="E1972" s="46">
        <v>6.2932530467436871</v>
      </c>
      <c r="F1972" s="1" t="s">
        <v>268</v>
      </c>
      <c r="G1972" s="46">
        <v>6.03058940004607</v>
      </c>
      <c r="H1972" t="str">
        <f t="shared" si="30"/>
        <v>G1T1701_BR_113_MP__G1T1701_BR_262_MP</v>
      </c>
      <c r="I1972">
        <v>13</v>
      </c>
    </row>
    <row r="1973" spans="1:9" x14ac:dyDescent="0.25">
      <c r="A1973">
        <v>149</v>
      </c>
      <c r="B1973" s="1" t="s">
        <v>291</v>
      </c>
      <c r="C1973" s="47" t="s">
        <v>2635</v>
      </c>
      <c r="D1973" s="1" t="s">
        <v>267</v>
      </c>
      <c r="E1973" s="46">
        <v>6.2932530467436871</v>
      </c>
      <c r="F1973" s="1" t="s">
        <v>268</v>
      </c>
      <c r="G1973" s="46">
        <v>6.03058940004607</v>
      </c>
      <c r="H1973" t="str">
        <f t="shared" si="30"/>
        <v>G1T1701_BR_113_MP__G1T1701_BR_262_MP</v>
      </c>
      <c r="I1973">
        <v>13</v>
      </c>
    </row>
    <row r="1974" spans="1:9" x14ac:dyDescent="0.25">
      <c r="A1974">
        <v>149</v>
      </c>
      <c r="B1974" s="1" t="s">
        <v>292</v>
      </c>
      <c r="C1974" s="47" t="s">
        <v>2635</v>
      </c>
      <c r="D1974" s="1" t="s">
        <v>267</v>
      </c>
      <c r="E1974" s="46">
        <v>6.2932530467436871</v>
      </c>
      <c r="F1974" s="1" t="s">
        <v>268</v>
      </c>
      <c r="G1974" s="46">
        <v>6.03058940004607</v>
      </c>
      <c r="H1974" t="str">
        <f t="shared" si="30"/>
        <v>G1T1701_BR_113_MP__G1T1701_BR_262_MP</v>
      </c>
      <c r="I1974">
        <v>13</v>
      </c>
    </row>
    <row r="1975" spans="1:9" x14ac:dyDescent="0.25">
      <c r="A1975">
        <v>150</v>
      </c>
      <c r="B1975" s="1" t="s">
        <v>2741</v>
      </c>
      <c r="C1975" s="47" t="s">
        <v>2635</v>
      </c>
      <c r="D1975" s="1" t="s">
        <v>267</v>
      </c>
      <c r="E1975" s="46">
        <v>6.2932530467436871</v>
      </c>
      <c r="F1975" s="1" t="s">
        <v>268</v>
      </c>
      <c r="G1975" s="46">
        <v>6.03058940004607</v>
      </c>
      <c r="H1975" t="str">
        <f t="shared" si="30"/>
        <v>G1T1701_BR_113_MP__G1T1701_BR_262_MP</v>
      </c>
      <c r="I1975">
        <v>13</v>
      </c>
    </row>
    <row r="1976" spans="1:9" x14ac:dyDescent="0.25">
      <c r="A1976">
        <v>150</v>
      </c>
      <c r="B1976" s="1" t="s">
        <v>2742</v>
      </c>
      <c r="C1976" s="47" t="s">
        <v>2635</v>
      </c>
      <c r="D1976" s="1" t="s">
        <v>267</v>
      </c>
      <c r="E1976" s="46">
        <v>6.2932530467436871</v>
      </c>
      <c r="F1976" s="1" t="s">
        <v>268</v>
      </c>
      <c r="G1976" s="46">
        <v>6.03058940004607</v>
      </c>
      <c r="H1976" t="str">
        <f t="shared" si="30"/>
        <v>G1T1701_BR_113_MP__G1T1701_BR_262_MP</v>
      </c>
      <c r="I1976">
        <v>13</v>
      </c>
    </row>
    <row r="1977" spans="1:9" x14ac:dyDescent="0.25">
      <c r="A1977">
        <v>150</v>
      </c>
      <c r="B1977" s="1" t="s">
        <v>2743</v>
      </c>
      <c r="C1977" s="47" t="s">
        <v>2635</v>
      </c>
      <c r="D1977" s="1" t="s">
        <v>267</v>
      </c>
      <c r="E1977" s="46">
        <v>6.2932530467436871</v>
      </c>
      <c r="F1977" s="1" t="s">
        <v>268</v>
      </c>
      <c r="G1977" s="46">
        <v>6.03058940004607</v>
      </c>
      <c r="H1977" t="str">
        <f t="shared" si="30"/>
        <v>G1T1701_BR_113_MP__G1T1701_BR_262_MP</v>
      </c>
      <c r="I1977">
        <v>13</v>
      </c>
    </row>
    <row r="1978" spans="1:9" x14ac:dyDescent="0.25">
      <c r="A1978">
        <v>150</v>
      </c>
      <c r="B1978" s="1" t="s">
        <v>2744</v>
      </c>
      <c r="C1978" s="47" t="s">
        <v>2635</v>
      </c>
      <c r="D1978" s="1" t="s">
        <v>267</v>
      </c>
      <c r="E1978" s="46">
        <v>6.2932530467436871</v>
      </c>
      <c r="F1978" s="1" t="s">
        <v>268</v>
      </c>
      <c r="G1978" s="46">
        <v>6.03058940004607</v>
      </c>
      <c r="H1978" t="str">
        <f t="shared" si="30"/>
        <v>G1T1701_BR_113_MP__G1T1701_BR_262_MP</v>
      </c>
      <c r="I1978">
        <v>13</v>
      </c>
    </row>
    <row r="1979" spans="1:9" x14ac:dyDescent="0.25">
      <c r="A1979">
        <v>150</v>
      </c>
      <c r="B1979" s="1" t="s">
        <v>2745</v>
      </c>
      <c r="C1979" s="47" t="s">
        <v>2635</v>
      </c>
      <c r="D1979" s="1" t="s">
        <v>267</v>
      </c>
      <c r="E1979" s="46">
        <v>6.2932530467436871</v>
      </c>
      <c r="F1979" s="1" t="s">
        <v>268</v>
      </c>
      <c r="G1979" s="46">
        <v>6.03058940004607</v>
      </c>
      <c r="H1979" t="str">
        <f t="shared" si="30"/>
        <v>G1T1701_BR_113_MP__G1T1701_BR_262_MP</v>
      </c>
      <c r="I1979">
        <v>13</v>
      </c>
    </row>
    <row r="1980" spans="1:9" x14ac:dyDescent="0.25">
      <c r="A1980">
        <v>150</v>
      </c>
      <c r="B1980" s="1" t="s">
        <v>2746</v>
      </c>
      <c r="C1980" s="47" t="s">
        <v>2635</v>
      </c>
      <c r="D1980" s="1" t="s">
        <v>267</v>
      </c>
      <c r="E1980" s="46">
        <v>6.2932530467436871</v>
      </c>
      <c r="F1980" s="1" t="s">
        <v>268</v>
      </c>
      <c r="G1980" s="46">
        <v>6.03058940004607</v>
      </c>
      <c r="H1980" t="str">
        <f t="shared" si="30"/>
        <v>G1T1701_BR_113_MP__G1T1701_BR_262_MP</v>
      </c>
      <c r="I1980">
        <v>13</v>
      </c>
    </row>
    <row r="1981" spans="1:9" x14ac:dyDescent="0.25">
      <c r="A1981">
        <v>150</v>
      </c>
      <c r="B1981" s="1" t="s">
        <v>2747</v>
      </c>
      <c r="C1981" s="47" t="s">
        <v>2635</v>
      </c>
      <c r="D1981" s="1" t="s">
        <v>267</v>
      </c>
      <c r="E1981" s="46">
        <v>6.2932530467436871</v>
      </c>
      <c r="F1981" s="1" t="s">
        <v>268</v>
      </c>
      <c r="G1981" s="46">
        <v>6.03058940004607</v>
      </c>
      <c r="H1981" t="str">
        <f t="shared" si="30"/>
        <v>G1T1701_BR_113_MP__G1T1701_BR_262_MP</v>
      </c>
      <c r="I1981">
        <v>13</v>
      </c>
    </row>
    <row r="1982" spans="1:9" x14ac:dyDescent="0.25">
      <c r="A1982">
        <v>150</v>
      </c>
      <c r="B1982" s="1" t="s">
        <v>2748</v>
      </c>
      <c r="C1982" s="47" t="s">
        <v>2635</v>
      </c>
      <c r="D1982" s="1" t="s">
        <v>267</v>
      </c>
      <c r="E1982" s="46">
        <v>6.2932530467436871</v>
      </c>
      <c r="F1982" s="1" t="s">
        <v>268</v>
      </c>
      <c r="G1982" s="46">
        <v>6.03058940004607</v>
      </c>
      <c r="H1982" t="str">
        <f t="shared" si="30"/>
        <v>G1T1701_BR_113_MP__G1T1701_BR_262_MP</v>
      </c>
      <c r="I1982">
        <v>13</v>
      </c>
    </row>
    <row r="1983" spans="1:9" x14ac:dyDescent="0.25">
      <c r="A1983">
        <v>155</v>
      </c>
      <c r="B1983" s="1" t="s">
        <v>2752</v>
      </c>
      <c r="C1983" s="47" t="s">
        <v>2635</v>
      </c>
      <c r="D1983" s="1" t="s">
        <v>267</v>
      </c>
      <c r="E1983" s="46">
        <v>6.2932530467436871</v>
      </c>
      <c r="F1983" s="1" t="s">
        <v>268</v>
      </c>
      <c r="G1983" s="46">
        <v>6.03058940004607</v>
      </c>
      <c r="H1983" t="str">
        <f t="shared" si="30"/>
        <v>G1T1701_BR_113_MP__G1T1701_BR_262_MP</v>
      </c>
      <c r="I1983">
        <v>13</v>
      </c>
    </row>
    <row r="1984" spans="1:9" x14ac:dyDescent="0.25">
      <c r="A1984">
        <v>155</v>
      </c>
      <c r="B1984" s="1" t="s">
        <v>2753</v>
      </c>
      <c r="C1984" s="47" t="s">
        <v>2635</v>
      </c>
      <c r="D1984" s="1" t="s">
        <v>267</v>
      </c>
      <c r="E1984" s="46">
        <v>6.2932530467436871</v>
      </c>
      <c r="F1984" s="1" t="s">
        <v>268</v>
      </c>
      <c r="G1984" s="46">
        <v>6.03058940004607</v>
      </c>
      <c r="H1984" t="str">
        <f t="shared" si="30"/>
        <v>G1T1701_BR_113_MP__G1T1701_BR_262_MP</v>
      </c>
      <c r="I1984">
        <v>13</v>
      </c>
    </row>
    <row r="1985" spans="1:9" x14ac:dyDescent="0.25">
      <c r="A1985">
        <v>155</v>
      </c>
      <c r="B1985" s="1" t="s">
        <v>2754</v>
      </c>
      <c r="C1985" s="47" t="s">
        <v>2635</v>
      </c>
      <c r="D1985" s="1" t="s">
        <v>267</v>
      </c>
      <c r="E1985" s="46">
        <v>6.2932530467436871</v>
      </c>
      <c r="F1985" s="1" t="s">
        <v>268</v>
      </c>
      <c r="G1985" s="46">
        <v>6.03058940004607</v>
      </c>
      <c r="H1985" t="str">
        <f t="shared" si="30"/>
        <v>G1T1701_BR_113_MP__G1T1701_BR_262_MP</v>
      </c>
      <c r="I1985">
        <v>13</v>
      </c>
    </row>
    <row r="1986" spans="1:9" x14ac:dyDescent="0.25">
      <c r="A1986">
        <v>155</v>
      </c>
      <c r="B1986" s="1" t="s">
        <v>2755</v>
      </c>
      <c r="C1986" s="47" t="s">
        <v>2635</v>
      </c>
      <c r="D1986" s="1" t="s">
        <v>267</v>
      </c>
      <c r="E1986" s="46">
        <v>6.2932530467436871</v>
      </c>
      <c r="F1986" s="1" t="s">
        <v>268</v>
      </c>
      <c r="G1986" s="46">
        <v>6.03058940004607</v>
      </c>
      <c r="H1986" t="str">
        <f t="shared" ref="H1986:H2049" si="31">D1986&amp;"__"&amp;F1986</f>
        <v>G1T1701_BR_113_MP__G1T1701_BR_262_MP</v>
      </c>
      <c r="I1986">
        <v>13</v>
      </c>
    </row>
    <row r="1987" spans="1:9" x14ac:dyDescent="0.25">
      <c r="A1987">
        <v>155</v>
      </c>
      <c r="B1987" s="1" t="s">
        <v>2756</v>
      </c>
      <c r="C1987" s="47" t="s">
        <v>2635</v>
      </c>
      <c r="D1987" s="1" t="s">
        <v>267</v>
      </c>
      <c r="E1987" s="46">
        <v>6.2932530467436871</v>
      </c>
      <c r="F1987" s="1" t="s">
        <v>268</v>
      </c>
      <c r="G1987" s="46">
        <v>6.03058940004607</v>
      </c>
      <c r="H1987" t="str">
        <f t="shared" si="31"/>
        <v>G1T1701_BR_113_MP__G1T1701_BR_262_MP</v>
      </c>
      <c r="I1987">
        <v>13</v>
      </c>
    </row>
    <row r="1988" spans="1:9" x14ac:dyDescent="0.25">
      <c r="A1988">
        <v>155</v>
      </c>
      <c r="B1988" s="1" t="s">
        <v>2757</v>
      </c>
      <c r="C1988" s="47" t="s">
        <v>2635</v>
      </c>
      <c r="D1988" s="1" t="s">
        <v>267</v>
      </c>
      <c r="E1988" s="46">
        <v>6.2932530467436871</v>
      </c>
      <c r="F1988" s="1" t="s">
        <v>268</v>
      </c>
      <c r="G1988" s="46">
        <v>6.03058940004607</v>
      </c>
      <c r="H1988" t="str">
        <f t="shared" si="31"/>
        <v>G1T1701_BR_113_MP__G1T1701_BR_262_MP</v>
      </c>
      <c r="I1988">
        <v>13</v>
      </c>
    </row>
    <row r="1989" spans="1:9" x14ac:dyDescent="0.25">
      <c r="A1989">
        <v>155</v>
      </c>
      <c r="B1989" s="1" t="s">
        <v>2758</v>
      </c>
      <c r="C1989" s="47" t="s">
        <v>2635</v>
      </c>
      <c r="D1989" s="1" t="s">
        <v>267</v>
      </c>
      <c r="E1989" s="46">
        <v>6.2932530467436871</v>
      </c>
      <c r="F1989" s="1" t="s">
        <v>268</v>
      </c>
      <c r="G1989" s="46">
        <v>6.03058940004607</v>
      </c>
      <c r="H1989" t="str">
        <f t="shared" si="31"/>
        <v>G1T1701_BR_113_MP__G1T1701_BR_262_MP</v>
      </c>
      <c r="I1989">
        <v>13</v>
      </c>
    </row>
    <row r="1990" spans="1:9" x14ac:dyDescent="0.25">
      <c r="A1990">
        <v>155</v>
      </c>
      <c r="B1990" s="1" t="s">
        <v>2759</v>
      </c>
      <c r="C1990" s="47" t="s">
        <v>2635</v>
      </c>
      <c r="D1990" s="1" t="s">
        <v>267</v>
      </c>
      <c r="E1990" s="46">
        <v>6.2932530467436871</v>
      </c>
      <c r="F1990" s="1" t="s">
        <v>268</v>
      </c>
      <c r="G1990" s="46">
        <v>6.03058940004607</v>
      </c>
      <c r="H1990" t="str">
        <f t="shared" si="31"/>
        <v>G1T1701_BR_113_MP__G1T1701_BR_262_MP</v>
      </c>
      <c r="I1990">
        <v>13</v>
      </c>
    </row>
    <row r="1991" spans="1:9" x14ac:dyDescent="0.25">
      <c r="A1991">
        <v>155</v>
      </c>
      <c r="B1991" s="1" t="s">
        <v>2760</v>
      </c>
      <c r="C1991" s="47" t="s">
        <v>2635</v>
      </c>
      <c r="D1991" s="1" t="s">
        <v>267</v>
      </c>
      <c r="E1991" s="46">
        <v>6.2932530467436871</v>
      </c>
      <c r="F1991" s="1" t="s">
        <v>268</v>
      </c>
      <c r="G1991" s="46">
        <v>6.03058940004607</v>
      </c>
      <c r="H1991" t="str">
        <f t="shared" si="31"/>
        <v>G1T1701_BR_113_MP__G1T1701_BR_262_MP</v>
      </c>
      <c r="I1991">
        <v>13</v>
      </c>
    </row>
    <row r="1992" spans="1:9" x14ac:dyDescent="0.25">
      <c r="A1992">
        <v>155</v>
      </c>
      <c r="B1992" s="1" t="s">
        <v>2761</v>
      </c>
      <c r="C1992" s="47" t="s">
        <v>2635</v>
      </c>
      <c r="D1992" s="1" t="s">
        <v>267</v>
      </c>
      <c r="E1992" s="46">
        <v>6.2932530467436871</v>
      </c>
      <c r="F1992" s="1" t="s">
        <v>268</v>
      </c>
      <c r="G1992" s="46">
        <v>6.03058940004607</v>
      </c>
      <c r="H1992" t="str">
        <f t="shared" si="31"/>
        <v>G1T1701_BR_113_MP__G1T1701_BR_262_MP</v>
      </c>
      <c r="I1992">
        <v>13</v>
      </c>
    </row>
    <row r="1993" spans="1:9" x14ac:dyDescent="0.25">
      <c r="A1993">
        <v>155</v>
      </c>
      <c r="B1993" s="1" t="s">
        <v>2762</v>
      </c>
      <c r="C1993" s="47" t="s">
        <v>2635</v>
      </c>
      <c r="D1993" s="1" t="s">
        <v>267</v>
      </c>
      <c r="E1993" s="46">
        <v>6.2932530467436871</v>
      </c>
      <c r="F1993" s="1" t="s">
        <v>268</v>
      </c>
      <c r="G1993" s="46">
        <v>6.03058940004607</v>
      </c>
      <c r="H1993" t="str">
        <f t="shared" si="31"/>
        <v>G1T1701_BR_113_MP__G1T1701_BR_262_MP</v>
      </c>
      <c r="I1993">
        <v>13</v>
      </c>
    </row>
    <row r="1994" spans="1:9" x14ac:dyDescent="0.25">
      <c r="A1994">
        <v>155</v>
      </c>
      <c r="B1994" s="1" t="s">
        <v>2763</v>
      </c>
      <c r="C1994" s="47" t="s">
        <v>2635</v>
      </c>
      <c r="D1994" s="1" t="s">
        <v>267</v>
      </c>
      <c r="E1994" s="46">
        <v>6.2932530467436871</v>
      </c>
      <c r="F1994" s="1" t="s">
        <v>268</v>
      </c>
      <c r="G1994" s="46">
        <v>6.03058940004607</v>
      </c>
      <c r="H1994" t="str">
        <f t="shared" si="31"/>
        <v>G1T1701_BR_113_MP__G1T1701_BR_262_MP</v>
      </c>
      <c r="I1994">
        <v>13</v>
      </c>
    </row>
    <row r="1995" spans="1:9" x14ac:dyDescent="0.25">
      <c r="A1995">
        <v>155</v>
      </c>
      <c r="B1995" s="1" t="s">
        <v>2764</v>
      </c>
      <c r="C1995" s="47" t="s">
        <v>2635</v>
      </c>
      <c r="D1995" s="1" t="s">
        <v>267</v>
      </c>
      <c r="E1995" s="46">
        <v>6.2932530467436871</v>
      </c>
      <c r="F1995" s="1" t="s">
        <v>268</v>
      </c>
      <c r="G1995" s="46">
        <v>6.03058940004607</v>
      </c>
      <c r="H1995" t="str">
        <f t="shared" si="31"/>
        <v>G1T1701_BR_113_MP__G1T1701_BR_262_MP</v>
      </c>
      <c r="I1995">
        <v>13</v>
      </c>
    </row>
    <row r="1996" spans="1:9" x14ac:dyDescent="0.25">
      <c r="A1996">
        <v>155</v>
      </c>
      <c r="B1996" s="1" t="s">
        <v>2765</v>
      </c>
      <c r="C1996" s="47" t="s">
        <v>2635</v>
      </c>
      <c r="D1996" s="1" t="s">
        <v>267</v>
      </c>
      <c r="E1996" s="46">
        <v>6.2932530467436871</v>
      </c>
      <c r="F1996" s="1" t="s">
        <v>268</v>
      </c>
      <c r="G1996" s="46">
        <v>6.03058940004607</v>
      </c>
      <c r="H1996" t="str">
        <f t="shared" si="31"/>
        <v>G1T1701_BR_113_MP__G1T1701_BR_262_MP</v>
      </c>
      <c r="I1996">
        <v>13</v>
      </c>
    </row>
    <row r="1997" spans="1:9" x14ac:dyDescent="0.25">
      <c r="A1997">
        <v>155</v>
      </c>
      <c r="B1997" s="1" t="s">
        <v>2766</v>
      </c>
      <c r="C1997" s="47" t="s">
        <v>2635</v>
      </c>
      <c r="D1997" s="1" t="s">
        <v>267</v>
      </c>
      <c r="E1997" s="46">
        <v>6.2932530467436871</v>
      </c>
      <c r="F1997" s="1" t="s">
        <v>268</v>
      </c>
      <c r="G1997" s="46">
        <v>6.03058940004607</v>
      </c>
      <c r="H1997" t="str">
        <f t="shared" si="31"/>
        <v>G1T1701_BR_113_MP__G1T1701_BR_262_MP</v>
      </c>
      <c r="I1997">
        <v>13</v>
      </c>
    </row>
    <row r="1998" spans="1:9" x14ac:dyDescent="0.25">
      <c r="A1998">
        <v>155</v>
      </c>
      <c r="B1998" s="1" t="s">
        <v>2767</v>
      </c>
      <c r="C1998" s="47" t="s">
        <v>2635</v>
      </c>
      <c r="D1998" s="1" t="s">
        <v>267</v>
      </c>
      <c r="E1998" s="46">
        <v>6.2932530467436871</v>
      </c>
      <c r="F1998" s="1" t="s">
        <v>268</v>
      </c>
      <c r="G1998" s="46">
        <v>6.03058940004607</v>
      </c>
      <c r="H1998" t="str">
        <f t="shared" si="31"/>
        <v>G1T1701_BR_113_MP__G1T1701_BR_262_MP</v>
      </c>
      <c r="I1998">
        <v>13</v>
      </c>
    </row>
    <row r="1999" spans="1:9" x14ac:dyDescent="0.25">
      <c r="A1999">
        <v>155</v>
      </c>
      <c r="B1999" s="1" t="s">
        <v>2768</v>
      </c>
      <c r="C1999" s="47" t="s">
        <v>2635</v>
      </c>
      <c r="D1999" s="1" t="s">
        <v>267</v>
      </c>
      <c r="E1999" s="46">
        <v>6.2932530467436871</v>
      </c>
      <c r="F1999" s="1" t="s">
        <v>268</v>
      </c>
      <c r="G1999" s="46">
        <v>6.03058940004607</v>
      </c>
      <c r="H1999" t="str">
        <f t="shared" si="31"/>
        <v>G1T1701_BR_113_MP__G1T1701_BR_262_MP</v>
      </c>
      <c r="I1999">
        <v>13</v>
      </c>
    </row>
    <row r="2000" spans="1:9" x14ac:dyDescent="0.25">
      <c r="A2000">
        <v>155</v>
      </c>
      <c r="B2000" s="1" t="s">
        <v>2769</v>
      </c>
      <c r="C2000" s="47" t="s">
        <v>2635</v>
      </c>
      <c r="D2000" s="1" t="s">
        <v>267</v>
      </c>
      <c r="E2000" s="46">
        <v>6.2932530467436871</v>
      </c>
      <c r="F2000" s="1" t="s">
        <v>268</v>
      </c>
      <c r="G2000" s="46">
        <v>6.03058940004607</v>
      </c>
      <c r="H2000" t="str">
        <f t="shared" si="31"/>
        <v>G1T1701_BR_113_MP__G1T1701_BR_262_MP</v>
      </c>
      <c r="I2000">
        <v>13</v>
      </c>
    </row>
    <row r="2001" spans="1:9" x14ac:dyDescent="0.25">
      <c r="A2001">
        <v>155</v>
      </c>
      <c r="B2001" s="1" t="s">
        <v>2770</v>
      </c>
      <c r="C2001" s="47" t="s">
        <v>2635</v>
      </c>
      <c r="D2001" s="1" t="s">
        <v>267</v>
      </c>
      <c r="E2001" s="46">
        <v>6.2932530467436871</v>
      </c>
      <c r="F2001" s="1" t="s">
        <v>268</v>
      </c>
      <c r="G2001" s="46">
        <v>6.03058940004607</v>
      </c>
      <c r="H2001" t="str">
        <f t="shared" si="31"/>
        <v>G1T1701_BR_113_MP__G1T1701_BR_262_MP</v>
      </c>
      <c r="I2001">
        <v>13</v>
      </c>
    </row>
    <row r="2002" spans="1:9" x14ac:dyDescent="0.25">
      <c r="A2002">
        <v>155</v>
      </c>
      <c r="B2002" s="1" t="s">
        <v>2771</v>
      </c>
      <c r="C2002" s="47" t="s">
        <v>2635</v>
      </c>
      <c r="D2002" s="1" t="s">
        <v>267</v>
      </c>
      <c r="E2002" s="46">
        <v>6.2932530467436871</v>
      </c>
      <c r="F2002" s="1" t="s">
        <v>268</v>
      </c>
      <c r="G2002" s="46">
        <v>6.03058940004607</v>
      </c>
      <c r="H2002" t="str">
        <f t="shared" si="31"/>
        <v>G1T1701_BR_113_MP__G1T1701_BR_262_MP</v>
      </c>
      <c r="I2002">
        <v>13</v>
      </c>
    </row>
    <row r="2003" spans="1:9" x14ac:dyDescent="0.25">
      <c r="A2003">
        <v>156</v>
      </c>
      <c r="B2003" s="1" t="s">
        <v>2772</v>
      </c>
      <c r="C2003" s="47" t="s">
        <v>2635</v>
      </c>
      <c r="D2003" s="1" t="s">
        <v>267</v>
      </c>
      <c r="E2003" s="46">
        <v>6.2932530467436871</v>
      </c>
      <c r="F2003" s="1" t="s">
        <v>268</v>
      </c>
      <c r="G2003" s="46">
        <v>6.03058940004607</v>
      </c>
      <c r="H2003" t="str">
        <f t="shared" si="31"/>
        <v>G1T1701_BR_113_MP__G1T1701_BR_262_MP</v>
      </c>
      <c r="I2003">
        <v>13</v>
      </c>
    </row>
    <row r="2004" spans="1:9" x14ac:dyDescent="0.25">
      <c r="A2004">
        <v>156</v>
      </c>
      <c r="B2004" s="1" t="s">
        <v>2773</v>
      </c>
      <c r="C2004" s="47" t="s">
        <v>2635</v>
      </c>
      <c r="D2004" s="1" t="s">
        <v>267</v>
      </c>
      <c r="E2004" s="46">
        <v>6.2932530467436871</v>
      </c>
      <c r="F2004" s="1" t="s">
        <v>268</v>
      </c>
      <c r="G2004" s="46">
        <v>6.03058940004607</v>
      </c>
      <c r="H2004" t="str">
        <f t="shared" si="31"/>
        <v>G1T1701_BR_113_MP__G1T1701_BR_262_MP</v>
      </c>
      <c r="I2004">
        <v>13</v>
      </c>
    </row>
    <row r="2005" spans="1:9" x14ac:dyDescent="0.25">
      <c r="A2005">
        <v>156</v>
      </c>
      <c r="B2005" s="1" t="s">
        <v>2774</v>
      </c>
      <c r="C2005" s="47" t="s">
        <v>2635</v>
      </c>
      <c r="D2005" s="1" t="s">
        <v>267</v>
      </c>
      <c r="E2005" s="46">
        <v>6.2932530467436871</v>
      </c>
      <c r="F2005" s="1" t="s">
        <v>268</v>
      </c>
      <c r="G2005" s="46">
        <v>6.03058940004607</v>
      </c>
      <c r="H2005" t="str">
        <f t="shared" si="31"/>
        <v>G1T1701_BR_113_MP__G1T1701_BR_262_MP</v>
      </c>
      <c r="I2005">
        <v>13</v>
      </c>
    </row>
    <row r="2006" spans="1:9" x14ac:dyDescent="0.25">
      <c r="A2006">
        <v>156</v>
      </c>
      <c r="B2006" s="1" t="s">
        <v>2775</v>
      </c>
      <c r="C2006" s="47" t="s">
        <v>2635</v>
      </c>
      <c r="D2006" s="1" t="s">
        <v>267</v>
      </c>
      <c r="E2006" s="46">
        <v>6.2932530467436871</v>
      </c>
      <c r="F2006" s="1" t="s">
        <v>268</v>
      </c>
      <c r="G2006" s="46">
        <v>6.03058940004607</v>
      </c>
      <c r="H2006" t="str">
        <f t="shared" si="31"/>
        <v>G1T1701_BR_113_MP__G1T1701_BR_262_MP</v>
      </c>
      <c r="I2006">
        <v>13</v>
      </c>
    </row>
    <row r="2007" spans="1:9" x14ac:dyDescent="0.25">
      <c r="A2007">
        <v>156</v>
      </c>
      <c r="B2007" s="1" t="s">
        <v>2776</v>
      </c>
      <c r="C2007" s="47" t="s">
        <v>2635</v>
      </c>
      <c r="D2007" s="1" t="s">
        <v>267</v>
      </c>
      <c r="E2007" s="46">
        <v>6.2932530467436871</v>
      </c>
      <c r="F2007" s="1" t="s">
        <v>268</v>
      </c>
      <c r="G2007" s="46">
        <v>6.03058940004607</v>
      </c>
      <c r="H2007" t="str">
        <f t="shared" si="31"/>
        <v>G1T1701_BR_113_MP__G1T1701_BR_262_MP</v>
      </c>
      <c r="I2007">
        <v>13</v>
      </c>
    </row>
    <row r="2008" spans="1:9" x14ac:dyDescent="0.25">
      <c r="A2008">
        <v>156</v>
      </c>
      <c r="B2008" s="1" t="s">
        <v>2777</v>
      </c>
      <c r="C2008" s="47" t="s">
        <v>2635</v>
      </c>
      <c r="D2008" s="1" t="s">
        <v>267</v>
      </c>
      <c r="E2008" s="46">
        <v>6.2932530467436871</v>
      </c>
      <c r="F2008" s="1" t="s">
        <v>268</v>
      </c>
      <c r="G2008" s="46">
        <v>6.03058940004607</v>
      </c>
      <c r="H2008" t="str">
        <f t="shared" si="31"/>
        <v>G1T1701_BR_113_MP__G1T1701_BR_262_MP</v>
      </c>
      <c r="I2008">
        <v>13</v>
      </c>
    </row>
    <row r="2009" spans="1:9" x14ac:dyDescent="0.25">
      <c r="A2009">
        <v>156</v>
      </c>
      <c r="B2009" s="1" t="s">
        <v>2778</v>
      </c>
      <c r="C2009" s="47" t="s">
        <v>2635</v>
      </c>
      <c r="D2009" s="1" t="s">
        <v>267</v>
      </c>
      <c r="E2009" s="46">
        <v>6.2932530467436871</v>
      </c>
      <c r="F2009" s="1" t="s">
        <v>268</v>
      </c>
      <c r="G2009" s="46">
        <v>6.03058940004607</v>
      </c>
      <c r="H2009" t="str">
        <f t="shared" si="31"/>
        <v>G1T1701_BR_113_MP__G1T1701_BR_262_MP</v>
      </c>
      <c r="I2009">
        <v>13</v>
      </c>
    </row>
    <row r="2010" spans="1:9" x14ac:dyDescent="0.25">
      <c r="A2010">
        <v>156</v>
      </c>
      <c r="B2010" s="1" t="s">
        <v>2779</v>
      </c>
      <c r="C2010" s="47" t="s">
        <v>2635</v>
      </c>
      <c r="D2010" s="1" t="s">
        <v>267</v>
      </c>
      <c r="E2010" s="46">
        <v>6.2932530467436871</v>
      </c>
      <c r="F2010" s="1" t="s">
        <v>268</v>
      </c>
      <c r="G2010" s="46">
        <v>6.03058940004607</v>
      </c>
      <c r="H2010" t="str">
        <f t="shared" si="31"/>
        <v>G1T1701_BR_113_MP__G1T1701_BR_262_MP</v>
      </c>
      <c r="I2010">
        <v>13</v>
      </c>
    </row>
    <row r="2011" spans="1:9" x14ac:dyDescent="0.25">
      <c r="A2011">
        <v>156</v>
      </c>
      <c r="B2011" s="1" t="s">
        <v>2780</v>
      </c>
      <c r="C2011" s="47" t="s">
        <v>2635</v>
      </c>
      <c r="D2011" s="1" t="s">
        <v>267</v>
      </c>
      <c r="E2011" s="46">
        <v>6.2932530467436871</v>
      </c>
      <c r="F2011" s="1" t="s">
        <v>268</v>
      </c>
      <c r="G2011" s="46">
        <v>6.03058940004607</v>
      </c>
      <c r="H2011" t="str">
        <f t="shared" si="31"/>
        <v>G1T1701_BR_113_MP__G1T1701_BR_262_MP</v>
      </c>
      <c r="I2011">
        <v>13</v>
      </c>
    </row>
    <row r="2012" spans="1:9" x14ac:dyDescent="0.25">
      <c r="A2012">
        <v>156</v>
      </c>
      <c r="B2012" s="1" t="s">
        <v>2781</v>
      </c>
      <c r="C2012" s="47" t="s">
        <v>2635</v>
      </c>
      <c r="D2012" s="1" t="s">
        <v>267</v>
      </c>
      <c r="E2012" s="46">
        <v>6.2932530467436871</v>
      </c>
      <c r="F2012" s="1" t="s">
        <v>268</v>
      </c>
      <c r="G2012" s="46">
        <v>6.03058940004607</v>
      </c>
      <c r="H2012" t="str">
        <f t="shared" si="31"/>
        <v>G1T1701_BR_113_MP__G1T1701_BR_262_MP</v>
      </c>
      <c r="I2012">
        <v>13</v>
      </c>
    </row>
    <row r="2013" spans="1:9" x14ac:dyDescent="0.25">
      <c r="A2013">
        <v>156</v>
      </c>
      <c r="B2013" s="1" t="s">
        <v>2782</v>
      </c>
      <c r="C2013" s="47" t="s">
        <v>2635</v>
      </c>
      <c r="D2013" s="1" t="s">
        <v>267</v>
      </c>
      <c r="E2013" s="46">
        <v>6.2932530467436871</v>
      </c>
      <c r="F2013" s="1" t="s">
        <v>268</v>
      </c>
      <c r="G2013" s="46">
        <v>6.03058940004607</v>
      </c>
      <c r="H2013" t="str">
        <f t="shared" si="31"/>
        <v>G1T1701_BR_113_MP__G1T1701_BR_262_MP</v>
      </c>
      <c r="I2013">
        <v>13</v>
      </c>
    </row>
    <row r="2014" spans="1:9" x14ac:dyDescent="0.25">
      <c r="A2014">
        <v>156</v>
      </c>
      <c r="B2014" s="1" t="s">
        <v>2783</v>
      </c>
      <c r="C2014" s="47" t="s">
        <v>2635</v>
      </c>
      <c r="D2014" s="1" t="s">
        <v>267</v>
      </c>
      <c r="E2014" s="46">
        <v>6.2932530467436871</v>
      </c>
      <c r="F2014" s="1" t="s">
        <v>268</v>
      </c>
      <c r="G2014" s="46">
        <v>6.03058940004607</v>
      </c>
      <c r="H2014" t="str">
        <f t="shared" si="31"/>
        <v>G1T1701_BR_113_MP__G1T1701_BR_262_MP</v>
      </c>
      <c r="I2014">
        <v>13</v>
      </c>
    </row>
    <row r="2015" spans="1:9" x14ac:dyDescent="0.25">
      <c r="A2015">
        <v>156</v>
      </c>
      <c r="B2015" s="1" t="s">
        <v>2784</v>
      </c>
      <c r="C2015" s="47" t="s">
        <v>2635</v>
      </c>
      <c r="D2015" s="1" t="s">
        <v>267</v>
      </c>
      <c r="E2015" s="46">
        <v>6.2932530467436871</v>
      </c>
      <c r="F2015" s="1" t="s">
        <v>268</v>
      </c>
      <c r="G2015" s="46">
        <v>6.03058940004607</v>
      </c>
      <c r="H2015" t="str">
        <f t="shared" si="31"/>
        <v>G1T1701_BR_113_MP__G1T1701_BR_262_MP</v>
      </c>
      <c r="I2015">
        <v>13</v>
      </c>
    </row>
    <row r="2016" spans="1:9" x14ac:dyDescent="0.25">
      <c r="A2016">
        <v>156</v>
      </c>
      <c r="B2016" s="1" t="s">
        <v>2785</v>
      </c>
      <c r="C2016" s="47" t="s">
        <v>2635</v>
      </c>
      <c r="D2016" s="1" t="s">
        <v>267</v>
      </c>
      <c r="E2016" s="46">
        <v>6.2932530467436871</v>
      </c>
      <c r="F2016" s="1" t="s">
        <v>268</v>
      </c>
      <c r="G2016" s="46">
        <v>6.03058940004607</v>
      </c>
      <c r="H2016" t="str">
        <f t="shared" si="31"/>
        <v>G1T1701_BR_113_MP__G1T1701_BR_262_MP</v>
      </c>
      <c r="I2016">
        <v>13</v>
      </c>
    </row>
    <row r="2017" spans="1:9" x14ac:dyDescent="0.25">
      <c r="A2017">
        <v>156</v>
      </c>
      <c r="B2017" s="1" t="s">
        <v>2786</v>
      </c>
      <c r="C2017" s="47" t="s">
        <v>2635</v>
      </c>
      <c r="D2017" s="1" t="s">
        <v>267</v>
      </c>
      <c r="E2017" s="46">
        <v>6.2932530467436871</v>
      </c>
      <c r="F2017" s="1" t="s">
        <v>268</v>
      </c>
      <c r="G2017" s="46">
        <v>6.03058940004607</v>
      </c>
      <c r="H2017" t="str">
        <f t="shared" si="31"/>
        <v>G1T1701_BR_113_MP__G1T1701_BR_262_MP</v>
      </c>
      <c r="I2017">
        <v>13</v>
      </c>
    </row>
    <row r="2018" spans="1:9" x14ac:dyDescent="0.25">
      <c r="A2018">
        <v>156</v>
      </c>
      <c r="B2018" s="1" t="s">
        <v>2787</v>
      </c>
      <c r="C2018" s="47" t="s">
        <v>2635</v>
      </c>
      <c r="D2018" s="1" t="s">
        <v>267</v>
      </c>
      <c r="E2018" s="46">
        <v>6.2932530467436871</v>
      </c>
      <c r="F2018" s="1" t="s">
        <v>268</v>
      </c>
      <c r="G2018" s="46">
        <v>6.03058940004607</v>
      </c>
      <c r="H2018" t="str">
        <f t="shared" si="31"/>
        <v>G1T1701_BR_113_MP__G1T1701_BR_262_MP</v>
      </c>
      <c r="I2018">
        <v>13</v>
      </c>
    </row>
    <row r="2019" spans="1:9" x14ac:dyDescent="0.25">
      <c r="A2019">
        <v>156</v>
      </c>
      <c r="B2019" s="1" t="s">
        <v>2788</v>
      </c>
      <c r="C2019" s="47" t="s">
        <v>2635</v>
      </c>
      <c r="D2019" s="1" t="s">
        <v>267</v>
      </c>
      <c r="E2019" s="46">
        <v>6.2932530467436871</v>
      </c>
      <c r="F2019" s="1" t="s">
        <v>268</v>
      </c>
      <c r="G2019" s="46">
        <v>6.03058940004607</v>
      </c>
      <c r="H2019" t="str">
        <f t="shared" si="31"/>
        <v>G1T1701_BR_113_MP__G1T1701_BR_262_MP</v>
      </c>
      <c r="I2019">
        <v>13</v>
      </c>
    </row>
    <row r="2020" spans="1:9" x14ac:dyDescent="0.25">
      <c r="A2020">
        <v>156</v>
      </c>
      <c r="B2020" s="1" t="s">
        <v>2789</v>
      </c>
      <c r="C2020" s="47" t="s">
        <v>2635</v>
      </c>
      <c r="D2020" s="1" t="s">
        <v>267</v>
      </c>
      <c r="E2020" s="46">
        <v>6.2932530467436871</v>
      </c>
      <c r="F2020" s="1" t="s">
        <v>268</v>
      </c>
      <c r="G2020" s="46">
        <v>6.03058940004607</v>
      </c>
      <c r="H2020" t="str">
        <f t="shared" si="31"/>
        <v>G1T1701_BR_113_MP__G1T1701_BR_262_MP</v>
      </c>
      <c r="I2020">
        <v>13</v>
      </c>
    </row>
    <row r="2021" spans="1:9" x14ac:dyDescent="0.25">
      <c r="A2021">
        <v>156</v>
      </c>
      <c r="B2021" s="1" t="s">
        <v>2790</v>
      </c>
      <c r="C2021" s="47" t="s">
        <v>2635</v>
      </c>
      <c r="D2021" s="1" t="s">
        <v>267</v>
      </c>
      <c r="E2021" s="46">
        <v>6.2932530467436871</v>
      </c>
      <c r="F2021" s="1" t="s">
        <v>268</v>
      </c>
      <c r="G2021" s="46">
        <v>6.03058940004607</v>
      </c>
      <c r="H2021" t="str">
        <f t="shared" si="31"/>
        <v>G1T1701_BR_113_MP__G1T1701_BR_262_MP</v>
      </c>
      <c r="I2021">
        <v>13</v>
      </c>
    </row>
    <row r="2022" spans="1:9" x14ac:dyDescent="0.25">
      <c r="A2022">
        <v>156</v>
      </c>
      <c r="B2022" s="1" t="s">
        <v>2791</v>
      </c>
      <c r="C2022" s="47" t="s">
        <v>2635</v>
      </c>
      <c r="D2022" s="1" t="s">
        <v>267</v>
      </c>
      <c r="E2022" s="46">
        <v>6.2932530467436871</v>
      </c>
      <c r="F2022" s="1" t="s">
        <v>268</v>
      </c>
      <c r="G2022" s="46">
        <v>6.03058940004607</v>
      </c>
      <c r="H2022" t="str">
        <f t="shared" si="31"/>
        <v>G1T1701_BR_113_MP__G1T1701_BR_262_MP</v>
      </c>
      <c r="I2022">
        <v>13</v>
      </c>
    </row>
    <row r="2023" spans="1:9" x14ac:dyDescent="0.25">
      <c r="A2023">
        <v>156</v>
      </c>
      <c r="B2023" s="1" t="s">
        <v>2792</v>
      </c>
      <c r="C2023" s="47" t="s">
        <v>2635</v>
      </c>
      <c r="D2023" s="1" t="s">
        <v>267</v>
      </c>
      <c r="E2023" s="46">
        <v>6.2932530467436871</v>
      </c>
      <c r="F2023" s="1" t="s">
        <v>268</v>
      </c>
      <c r="G2023" s="46">
        <v>6.1728095742327822</v>
      </c>
      <c r="H2023" t="str">
        <f t="shared" si="31"/>
        <v>G1T1701_BR_113_MP__G1T1701_BR_262_MP</v>
      </c>
      <c r="I2023">
        <v>13</v>
      </c>
    </row>
    <row r="2024" spans="1:9" x14ac:dyDescent="0.25">
      <c r="A2024">
        <v>149</v>
      </c>
      <c r="B2024" s="1" t="s">
        <v>573</v>
      </c>
      <c r="C2024" s="47">
        <v>0</v>
      </c>
      <c r="D2024" s="1" t="s">
        <v>438</v>
      </c>
      <c r="E2024" s="46">
        <v>5.3231839113714914</v>
      </c>
      <c r="F2024" s="1" t="s">
        <v>574</v>
      </c>
      <c r="G2024" s="46" t="e">
        <v>#N/A</v>
      </c>
      <c r="H2024" t="str">
        <f t="shared" si="31"/>
        <v>G1T1701_BR_067_GP__G1T1701_BR_038_P</v>
      </c>
      <c r="I2024">
        <v>14</v>
      </c>
    </row>
    <row r="2025" spans="1:9" x14ac:dyDescent="0.25">
      <c r="A2025">
        <v>149</v>
      </c>
      <c r="B2025" s="1" t="s">
        <v>575</v>
      </c>
      <c r="C2025" s="47">
        <v>0</v>
      </c>
      <c r="D2025" s="1" t="s">
        <v>438</v>
      </c>
      <c r="E2025" s="46">
        <v>5.3231839113714914</v>
      </c>
      <c r="F2025" s="1" t="s">
        <v>574</v>
      </c>
      <c r="G2025" s="46" t="e">
        <v>#N/A</v>
      </c>
      <c r="H2025" t="str">
        <f t="shared" si="31"/>
        <v>G1T1701_BR_067_GP__G1T1701_BR_038_P</v>
      </c>
      <c r="I2025">
        <v>14</v>
      </c>
    </row>
    <row r="2026" spans="1:9" x14ac:dyDescent="0.25">
      <c r="A2026">
        <v>149</v>
      </c>
      <c r="B2026" s="1" t="s">
        <v>576</v>
      </c>
      <c r="C2026" s="47">
        <v>0</v>
      </c>
      <c r="D2026" s="1" t="s">
        <v>438</v>
      </c>
      <c r="E2026" s="46">
        <v>5.3231839113714914</v>
      </c>
      <c r="F2026" s="1" t="s">
        <v>574</v>
      </c>
      <c r="G2026" s="46" t="e">
        <v>#N/A</v>
      </c>
      <c r="H2026" t="str">
        <f t="shared" si="31"/>
        <v>G1T1701_BR_067_GP__G1T1701_BR_038_P</v>
      </c>
      <c r="I2026">
        <v>14</v>
      </c>
    </row>
    <row r="2027" spans="1:9" x14ac:dyDescent="0.25">
      <c r="A2027">
        <v>149</v>
      </c>
      <c r="B2027" s="1" t="s">
        <v>577</v>
      </c>
      <c r="C2027" s="47">
        <v>0</v>
      </c>
      <c r="D2027" s="1" t="s">
        <v>438</v>
      </c>
      <c r="E2027" s="46">
        <v>5.3231839113714914</v>
      </c>
      <c r="F2027" s="1" t="s">
        <v>574</v>
      </c>
      <c r="G2027" s="46" t="e">
        <v>#N/A</v>
      </c>
      <c r="H2027" t="str">
        <f t="shared" si="31"/>
        <v>G1T1701_BR_067_GP__G1T1701_BR_038_P</v>
      </c>
      <c r="I2027">
        <v>14</v>
      </c>
    </row>
    <row r="2028" spans="1:9" x14ac:dyDescent="0.25">
      <c r="A2028">
        <v>149</v>
      </c>
      <c r="B2028" s="1" t="s">
        <v>578</v>
      </c>
      <c r="C2028" s="47">
        <v>0</v>
      </c>
      <c r="D2028" s="1" t="s">
        <v>438</v>
      </c>
      <c r="E2028" s="46">
        <v>5.3231839113714914</v>
      </c>
      <c r="F2028" s="1" t="s">
        <v>574</v>
      </c>
      <c r="G2028" s="46" t="e">
        <v>#N/A</v>
      </c>
      <c r="H2028" t="str">
        <f t="shared" si="31"/>
        <v>G1T1701_BR_067_GP__G1T1701_BR_038_P</v>
      </c>
      <c r="I2028">
        <v>14</v>
      </c>
    </row>
    <row r="2029" spans="1:9" x14ac:dyDescent="0.25">
      <c r="A2029">
        <v>149</v>
      </c>
      <c r="B2029" s="1" t="s">
        <v>579</v>
      </c>
      <c r="C2029" s="47">
        <v>0</v>
      </c>
      <c r="D2029" s="1" t="s">
        <v>438</v>
      </c>
      <c r="E2029" s="46">
        <v>5.3231839113714914</v>
      </c>
      <c r="F2029" s="1" t="s">
        <v>574</v>
      </c>
      <c r="G2029" s="46" t="e">
        <v>#N/A</v>
      </c>
      <c r="H2029" t="str">
        <f t="shared" si="31"/>
        <v>G1T1701_BR_067_GP__G1T1701_BR_038_P</v>
      </c>
      <c r="I2029">
        <v>14</v>
      </c>
    </row>
    <row r="2030" spans="1:9" x14ac:dyDescent="0.25">
      <c r="A2030">
        <v>150</v>
      </c>
      <c r="B2030" s="1" t="s">
        <v>591</v>
      </c>
      <c r="C2030" s="47">
        <v>0</v>
      </c>
      <c r="D2030" s="1" t="s">
        <v>438</v>
      </c>
      <c r="E2030" s="46">
        <v>5.3231839113714914</v>
      </c>
      <c r="F2030" s="1" t="s">
        <v>574</v>
      </c>
      <c r="G2030" s="46" t="e">
        <v>#N/A</v>
      </c>
      <c r="H2030" t="str">
        <f t="shared" si="31"/>
        <v>G1T1701_BR_067_GP__G1T1701_BR_038_P</v>
      </c>
      <c r="I2030">
        <v>14</v>
      </c>
    </row>
    <row r="2031" spans="1:9" x14ac:dyDescent="0.25">
      <c r="A2031">
        <v>150</v>
      </c>
      <c r="B2031" s="1" t="s">
        <v>593</v>
      </c>
      <c r="C2031" s="47">
        <v>0</v>
      </c>
      <c r="D2031" s="1" t="s">
        <v>438</v>
      </c>
      <c r="E2031" s="46">
        <v>5.3231839113714914</v>
      </c>
      <c r="F2031" s="1" t="s">
        <v>574</v>
      </c>
      <c r="G2031" s="46" t="e">
        <v>#N/A</v>
      </c>
      <c r="H2031" t="str">
        <f t="shared" si="31"/>
        <v>G1T1701_BR_067_GP__G1T1701_BR_038_P</v>
      </c>
      <c r="I2031">
        <v>14</v>
      </c>
    </row>
    <row r="2032" spans="1:9" x14ac:dyDescent="0.25">
      <c r="A2032">
        <v>150</v>
      </c>
      <c r="B2032" s="1" t="s">
        <v>594</v>
      </c>
      <c r="C2032" s="47">
        <v>0</v>
      </c>
      <c r="D2032" s="1" t="s">
        <v>438</v>
      </c>
      <c r="E2032" s="46">
        <v>5.3231839113714914</v>
      </c>
      <c r="F2032" s="1" t="s">
        <v>574</v>
      </c>
      <c r="G2032" s="46" t="e">
        <v>#N/A</v>
      </c>
      <c r="H2032" t="str">
        <f t="shared" si="31"/>
        <v>G1T1701_BR_067_GP__G1T1701_BR_038_P</v>
      </c>
      <c r="I2032">
        <v>14</v>
      </c>
    </row>
    <row r="2033" spans="1:9" x14ac:dyDescent="0.25">
      <c r="A2033">
        <v>150</v>
      </c>
      <c r="B2033" s="1" t="s">
        <v>597</v>
      </c>
      <c r="C2033" s="47">
        <v>0</v>
      </c>
      <c r="D2033" s="1" t="s">
        <v>438</v>
      </c>
      <c r="E2033" s="46">
        <v>5.3231839113714914</v>
      </c>
      <c r="F2033" s="1" t="s">
        <v>574</v>
      </c>
      <c r="G2033" s="46" t="e">
        <v>#N/A</v>
      </c>
      <c r="H2033" t="str">
        <f t="shared" si="31"/>
        <v>G1T1701_BR_067_GP__G1T1701_BR_038_P</v>
      </c>
      <c r="I2033">
        <v>14</v>
      </c>
    </row>
    <row r="2034" spans="1:9" x14ac:dyDescent="0.25">
      <c r="A2034">
        <v>150</v>
      </c>
      <c r="B2034" s="1" t="s">
        <v>598</v>
      </c>
      <c r="C2034" s="47">
        <v>0</v>
      </c>
      <c r="D2034" s="1" t="s">
        <v>438</v>
      </c>
      <c r="E2034" s="46">
        <v>5.3231839113714914</v>
      </c>
      <c r="F2034" s="1" t="s">
        <v>574</v>
      </c>
      <c r="G2034" s="46" t="e">
        <v>#N/A</v>
      </c>
      <c r="H2034" t="str">
        <f t="shared" si="31"/>
        <v>G1T1701_BR_067_GP__G1T1701_BR_038_P</v>
      </c>
      <c r="I2034">
        <v>14</v>
      </c>
    </row>
    <row r="2035" spans="1:9" x14ac:dyDescent="0.25">
      <c r="A2035">
        <v>156</v>
      </c>
      <c r="B2035" s="1" t="s">
        <v>628</v>
      </c>
      <c r="C2035" s="47">
        <v>0</v>
      </c>
      <c r="D2035" s="1" t="s">
        <v>438</v>
      </c>
      <c r="E2035" s="46">
        <v>5.3231839113714914</v>
      </c>
      <c r="F2035" s="1" t="s">
        <v>574</v>
      </c>
      <c r="G2035" s="46" t="e">
        <v>#N/A</v>
      </c>
      <c r="H2035" t="str">
        <f t="shared" si="31"/>
        <v>G1T1701_BR_067_GP__G1T1701_BR_038_P</v>
      </c>
      <c r="I2035">
        <v>14</v>
      </c>
    </row>
    <row r="2036" spans="1:9" x14ac:dyDescent="0.25">
      <c r="A2036">
        <v>156</v>
      </c>
      <c r="B2036" s="1" t="s">
        <v>629</v>
      </c>
      <c r="C2036" s="47">
        <v>0.73697796672140048</v>
      </c>
      <c r="D2036" s="1" t="s">
        <v>438</v>
      </c>
      <c r="E2036" s="46">
        <v>5.3231839113714914</v>
      </c>
      <c r="F2036" s="1" t="s">
        <v>574</v>
      </c>
      <c r="G2036" s="46" t="e">
        <v>#N/A</v>
      </c>
      <c r="H2036" t="str">
        <f t="shared" si="31"/>
        <v>G1T1701_BR_067_GP__G1T1701_BR_038_P</v>
      </c>
      <c r="I2036">
        <v>14</v>
      </c>
    </row>
    <row r="2037" spans="1:9" x14ac:dyDescent="0.25">
      <c r="A2037">
        <v>150</v>
      </c>
      <c r="B2037" s="1" t="s">
        <v>596</v>
      </c>
      <c r="C2037" s="47">
        <v>1.4916470004147413</v>
      </c>
      <c r="D2037" s="1" t="s">
        <v>438</v>
      </c>
      <c r="E2037" s="46">
        <v>5.3231839113714914</v>
      </c>
      <c r="F2037" s="1" t="s">
        <v>574</v>
      </c>
      <c r="G2037" s="46" t="e">
        <v>#N/A</v>
      </c>
      <c r="H2037" t="str">
        <f t="shared" si="31"/>
        <v>G1T1701_BR_067_GP__G1T1701_BR_038_P</v>
      </c>
      <c r="I2037">
        <v>14</v>
      </c>
    </row>
    <row r="2038" spans="1:9" x14ac:dyDescent="0.25">
      <c r="A2038">
        <v>149</v>
      </c>
      <c r="B2038" s="1" t="s">
        <v>580</v>
      </c>
      <c r="C2038" s="47">
        <v>1.7538864233327476</v>
      </c>
      <c r="D2038" s="1" t="s">
        <v>438</v>
      </c>
      <c r="E2038" s="46">
        <v>5.3231839113714914</v>
      </c>
      <c r="F2038" s="1" t="s">
        <v>574</v>
      </c>
      <c r="G2038" s="46" t="e">
        <v>#N/A</v>
      </c>
      <c r="H2038" t="str">
        <f t="shared" si="31"/>
        <v>G1T1701_BR_067_GP__G1T1701_BR_038_P</v>
      </c>
      <c r="I2038">
        <v>14</v>
      </c>
    </row>
    <row r="2039" spans="1:9" x14ac:dyDescent="0.25">
      <c r="A2039">
        <v>150</v>
      </c>
      <c r="B2039" s="1" t="s">
        <v>590</v>
      </c>
      <c r="C2039" s="47">
        <v>2.0360861737905194</v>
      </c>
      <c r="D2039" s="1" t="s">
        <v>438</v>
      </c>
      <c r="E2039" s="46">
        <v>5.3231839113714914</v>
      </c>
      <c r="F2039" s="1" t="s">
        <v>574</v>
      </c>
      <c r="G2039" s="46" t="e">
        <v>#N/A</v>
      </c>
      <c r="H2039" t="str">
        <f t="shared" si="31"/>
        <v>G1T1701_BR_067_GP__G1T1701_BR_038_P</v>
      </c>
      <c r="I2039">
        <v>14</v>
      </c>
    </row>
    <row r="2040" spans="1:9" x14ac:dyDescent="0.25">
      <c r="A2040">
        <v>150</v>
      </c>
      <c r="B2040" s="1" t="s">
        <v>592</v>
      </c>
      <c r="C2040" s="47">
        <v>3.2371776426510301</v>
      </c>
      <c r="D2040" s="1" t="s">
        <v>438</v>
      </c>
      <c r="E2040" s="46">
        <v>5.3231839113714914</v>
      </c>
      <c r="F2040" s="1" t="s">
        <v>574</v>
      </c>
      <c r="G2040" s="46" t="e">
        <v>#N/A</v>
      </c>
      <c r="H2040" t="str">
        <f t="shared" si="31"/>
        <v>G1T1701_BR_067_GP__G1T1701_BR_038_P</v>
      </c>
      <c r="I2040">
        <v>14</v>
      </c>
    </row>
    <row r="2041" spans="1:9" x14ac:dyDescent="0.25">
      <c r="A2041">
        <v>150</v>
      </c>
      <c r="B2041" s="1" t="s">
        <v>595</v>
      </c>
      <c r="C2041" s="47">
        <v>3.5511675594611938</v>
      </c>
      <c r="D2041" s="1" t="s">
        <v>438</v>
      </c>
      <c r="E2041" s="46">
        <v>5.3231839113714914</v>
      </c>
      <c r="F2041" s="1" t="s">
        <v>574</v>
      </c>
      <c r="G2041" s="46" t="e">
        <v>#N/A</v>
      </c>
      <c r="H2041" t="str">
        <f t="shared" si="31"/>
        <v>G1T1701_BR_067_GP__G1T1701_BR_038_P</v>
      </c>
      <c r="I2041">
        <v>14</v>
      </c>
    </row>
    <row r="2042" spans="1:9" x14ac:dyDescent="0.25">
      <c r="A2042">
        <v>149</v>
      </c>
      <c r="B2042" s="1" t="s">
        <v>581</v>
      </c>
      <c r="C2042" s="47" t="s">
        <v>2635</v>
      </c>
      <c r="D2042" s="1" t="s">
        <v>438</v>
      </c>
      <c r="E2042" s="46">
        <v>5.3231839113714914</v>
      </c>
      <c r="F2042" s="1" t="s">
        <v>574</v>
      </c>
      <c r="G2042" s="46" t="e">
        <v>#N/A</v>
      </c>
      <c r="H2042" t="str">
        <f t="shared" si="31"/>
        <v>G1T1701_BR_067_GP__G1T1701_BR_038_P</v>
      </c>
      <c r="I2042">
        <v>14</v>
      </c>
    </row>
    <row r="2043" spans="1:9" x14ac:dyDescent="0.25">
      <c r="A2043">
        <v>149</v>
      </c>
      <c r="B2043" s="1" t="s">
        <v>582</v>
      </c>
      <c r="C2043" s="47" t="s">
        <v>2635</v>
      </c>
      <c r="D2043" s="1" t="s">
        <v>438</v>
      </c>
      <c r="E2043" s="46">
        <v>5.3231839113714914</v>
      </c>
      <c r="F2043" s="1" t="s">
        <v>574</v>
      </c>
      <c r="G2043" s="46" t="e">
        <v>#N/A</v>
      </c>
      <c r="H2043" t="str">
        <f t="shared" si="31"/>
        <v>G1T1701_BR_067_GP__G1T1701_BR_038_P</v>
      </c>
      <c r="I2043">
        <v>14</v>
      </c>
    </row>
    <row r="2044" spans="1:9" x14ac:dyDescent="0.25">
      <c r="A2044">
        <v>149</v>
      </c>
      <c r="B2044" s="1" t="s">
        <v>583</v>
      </c>
      <c r="C2044" s="47" t="s">
        <v>2635</v>
      </c>
      <c r="D2044" s="1" t="s">
        <v>438</v>
      </c>
      <c r="E2044" s="46">
        <v>5.3231839113714914</v>
      </c>
      <c r="F2044" s="1" t="s">
        <v>574</v>
      </c>
      <c r="G2044" s="46" t="e">
        <v>#N/A</v>
      </c>
      <c r="H2044" t="str">
        <f t="shared" si="31"/>
        <v>G1T1701_BR_067_GP__G1T1701_BR_038_P</v>
      </c>
      <c r="I2044">
        <v>14</v>
      </c>
    </row>
    <row r="2045" spans="1:9" x14ac:dyDescent="0.25">
      <c r="A2045">
        <v>149</v>
      </c>
      <c r="B2045" s="1" t="s">
        <v>584</v>
      </c>
      <c r="C2045" s="47" t="s">
        <v>2635</v>
      </c>
      <c r="D2045" s="1" t="s">
        <v>438</v>
      </c>
      <c r="E2045" s="46">
        <v>5.3231839113714914</v>
      </c>
      <c r="F2045" s="1" t="s">
        <v>574</v>
      </c>
      <c r="G2045" s="46" t="e">
        <v>#N/A</v>
      </c>
      <c r="H2045" t="str">
        <f t="shared" si="31"/>
        <v>G1T1701_BR_067_GP__G1T1701_BR_038_P</v>
      </c>
      <c r="I2045">
        <v>14</v>
      </c>
    </row>
    <row r="2046" spans="1:9" x14ac:dyDescent="0.25">
      <c r="A2046">
        <v>149</v>
      </c>
      <c r="B2046" s="1" t="s">
        <v>585</v>
      </c>
      <c r="C2046" s="47" t="s">
        <v>2635</v>
      </c>
      <c r="D2046" s="1" t="s">
        <v>438</v>
      </c>
      <c r="E2046" s="46">
        <v>5.3231839113714914</v>
      </c>
      <c r="F2046" s="1" t="s">
        <v>574</v>
      </c>
      <c r="G2046" s="46" t="e">
        <v>#N/A</v>
      </c>
      <c r="H2046" t="str">
        <f t="shared" si="31"/>
        <v>G1T1701_BR_067_GP__G1T1701_BR_038_P</v>
      </c>
      <c r="I2046">
        <v>14</v>
      </c>
    </row>
    <row r="2047" spans="1:9" x14ac:dyDescent="0.25">
      <c r="A2047">
        <v>149</v>
      </c>
      <c r="B2047" s="1" t="s">
        <v>586</v>
      </c>
      <c r="C2047" s="47" t="s">
        <v>2635</v>
      </c>
      <c r="D2047" s="1" t="s">
        <v>438</v>
      </c>
      <c r="E2047" s="46">
        <v>5.3231839113714914</v>
      </c>
      <c r="F2047" s="1" t="s">
        <v>574</v>
      </c>
      <c r="G2047" s="46" t="e">
        <v>#N/A</v>
      </c>
      <c r="H2047" t="str">
        <f t="shared" si="31"/>
        <v>G1T1701_BR_067_GP__G1T1701_BR_038_P</v>
      </c>
      <c r="I2047">
        <v>14</v>
      </c>
    </row>
    <row r="2048" spans="1:9" x14ac:dyDescent="0.25">
      <c r="A2048">
        <v>149</v>
      </c>
      <c r="B2048" s="1" t="s">
        <v>587</v>
      </c>
      <c r="C2048" s="47" t="s">
        <v>2635</v>
      </c>
      <c r="D2048" s="1" t="s">
        <v>438</v>
      </c>
      <c r="E2048" s="46">
        <v>5.3231839113714914</v>
      </c>
      <c r="F2048" s="1" t="s">
        <v>574</v>
      </c>
      <c r="G2048" s="46" t="e">
        <v>#N/A</v>
      </c>
      <c r="H2048" t="str">
        <f t="shared" si="31"/>
        <v>G1T1701_BR_067_GP__G1T1701_BR_038_P</v>
      </c>
      <c r="I2048">
        <v>14</v>
      </c>
    </row>
    <row r="2049" spans="1:9" x14ac:dyDescent="0.25">
      <c r="A2049">
        <v>149</v>
      </c>
      <c r="B2049" s="1" t="s">
        <v>588</v>
      </c>
      <c r="C2049" s="47" t="s">
        <v>2635</v>
      </c>
      <c r="D2049" s="1" t="s">
        <v>438</v>
      </c>
      <c r="E2049" s="46">
        <v>5.3231839113714914</v>
      </c>
      <c r="F2049" s="1" t="s">
        <v>574</v>
      </c>
      <c r="G2049" s="46" t="e">
        <v>#N/A</v>
      </c>
      <c r="H2049" t="str">
        <f t="shared" si="31"/>
        <v>G1T1701_BR_067_GP__G1T1701_BR_038_P</v>
      </c>
      <c r="I2049">
        <v>14</v>
      </c>
    </row>
    <row r="2050" spans="1:9" x14ac:dyDescent="0.25">
      <c r="A2050">
        <v>149</v>
      </c>
      <c r="B2050" s="1" t="s">
        <v>589</v>
      </c>
      <c r="C2050" s="47" t="s">
        <v>2635</v>
      </c>
      <c r="D2050" s="1" t="s">
        <v>438</v>
      </c>
      <c r="E2050" s="46">
        <v>5.3231839113714914</v>
      </c>
      <c r="F2050" s="1" t="s">
        <v>574</v>
      </c>
      <c r="G2050" s="46" t="e">
        <v>#N/A</v>
      </c>
      <c r="H2050" t="str">
        <f t="shared" ref="H2050:H2113" si="32">D2050&amp;"__"&amp;F2050</f>
        <v>G1T1701_BR_067_GP__G1T1701_BR_038_P</v>
      </c>
      <c r="I2050">
        <v>14</v>
      </c>
    </row>
    <row r="2051" spans="1:9" x14ac:dyDescent="0.25">
      <c r="A2051">
        <v>150</v>
      </c>
      <c r="B2051" s="1" t="s">
        <v>599</v>
      </c>
      <c r="C2051" s="47" t="s">
        <v>2635</v>
      </c>
      <c r="D2051" s="1" t="s">
        <v>438</v>
      </c>
      <c r="E2051" s="46">
        <v>5.3231839113714914</v>
      </c>
      <c r="F2051" s="1" t="s">
        <v>574</v>
      </c>
      <c r="G2051" s="46" t="e">
        <v>#N/A</v>
      </c>
      <c r="H2051" t="str">
        <f t="shared" si="32"/>
        <v>G1T1701_BR_067_GP__G1T1701_BR_038_P</v>
      </c>
      <c r="I2051">
        <v>14</v>
      </c>
    </row>
    <row r="2052" spans="1:9" x14ac:dyDescent="0.25">
      <c r="A2052">
        <v>150</v>
      </c>
      <c r="B2052" s="1" t="s">
        <v>600</v>
      </c>
      <c r="C2052" s="47" t="s">
        <v>2635</v>
      </c>
      <c r="D2052" s="1" t="s">
        <v>438</v>
      </c>
      <c r="E2052" s="46">
        <v>5.3231839113714914</v>
      </c>
      <c r="F2052" s="1" t="s">
        <v>574</v>
      </c>
      <c r="G2052" s="46" t="e">
        <v>#N/A</v>
      </c>
      <c r="H2052" t="str">
        <f t="shared" si="32"/>
        <v>G1T1701_BR_067_GP__G1T1701_BR_038_P</v>
      </c>
      <c r="I2052">
        <v>14</v>
      </c>
    </row>
    <row r="2053" spans="1:9" x14ac:dyDescent="0.25">
      <c r="A2053">
        <v>150</v>
      </c>
      <c r="B2053" s="1" t="s">
        <v>601</v>
      </c>
      <c r="C2053" s="47" t="s">
        <v>2635</v>
      </c>
      <c r="D2053" s="1" t="s">
        <v>438</v>
      </c>
      <c r="E2053" s="46">
        <v>5.3231839113714914</v>
      </c>
      <c r="F2053" s="1" t="s">
        <v>574</v>
      </c>
      <c r="G2053" s="46" t="e">
        <v>#N/A</v>
      </c>
      <c r="H2053" t="str">
        <f t="shared" si="32"/>
        <v>G1T1701_BR_067_GP__G1T1701_BR_038_P</v>
      </c>
      <c r="I2053">
        <v>14</v>
      </c>
    </row>
    <row r="2054" spans="1:9" x14ac:dyDescent="0.25">
      <c r="A2054">
        <v>150</v>
      </c>
      <c r="B2054" s="1" t="s">
        <v>602</v>
      </c>
      <c r="C2054" s="47" t="s">
        <v>2635</v>
      </c>
      <c r="D2054" s="1" t="s">
        <v>438</v>
      </c>
      <c r="E2054" s="46">
        <v>5.3231839113714914</v>
      </c>
      <c r="F2054" s="1" t="s">
        <v>574</v>
      </c>
      <c r="G2054" s="46" t="e">
        <v>#N/A</v>
      </c>
      <c r="H2054" t="str">
        <f t="shared" si="32"/>
        <v>G1T1701_BR_067_GP__G1T1701_BR_038_P</v>
      </c>
      <c r="I2054">
        <v>14</v>
      </c>
    </row>
    <row r="2055" spans="1:9" x14ac:dyDescent="0.25">
      <c r="A2055">
        <v>150</v>
      </c>
      <c r="B2055" s="1" t="s">
        <v>603</v>
      </c>
      <c r="C2055" s="47" t="s">
        <v>2635</v>
      </c>
      <c r="D2055" s="1" t="s">
        <v>438</v>
      </c>
      <c r="E2055" s="46">
        <v>5.3231839113714914</v>
      </c>
      <c r="F2055" s="1" t="s">
        <v>574</v>
      </c>
      <c r="G2055" s="46" t="e">
        <v>#N/A</v>
      </c>
      <c r="H2055" t="str">
        <f t="shared" si="32"/>
        <v>G1T1701_BR_067_GP__G1T1701_BR_038_P</v>
      </c>
      <c r="I2055">
        <v>14</v>
      </c>
    </row>
    <row r="2056" spans="1:9" x14ac:dyDescent="0.25">
      <c r="A2056">
        <v>150</v>
      </c>
      <c r="B2056" s="1" t="s">
        <v>604</v>
      </c>
      <c r="C2056" s="47" t="s">
        <v>2635</v>
      </c>
      <c r="D2056" s="1" t="s">
        <v>438</v>
      </c>
      <c r="E2056" s="46">
        <v>5.3231839113714914</v>
      </c>
      <c r="F2056" s="1" t="s">
        <v>574</v>
      </c>
      <c r="G2056" s="46" t="e">
        <v>#N/A</v>
      </c>
      <c r="H2056" t="str">
        <f t="shared" si="32"/>
        <v>G1T1701_BR_067_GP__G1T1701_BR_038_P</v>
      </c>
      <c r="I2056">
        <v>14</v>
      </c>
    </row>
    <row r="2057" spans="1:9" x14ac:dyDescent="0.25">
      <c r="A2057">
        <v>150</v>
      </c>
      <c r="B2057" s="1" t="s">
        <v>605</v>
      </c>
      <c r="C2057" s="47" t="s">
        <v>2635</v>
      </c>
      <c r="D2057" s="1" t="s">
        <v>438</v>
      </c>
      <c r="E2057" s="46">
        <v>5.3231839113714914</v>
      </c>
      <c r="F2057" s="1" t="s">
        <v>574</v>
      </c>
      <c r="G2057" s="46" t="e">
        <v>#N/A</v>
      </c>
      <c r="H2057" t="str">
        <f t="shared" si="32"/>
        <v>G1T1701_BR_067_GP__G1T1701_BR_038_P</v>
      </c>
      <c r="I2057">
        <v>14</v>
      </c>
    </row>
    <row r="2058" spans="1:9" x14ac:dyDescent="0.25">
      <c r="A2058">
        <v>150</v>
      </c>
      <c r="B2058" s="1" t="s">
        <v>606</v>
      </c>
      <c r="C2058" s="47" t="s">
        <v>2635</v>
      </c>
      <c r="D2058" s="1" t="s">
        <v>438</v>
      </c>
      <c r="E2058" s="46">
        <v>5.3231839113714914</v>
      </c>
      <c r="F2058" s="1" t="s">
        <v>574</v>
      </c>
      <c r="G2058" s="46" t="e">
        <v>#N/A</v>
      </c>
      <c r="H2058" t="str">
        <f t="shared" si="32"/>
        <v>G1T1701_BR_067_GP__G1T1701_BR_038_P</v>
      </c>
      <c r="I2058">
        <v>14</v>
      </c>
    </row>
    <row r="2059" spans="1:9" x14ac:dyDescent="0.25">
      <c r="A2059">
        <v>150</v>
      </c>
      <c r="B2059" s="1" t="s">
        <v>607</v>
      </c>
      <c r="C2059" s="47" t="s">
        <v>2635</v>
      </c>
      <c r="D2059" s="1" t="s">
        <v>438</v>
      </c>
      <c r="E2059" s="46">
        <v>5.3231839113714914</v>
      </c>
      <c r="F2059" s="1" t="s">
        <v>574</v>
      </c>
      <c r="G2059" s="46" t="e">
        <v>#N/A</v>
      </c>
      <c r="H2059" t="str">
        <f t="shared" si="32"/>
        <v>G1T1701_BR_067_GP__G1T1701_BR_038_P</v>
      </c>
      <c r="I2059">
        <v>14</v>
      </c>
    </row>
    <row r="2060" spans="1:9" x14ac:dyDescent="0.25">
      <c r="A2060">
        <v>150</v>
      </c>
      <c r="B2060" s="1" t="s">
        <v>608</v>
      </c>
      <c r="C2060" s="47" t="s">
        <v>2635</v>
      </c>
      <c r="D2060" s="1" t="s">
        <v>438</v>
      </c>
      <c r="E2060" s="46">
        <v>5.3231839113714914</v>
      </c>
      <c r="F2060" s="1" t="s">
        <v>574</v>
      </c>
      <c r="G2060" s="46" t="e">
        <v>#N/A</v>
      </c>
      <c r="H2060" t="str">
        <f t="shared" si="32"/>
        <v>G1T1701_BR_067_GP__G1T1701_BR_038_P</v>
      </c>
      <c r="I2060">
        <v>14</v>
      </c>
    </row>
    <row r="2061" spans="1:9" x14ac:dyDescent="0.25">
      <c r="A2061">
        <v>150</v>
      </c>
      <c r="B2061" s="1" t="s">
        <v>609</v>
      </c>
      <c r="C2061" s="47" t="s">
        <v>2635</v>
      </c>
      <c r="D2061" s="1" t="s">
        <v>438</v>
      </c>
      <c r="E2061" s="46">
        <v>5.3231839113714914</v>
      </c>
      <c r="F2061" s="1" t="s">
        <v>574</v>
      </c>
      <c r="G2061" s="46" t="e">
        <v>#N/A</v>
      </c>
      <c r="H2061" t="str">
        <f t="shared" si="32"/>
        <v>G1T1701_BR_067_GP__G1T1701_BR_038_P</v>
      </c>
      <c r="I2061">
        <v>14</v>
      </c>
    </row>
    <row r="2062" spans="1:9" x14ac:dyDescent="0.25">
      <c r="A2062">
        <v>150</v>
      </c>
      <c r="B2062" s="1" t="s">
        <v>610</v>
      </c>
      <c r="C2062" s="47" t="s">
        <v>2635</v>
      </c>
      <c r="D2062" s="1" t="s">
        <v>438</v>
      </c>
      <c r="E2062" s="46">
        <v>5.3231839113714914</v>
      </c>
      <c r="F2062" s="1" t="s">
        <v>574</v>
      </c>
      <c r="G2062" s="46" t="e">
        <v>#N/A</v>
      </c>
      <c r="H2062" t="str">
        <f t="shared" si="32"/>
        <v>G1T1701_BR_067_GP__G1T1701_BR_038_P</v>
      </c>
      <c r="I2062">
        <v>14</v>
      </c>
    </row>
    <row r="2063" spans="1:9" x14ac:dyDescent="0.25">
      <c r="A2063">
        <v>150</v>
      </c>
      <c r="B2063" s="1" t="s">
        <v>611</v>
      </c>
      <c r="C2063" s="47" t="s">
        <v>2635</v>
      </c>
      <c r="D2063" s="1" t="s">
        <v>438</v>
      </c>
      <c r="E2063" s="46">
        <v>5.3231839113714914</v>
      </c>
      <c r="F2063" s="1" t="s">
        <v>574</v>
      </c>
      <c r="G2063" s="46" t="e">
        <v>#N/A</v>
      </c>
      <c r="H2063" t="str">
        <f t="shared" si="32"/>
        <v>G1T1701_BR_067_GP__G1T1701_BR_038_P</v>
      </c>
      <c r="I2063">
        <v>14</v>
      </c>
    </row>
    <row r="2064" spans="1:9" x14ac:dyDescent="0.25">
      <c r="A2064">
        <v>150</v>
      </c>
      <c r="B2064" s="1" t="s">
        <v>612</v>
      </c>
      <c r="C2064" s="47" t="s">
        <v>2635</v>
      </c>
      <c r="D2064" s="1" t="s">
        <v>438</v>
      </c>
      <c r="E2064" s="46">
        <v>5.3231839113714914</v>
      </c>
      <c r="F2064" s="1" t="s">
        <v>574</v>
      </c>
      <c r="G2064" s="46" t="e">
        <v>#N/A</v>
      </c>
      <c r="H2064" t="str">
        <f t="shared" si="32"/>
        <v>G1T1701_BR_067_GP__G1T1701_BR_038_P</v>
      </c>
      <c r="I2064">
        <v>14</v>
      </c>
    </row>
    <row r="2065" spans="1:9" x14ac:dyDescent="0.25">
      <c r="A2065">
        <v>150</v>
      </c>
      <c r="B2065" s="1" t="s">
        <v>613</v>
      </c>
      <c r="C2065" s="47" t="s">
        <v>2635</v>
      </c>
      <c r="D2065" s="1" t="s">
        <v>438</v>
      </c>
      <c r="E2065" s="46">
        <v>5.3231839113714914</v>
      </c>
      <c r="F2065" s="1" t="s">
        <v>574</v>
      </c>
      <c r="G2065" s="46" t="e">
        <v>#N/A</v>
      </c>
      <c r="H2065" t="str">
        <f t="shared" si="32"/>
        <v>G1T1701_BR_067_GP__G1T1701_BR_038_P</v>
      </c>
      <c r="I2065">
        <v>14</v>
      </c>
    </row>
    <row r="2066" spans="1:9" x14ac:dyDescent="0.25">
      <c r="A2066">
        <v>150</v>
      </c>
      <c r="B2066" s="1" t="s">
        <v>614</v>
      </c>
      <c r="C2066" s="47" t="s">
        <v>2635</v>
      </c>
      <c r="D2066" s="1" t="s">
        <v>438</v>
      </c>
      <c r="E2066" s="46">
        <v>5.3231839113714914</v>
      </c>
      <c r="F2066" s="1" t="s">
        <v>574</v>
      </c>
      <c r="G2066" s="46" t="e">
        <v>#N/A</v>
      </c>
      <c r="H2066" t="str">
        <f t="shared" si="32"/>
        <v>G1T1701_BR_067_GP__G1T1701_BR_038_P</v>
      </c>
      <c r="I2066">
        <v>14</v>
      </c>
    </row>
    <row r="2067" spans="1:9" x14ac:dyDescent="0.25">
      <c r="A2067">
        <v>155</v>
      </c>
      <c r="B2067" s="1" t="s">
        <v>615</v>
      </c>
      <c r="C2067" s="47" t="s">
        <v>2635</v>
      </c>
      <c r="D2067" s="1" t="s">
        <v>438</v>
      </c>
      <c r="E2067" s="46">
        <v>5.3231839113714914</v>
      </c>
      <c r="F2067" s="1" t="s">
        <v>574</v>
      </c>
      <c r="G2067" s="46" t="e">
        <v>#N/A</v>
      </c>
      <c r="H2067" t="str">
        <f t="shared" si="32"/>
        <v>G1T1701_BR_067_GP__G1T1701_BR_038_P</v>
      </c>
      <c r="I2067">
        <v>14</v>
      </c>
    </row>
    <row r="2068" spans="1:9" x14ac:dyDescent="0.25">
      <c r="A2068">
        <v>155</v>
      </c>
      <c r="B2068" s="1" t="s">
        <v>616</v>
      </c>
      <c r="C2068" s="47" t="s">
        <v>2635</v>
      </c>
      <c r="D2068" s="1" t="s">
        <v>438</v>
      </c>
      <c r="E2068" s="46">
        <v>5.3231839113714914</v>
      </c>
      <c r="F2068" s="1" t="s">
        <v>574</v>
      </c>
      <c r="G2068" s="46" t="e">
        <v>#N/A</v>
      </c>
      <c r="H2068" t="str">
        <f t="shared" si="32"/>
        <v>G1T1701_BR_067_GP__G1T1701_BR_038_P</v>
      </c>
      <c r="I2068">
        <v>14</v>
      </c>
    </row>
    <row r="2069" spans="1:9" x14ac:dyDescent="0.25">
      <c r="A2069">
        <v>155</v>
      </c>
      <c r="B2069" s="1" t="s">
        <v>617</v>
      </c>
      <c r="C2069" s="47" t="s">
        <v>2635</v>
      </c>
      <c r="D2069" s="1" t="s">
        <v>438</v>
      </c>
      <c r="E2069" s="46">
        <v>5.3231839113714914</v>
      </c>
      <c r="F2069" s="1" t="s">
        <v>574</v>
      </c>
      <c r="G2069" s="46" t="e">
        <v>#N/A</v>
      </c>
      <c r="H2069" t="str">
        <f t="shared" si="32"/>
        <v>G1T1701_BR_067_GP__G1T1701_BR_038_P</v>
      </c>
      <c r="I2069">
        <v>14</v>
      </c>
    </row>
    <row r="2070" spans="1:9" x14ac:dyDescent="0.25">
      <c r="A2070">
        <v>155</v>
      </c>
      <c r="B2070" s="1" t="s">
        <v>618</v>
      </c>
      <c r="C2070" s="47" t="s">
        <v>2635</v>
      </c>
      <c r="D2070" s="1" t="s">
        <v>438</v>
      </c>
      <c r="E2070" s="46">
        <v>5.3231839113714914</v>
      </c>
      <c r="F2070" s="1" t="s">
        <v>574</v>
      </c>
      <c r="G2070" s="46" t="e">
        <v>#N/A</v>
      </c>
      <c r="H2070" t="str">
        <f t="shared" si="32"/>
        <v>G1T1701_BR_067_GP__G1T1701_BR_038_P</v>
      </c>
      <c r="I2070">
        <v>14</v>
      </c>
    </row>
    <row r="2071" spans="1:9" x14ac:dyDescent="0.25">
      <c r="A2071">
        <v>155</v>
      </c>
      <c r="B2071" s="1" t="s">
        <v>619</v>
      </c>
      <c r="C2071" s="47" t="s">
        <v>2635</v>
      </c>
      <c r="D2071" s="1" t="s">
        <v>438</v>
      </c>
      <c r="E2071" s="46">
        <v>5.3231839113714914</v>
      </c>
      <c r="F2071" s="1" t="s">
        <v>574</v>
      </c>
      <c r="G2071" s="46" t="e">
        <v>#N/A</v>
      </c>
      <c r="H2071" t="str">
        <f t="shared" si="32"/>
        <v>G1T1701_BR_067_GP__G1T1701_BR_038_P</v>
      </c>
      <c r="I2071">
        <v>14</v>
      </c>
    </row>
    <row r="2072" spans="1:9" x14ac:dyDescent="0.25">
      <c r="A2072">
        <v>155</v>
      </c>
      <c r="B2072" s="1" t="s">
        <v>620</v>
      </c>
      <c r="C2072" s="47" t="s">
        <v>2635</v>
      </c>
      <c r="D2072" s="1" t="s">
        <v>438</v>
      </c>
      <c r="E2072" s="46">
        <v>5.3231839113714914</v>
      </c>
      <c r="F2072" s="1" t="s">
        <v>574</v>
      </c>
      <c r="G2072" s="46" t="e">
        <v>#N/A</v>
      </c>
      <c r="H2072" t="str">
        <f t="shared" si="32"/>
        <v>G1T1701_BR_067_GP__G1T1701_BR_038_P</v>
      </c>
      <c r="I2072">
        <v>14</v>
      </c>
    </row>
    <row r="2073" spans="1:9" x14ac:dyDescent="0.25">
      <c r="A2073">
        <v>155</v>
      </c>
      <c r="B2073" s="1" t="s">
        <v>621</v>
      </c>
      <c r="C2073" s="47" t="s">
        <v>2635</v>
      </c>
      <c r="D2073" s="1" t="s">
        <v>438</v>
      </c>
      <c r="E2073" s="46">
        <v>5.3231839113714914</v>
      </c>
      <c r="F2073" s="1" t="s">
        <v>574</v>
      </c>
      <c r="G2073" s="46" t="e">
        <v>#N/A</v>
      </c>
      <c r="H2073" t="str">
        <f t="shared" si="32"/>
        <v>G1T1701_BR_067_GP__G1T1701_BR_038_P</v>
      </c>
      <c r="I2073">
        <v>14</v>
      </c>
    </row>
    <row r="2074" spans="1:9" x14ac:dyDescent="0.25">
      <c r="A2074">
        <v>155</v>
      </c>
      <c r="B2074" s="1" t="s">
        <v>622</v>
      </c>
      <c r="C2074" s="47" t="s">
        <v>2635</v>
      </c>
      <c r="D2074" s="1" t="s">
        <v>438</v>
      </c>
      <c r="E2074" s="46">
        <v>5.3231839113714914</v>
      </c>
      <c r="F2074" s="1" t="s">
        <v>574</v>
      </c>
      <c r="G2074" s="46" t="e">
        <v>#N/A</v>
      </c>
      <c r="H2074" t="str">
        <f t="shared" si="32"/>
        <v>G1T1701_BR_067_GP__G1T1701_BR_038_P</v>
      </c>
      <c r="I2074">
        <v>14</v>
      </c>
    </row>
    <row r="2075" spans="1:9" x14ac:dyDescent="0.25">
      <c r="A2075">
        <v>155</v>
      </c>
      <c r="B2075" s="1" t="s">
        <v>623</v>
      </c>
      <c r="C2075" s="47" t="s">
        <v>2635</v>
      </c>
      <c r="D2075" s="1" t="s">
        <v>438</v>
      </c>
      <c r="E2075" s="46">
        <v>5.3231839113714914</v>
      </c>
      <c r="F2075" s="1" t="s">
        <v>574</v>
      </c>
      <c r="G2075" s="46" t="e">
        <v>#N/A</v>
      </c>
      <c r="H2075" t="str">
        <f t="shared" si="32"/>
        <v>G1T1701_BR_067_GP__G1T1701_BR_038_P</v>
      </c>
      <c r="I2075">
        <v>14</v>
      </c>
    </row>
    <row r="2076" spans="1:9" x14ac:dyDescent="0.25">
      <c r="A2076">
        <v>155</v>
      </c>
      <c r="B2076" s="1" t="s">
        <v>624</v>
      </c>
      <c r="C2076" s="47" t="s">
        <v>2635</v>
      </c>
      <c r="D2076" s="1" t="s">
        <v>438</v>
      </c>
      <c r="E2076" s="46">
        <v>5.3231839113714914</v>
      </c>
      <c r="F2076" s="1" t="s">
        <v>574</v>
      </c>
      <c r="G2076" s="46" t="e">
        <v>#N/A</v>
      </c>
      <c r="H2076" t="str">
        <f t="shared" si="32"/>
        <v>G1T1701_BR_067_GP__G1T1701_BR_038_P</v>
      </c>
      <c r="I2076">
        <v>14</v>
      </c>
    </row>
    <row r="2077" spans="1:9" x14ac:dyDescent="0.25">
      <c r="A2077">
        <v>155</v>
      </c>
      <c r="B2077" s="1" t="s">
        <v>625</v>
      </c>
      <c r="C2077" s="47" t="s">
        <v>2635</v>
      </c>
      <c r="D2077" s="1" t="s">
        <v>438</v>
      </c>
      <c r="E2077" s="46">
        <v>5.3231839113714914</v>
      </c>
      <c r="F2077" s="1" t="s">
        <v>574</v>
      </c>
      <c r="G2077" s="46" t="e">
        <v>#N/A</v>
      </c>
      <c r="H2077" t="str">
        <f t="shared" si="32"/>
        <v>G1T1701_BR_067_GP__G1T1701_BR_038_P</v>
      </c>
      <c r="I2077">
        <v>14</v>
      </c>
    </row>
    <row r="2078" spans="1:9" x14ac:dyDescent="0.25">
      <c r="A2078">
        <v>155</v>
      </c>
      <c r="B2078" s="1" t="s">
        <v>626</v>
      </c>
      <c r="C2078" s="47" t="s">
        <v>2635</v>
      </c>
      <c r="D2078" s="1" t="s">
        <v>438</v>
      </c>
      <c r="E2078" s="46">
        <v>5.3231839113714914</v>
      </c>
      <c r="F2078" s="1" t="s">
        <v>574</v>
      </c>
      <c r="G2078" s="46" t="e">
        <v>#N/A</v>
      </c>
      <c r="H2078" t="str">
        <f t="shared" si="32"/>
        <v>G1T1701_BR_067_GP__G1T1701_BR_038_P</v>
      </c>
      <c r="I2078">
        <v>14</v>
      </c>
    </row>
    <row r="2079" spans="1:9" x14ac:dyDescent="0.25">
      <c r="A2079">
        <v>155</v>
      </c>
      <c r="B2079" s="1" t="s">
        <v>627</v>
      </c>
      <c r="C2079" s="47" t="s">
        <v>2635</v>
      </c>
      <c r="D2079" s="1" t="s">
        <v>438</v>
      </c>
      <c r="E2079" s="46">
        <v>5.3231839113714914</v>
      </c>
      <c r="F2079" s="1" t="s">
        <v>574</v>
      </c>
      <c r="G2079" s="46" t="e">
        <v>#N/A</v>
      </c>
      <c r="H2079" t="str">
        <f t="shared" si="32"/>
        <v>G1T1701_BR_067_GP__G1T1701_BR_038_P</v>
      </c>
      <c r="I2079">
        <v>14</v>
      </c>
    </row>
    <row r="2080" spans="1:9" x14ac:dyDescent="0.25">
      <c r="A2080">
        <v>156</v>
      </c>
      <c r="B2080" s="1" t="s">
        <v>630</v>
      </c>
      <c r="C2080" s="47" t="s">
        <v>2635</v>
      </c>
      <c r="D2080" s="1" t="s">
        <v>438</v>
      </c>
      <c r="E2080" s="46">
        <v>5.3231839113714914</v>
      </c>
      <c r="F2080" s="1" t="s">
        <v>574</v>
      </c>
      <c r="G2080" s="46" t="e">
        <v>#N/A</v>
      </c>
      <c r="H2080" t="str">
        <f t="shared" si="32"/>
        <v>G1T1701_BR_067_GP__G1T1701_BR_038_P</v>
      </c>
      <c r="I2080">
        <v>14</v>
      </c>
    </row>
    <row r="2081" spans="1:9" x14ac:dyDescent="0.25">
      <c r="A2081">
        <v>156</v>
      </c>
      <c r="B2081" s="1" t="s">
        <v>631</v>
      </c>
      <c r="C2081" s="47" t="s">
        <v>2635</v>
      </c>
      <c r="D2081" s="1" t="s">
        <v>438</v>
      </c>
      <c r="E2081" s="46">
        <v>5.3231839113714914</v>
      </c>
      <c r="F2081" s="1" t="s">
        <v>574</v>
      </c>
      <c r="G2081" s="46" t="e">
        <v>#N/A</v>
      </c>
      <c r="H2081" t="str">
        <f t="shared" si="32"/>
        <v>G1T1701_BR_067_GP__G1T1701_BR_038_P</v>
      </c>
      <c r="I2081">
        <v>14</v>
      </c>
    </row>
    <row r="2082" spans="1:9" x14ac:dyDescent="0.25">
      <c r="A2082">
        <v>156</v>
      </c>
      <c r="B2082" s="1" t="s">
        <v>632</v>
      </c>
      <c r="C2082" s="47" t="s">
        <v>2635</v>
      </c>
      <c r="D2082" s="1" t="s">
        <v>438</v>
      </c>
      <c r="E2082" s="46">
        <v>5.3231839113714914</v>
      </c>
      <c r="F2082" s="1" t="s">
        <v>574</v>
      </c>
      <c r="G2082" s="46" t="e">
        <v>#N/A</v>
      </c>
      <c r="H2082" t="str">
        <f t="shared" si="32"/>
        <v>G1T1701_BR_067_GP__G1T1701_BR_038_P</v>
      </c>
      <c r="I2082">
        <v>14</v>
      </c>
    </row>
    <row r="2083" spans="1:9" x14ac:dyDescent="0.25">
      <c r="A2083">
        <v>156</v>
      </c>
      <c r="B2083" s="1" t="s">
        <v>633</v>
      </c>
      <c r="C2083" s="47" t="s">
        <v>2635</v>
      </c>
      <c r="D2083" s="1" t="s">
        <v>438</v>
      </c>
      <c r="E2083" s="46">
        <v>5.3231839113714914</v>
      </c>
      <c r="F2083" s="1" t="s">
        <v>574</v>
      </c>
      <c r="G2083" s="46" t="e">
        <v>#N/A</v>
      </c>
      <c r="H2083" t="str">
        <f t="shared" si="32"/>
        <v>G1T1701_BR_067_GP__G1T1701_BR_038_P</v>
      </c>
      <c r="I2083">
        <v>14</v>
      </c>
    </row>
    <row r="2084" spans="1:9" x14ac:dyDescent="0.25">
      <c r="A2084">
        <v>156</v>
      </c>
      <c r="B2084" s="1" t="s">
        <v>634</v>
      </c>
      <c r="C2084" s="47" t="s">
        <v>2635</v>
      </c>
      <c r="D2084" s="1" t="s">
        <v>438</v>
      </c>
      <c r="E2084" s="46">
        <v>5.3231839113714914</v>
      </c>
      <c r="F2084" s="1" t="s">
        <v>574</v>
      </c>
      <c r="G2084" s="46" t="e">
        <v>#N/A</v>
      </c>
      <c r="H2084" t="str">
        <f t="shared" si="32"/>
        <v>G1T1701_BR_067_GP__G1T1701_BR_038_P</v>
      </c>
      <c r="I2084">
        <v>14</v>
      </c>
    </row>
    <row r="2085" spans="1:9" x14ac:dyDescent="0.25">
      <c r="A2085">
        <v>156</v>
      </c>
      <c r="B2085" s="1" t="s">
        <v>635</v>
      </c>
      <c r="C2085" s="47" t="s">
        <v>2635</v>
      </c>
      <c r="D2085" s="1" t="s">
        <v>438</v>
      </c>
      <c r="E2085" s="46">
        <v>5.3231839113714914</v>
      </c>
      <c r="F2085" s="1" t="s">
        <v>574</v>
      </c>
      <c r="G2085" s="46" t="e">
        <v>#N/A</v>
      </c>
      <c r="H2085" t="str">
        <f t="shared" si="32"/>
        <v>G1T1701_BR_067_GP__G1T1701_BR_038_P</v>
      </c>
      <c r="I2085">
        <v>14</v>
      </c>
    </row>
    <row r="2086" spans="1:9" x14ac:dyDescent="0.25">
      <c r="A2086">
        <v>156</v>
      </c>
      <c r="B2086" s="1" t="s">
        <v>636</v>
      </c>
      <c r="C2086" s="47" t="s">
        <v>2635</v>
      </c>
      <c r="D2086" s="1" t="s">
        <v>438</v>
      </c>
      <c r="E2086" s="46">
        <v>5.3231839113714914</v>
      </c>
      <c r="F2086" s="1" t="s">
        <v>574</v>
      </c>
      <c r="G2086" s="46" t="e">
        <v>#N/A</v>
      </c>
      <c r="H2086" t="str">
        <f t="shared" si="32"/>
        <v>G1T1701_BR_067_GP__G1T1701_BR_038_P</v>
      </c>
      <c r="I2086">
        <v>14</v>
      </c>
    </row>
    <row r="2087" spans="1:9" x14ac:dyDescent="0.25">
      <c r="A2087">
        <v>156</v>
      </c>
      <c r="B2087" s="1" t="s">
        <v>637</v>
      </c>
      <c r="C2087" s="47" t="s">
        <v>2635</v>
      </c>
      <c r="D2087" s="1" t="s">
        <v>438</v>
      </c>
      <c r="E2087" s="46">
        <v>5.3231839113714914</v>
      </c>
      <c r="F2087" s="1" t="s">
        <v>574</v>
      </c>
      <c r="G2087" s="46" t="e">
        <v>#N/A</v>
      </c>
      <c r="H2087" t="str">
        <f t="shared" si="32"/>
        <v>G1T1701_BR_067_GP__G1T1701_BR_038_P</v>
      </c>
      <c r="I2087">
        <v>14</v>
      </c>
    </row>
    <row r="2088" spans="1:9" x14ac:dyDescent="0.25">
      <c r="A2088">
        <v>156</v>
      </c>
      <c r="B2088" s="1" t="s">
        <v>638</v>
      </c>
      <c r="C2088" s="47" t="s">
        <v>2635</v>
      </c>
      <c r="D2088" s="1" t="s">
        <v>438</v>
      </c>
      <c r="E2088" s="46">
        <v>5.3231839113714914</v>
      </c>
      <c r="F2088" s="1" t="s">
        <v>574</v>
      </c>
      <c r="G2088" s="46" t="e">
        <v>#N/A</v>
      </c>
      <c r="H2088" t="str">
        <f t="shared" si="32"/>
        <v>G1T1701_BR_067_GP__G1T1701_BR_038_P</v>
      </c>
      <c r="I2088">
        <v>14</v>
      </c>
    </row>
    <row r="2089" spans="1:9" x14ac:dyDescent="0.25">
      <c r="A2089">
        <v>156</v>
      </c>
      <c r="B2089" s="1" t="s">
        <v>639</v>
      </c>
      <c r="C2089" s="47" t="s">
        <v>2635</v>
      </c>
      <c r="D2089" s="1" t="s">
        <v>438</v>
      </c>
      <c r="E2089" s="46">
        <v>5.3231839113714914</v>
      </c>
      <c r="F2089" s="1" t="s">
        <v>574</v>
      </c>
      <c r="G2089" s="46" t="e">
        <v>#N/A</v>
      </c>
      <c r="H2089" t="str">
        <f t="shared" si="32"/>
        <v>G1T1701_BR_067_GP__G1T1701_BR_038_P</v>
      </c>
      <c r="I2089">
        <v>14</v>
      </c>
    </row>
    <row r="2090" spans="1:9" x14ac:dyDescent="0.25">
      <c r="A2090">
        <v>156</v>
      </c>
      <c r="B2090" s="1" t="s">
        <v>640</v>
      </c>
      <c r="C2090" s="47" t="s">
        <v>2635</v>
      </c>
      <c r="D2090" s="1" t="s">
        <v>438</v>
      </c>
      <c r="E2090" s="46">
        <v>5.3231839113714914</v>
      </c>
      <c r="F2090" s="1" t="s">
        <v>574</v>
      </c>
      <c r="G2090" s="46" t="e">
        <v>#N/A</v>
      </c>
      <c r="H2090" t="str">
        <f t="shared" si="32"/>
        <v>G1T1701_BR_067_GP__G1T1701_BR_038_P</v>
      </c>
      <c r="I2090">
        <v>14</v>
      </c>
    </row>
    <row r="2091" spans="1:9" x14ac:dyDescent="0.25">
      <c r="A2091">
        <v>156</v>
      </c>
      <c r="B2091" s="1" t="s">
        <v>641</v>
      </c>
      <c r="C2091" s="47" t="s">
        <v>2635</v>
      </c>
      <c r="D2091" s="1" t="s">
        <v>438</v>
      </c>
      <c r="E2091" s="46">
        <v>5.3231839113714914</v>
      </c>
      <c r="F2091" s="1" t="s">
        <v>574</v>
      </c>
      <c r="G2091" s="46" t="e">
        <v>#N/A</v>
      </c>
      <c r="H2091" t="str">
        <f t="shared" si="32"/>
        <v>G1T1701_BR_067_GP__G1T1701_BR_038_P</v>
      </c>
      <c r="I2091">
        <v>14</v>
      </c>
    </row>
    <row r="2092" spans="1:9" x14ac:dyDescent="0.25">
      <c r="A2092">
        <v>156</v>
      </c>
      <c r="B2092" s="1" t="s">
        <v>642</v>
      </c>
      <c r="C2092" s="47" t="s">
        <v>2635</v>
      </c>
      <c r="D2092" s="1" t="s">
        <v>438</v>
      </c>
      <c r="E2092" s="46">
        <v>5.3231839113714914</v>
      </c>
      <c r="F2092" s="1" t="s">
        <v>574</v>
      </c>
      <c r="G2092" s="46" t="e">
        <v>#N/A</v>
      </c>
      <c r="H2092" t="str">
        <f t="shared" si="32"/>
        <v>G1T1701_BR_067_GP__G1T1701_BR_038_P</v>
      </c>
      <c r="I2092">
        <v>14</v>
      </c>
    </row>
    <row r="2093" spans="1:9" x14ac:dyDescent="0.25">
      <c r="A2093">
        <v>156</v>
      </c>
      <c r="B2093" s="1" t="s">
        <v>643</v>
      </c>
      <c r="C2093" s="47" t="s">
        <v>2635</v>
      </c>
      <c r="D2093" s="1" t="s">
        <v>438</v>
      </c>
      <c r="E2093" s="46">
        <v>5.3231839113714914</v>
      </c>
      <c r="F2093" s="1" t="s">
        <v>574</v>
      </c>
      <c r="G2093" s="46" t="e">
        <v>#N/A</v>
      </c>
      <c r="H2093" t="str">
        <f t="shared" si="32"/>
        <v>G1T1701_BR_067_GP__G1T1701_BR_038_P</v>
      </c>
      <c r="I2093">
        <v>14</v>
      </c>
    </row>
    <row r="2094" spans="1:9" x14ac:dyDescent="0.25">
      <c r="A2094">
        <v>156</v>
      </c>
      <c r="B2094" s="1" t="s">
        <v>644</v>
      </c>
      <c r="C2094" s="47" t="s">
        <v>2635</v>
      </c>
      <c r="D2094" s="1" t="s">
        <v>438</v>
      </c>
      <c r="E2094" s="46">
        <v>5.3231839113714914</v>
      </c>
      <c r="F2094" s="1" t="s">
        <v>574</v>
      </c>
      <c r="G2094" s="46" t="e">
        <v>#N/A</v>
      </c>
      <c r="H2094" t="str">
        <f t="shared" si="32"/>
        <v>G1T1701_BR_067_GP__G1T1701_BR_038_P</v>
      </c>
      <c r="I2094">
        <v>14</v>
      </c>
    </row>
    <row r="2095" spans="1:9" x14ac:dyDescent="0.25">
      <c r="A2095">
        <v>156</v>
      </c>
      <c r="B2095" s="1" t="s">
        <v>645</v>
      </c>
      <c r="C2095" s="47" t="s">
        <v>2635</v>
      </c>
      <c r="D2095" s="1" t="s">
        <v>438</v>
      </c>
      <c r="E2095" s="46">
        <v>5.3231839113714914</v>
      </c>
      <c r="F2095" s="1" t="s">
        <v>574</v>
      </c>
      <c r="G2095" s="46" t="e">
        <v>#N/A</v>
      </c>
      <c r="H2095" t="str">
        <f t="shared" si="32"/>
        <v>G1T1701_BR_067_GP__G1T1701_BR_038_P</v>
      </c>
      <c r="I2095">
        <v>14</v>
      </c>
    </row>
    <row r="2096" spans="1:9" x14ac:dyDescent="0.25">
      <c r="A2096">
        <v>156</v>
      </c>
      <c r="B2096" s="1" t="s">
        <v>646</v>
      </c>
      <c r="C2096" s="47" t="s">
        <v>2635</v>
      </c>
      <c r="D2096" s="1" t="s">
        <v>438</v>
      </c>
      <c r="E2096" s="46">
        <v>5.3231839113714914</v>
      </c>
      <c r="F2096" s="1" t="s">
        <v>574</v>
      </c>
      <c r="G2096" s="46" t="e">
        <v>#N/A</v>
      </c>
      <c r="H2096" t="str">
        <f t="shared" si="32"/>
        <v>G1T1701_BR_067_GP__G1T1701_BR_038_P</v>
      </c>
      <c r="I2096">
        <v>14</v>
      </c>
    </row>
    <row r="2097" spans="1:9" x14ac:dyDescent="0.25">
      <c r="A2097">
        <v>156</v>
      </c>
      <c r="B2097" s="1" t="s">
        <v>647</v>
      </c>
      <c r="C2097" s="47" t="s">
        <v>2635</v>
      </c>
      <c r="D2097" s="1" t="s">
        <v>438</v>
      </c>
      <c r="E2097" s="46">
        <v>5.3231839113714914</v>
      </c>
      <c r="F2097" s="1" t="s">
        <v>574</v>
      </c>
      <c r="G2097" s="46" t="e">
        <v>#N/A</v>
      </c>
      <c r="H2097" t="str">
        <f t="shared" si="32"/>
        <v>G1T1701_BR_067_GP__G1T1701_BR_038_P</v>
      </c>
      <c r="I2097">
        <v>14</v>
      </c>
    </row>
    <row r="2098" spans="1:9" x14ac:dyDescent="0.25">
      <c r="A2098">
        <v>156</v>
      </c>
      <c r="B2098" s="1" t="s">
        <v>648</v>
      </c>
      <c r="C2098" s="47" t="s">
        <v>2635</v>
      </c>
      <c r="D2098" s="1" t="s">
        <v>438</v>
      </c>
      <c r="E2098" s="46">
        <v>5.3231839113714914</v>
      </c>
      <c r="F2098" s="1" t="s">
        <v>574</v>
      </c>
      <c r="G2098" s="46" t="e">
        <v>#N/A</v>
      </c>
      <c r="H2098" t="str">
        <f t="shared" si="32"/>
        <v>G1T1701_BR_067_GP__G1T1701_BR_038_P</v>
      </c>
      <c r="I2098">
        <v>14</v>
      </c>
    </row>
    <row r="2099" spans="1:9" x14ac:dyDescent="0.25">
      <c r="A2099">
        <v>156</v>
      </c>
      <c r="B2099" s="1" t="s">
        <v>649</v>
      </c>
      <c r="C2099" s="47" t="s">
        <v>2635</v>
      </c>
      <c r="D2099" s="1" t="s">
        <v>438</v>
      </c>
      <c r="E2099" s="46">
        <v>5.3231839113714914</v>
      </c>
      <c r="F2099" s="1" t="s">
        <v>574</v>
      </c>
      <c r="G2099" s="46" t="e">
        <v>#N/A</v>
      </c>
      <c r="H2099" t="str">
        <f t="shared" si="32"/>
        <v>G1T1701_BR_067_GP__G1T1701_BR_038_P</v>
      </c>
      <c r="I2099">
        <v>14</v>
      </c>
    </row>
    <row r="2100" spans="1:9" x14ac:dyDescent="0.25">
      <c r="A2100">
        <v>156</v>
      </c>
      <c r="B2100" s="1" t="s">
        <v>650</v>
      </c>
      <c r="C2100" s="47" t="s">
        <v>2635</v>
      </c>
      <c r="D2100" s="1" t="s">
        <v>438</v>
      </c>
      <c r="E2100" s="46">
        <v>5.3231839113714914</v>
      </c>
      <c r="F2100" s="1" t="s">
        <v>574</v>
      </c>
      <c r="G2100" s="46" t="e">
        <v>#N/A</v>
      </c>
      <c r="H2100" t="str">
        <f t="shared" si="32"/>
        <v>G1T1701_BR_067_GP__G1T1701_BR_038_P</v>
      </c>
      <c r="I2100">
        <v>14</v>
      </c>
    </row>
    <row r="2101" spans="1:9" x14ac:dyDescent="0.25">
      <c r="A2101">
        <v>156</v>
      </c>
      <c r="B2101" s="1" t="s">
        <v>651</v>
      </c>
      <c r="C2101" s="47" t="s">
        <v>2635</v>
      </c>
      <c r="D2101" s="1" t="s">
        <v>438</v>
      </c>
      <c r="E2101" s="46">
        <v>5.3231839113714914</v>
      </c>
      <c r="F2101" s="1" t="s">
        <v>574</v>
      </c>
      <c r="G2101" s="46">
        <v>0</v>
      </c>
      <c r="H2101" t="str">
        <f t="shared" si="32"/>
        <v>G1T1701_BR_067_GP__G1T1701_BR_038_P</v>
      </c>
      <c r="I2101">
        <v>14</v>
      </c>
    </row>
    <row r="2102" spans="1:9" x14ac:dyDescent="0.25">
      <c r="A2102">
        <v>149</v>
      </c>
      <c r="B2102" s="1" t="s">
        <v>3</v>
      </c>
      <c r="C2102" s="47">
        <v>0</v>
      </c>
      <c r="D2102" s="1" t="s">
        <v>1</v>
      </c>
      <c r="E2102" s="46">
        <v>4.7796770737982923</v>
      </c>
      <c r="F2102" s="1" t="s">
        <v>2</v>
      </c>
      <c r="G2102" s="46">
        <v>0</v>
      </c>
      <c r="H2102" t="str">
        <f t="shared" si="32"/>
        <v>G1T1701_BR_053_GP__G1T1701_BR_005_P</v>
      </c>
      <c r="I2102">
        <v>15</v>
      </c>
    </row>
    <row r="2103" spans="1:9" x14ac:dyDescent="0.25">
      <c r="A2103">
        <v>149</v>
      </c>
      <c r="B2103" s="1" t="s">
        <v>4</v>
      </c>
      <c r="C2103" s="47">
        <v>0</v>
      </c>
      <c r="D2103" s="1" t="s">
        <v>1</v>
      </c>
      <c r="E2103" s="46">
        <v>4.7796770737982923</v>
      </c>
      <c r="F2103" s="1" t="s">
        <v>2</v>
      </c>
      <c r="G2103" s="46">
        <v>0</v>
      </c>
      <c r="H2103" t="str">
        <f t="shared" si="32"/>
        <v>G1T1701_BR_053_GP__G1T1701_BR_005_P</v>
      </c>
      <c r="I2103">
        <v>15</v>
      </c>
    </row>
    <row r="2104" spans="1:9" x14ac:dyDescent="0.25">
      <c r="A2104">
        <v>149</v>
      </c>
      <c r="B2104" s="1" t="s">
        <v>5</v>
      </c>
      <c r="C2104" s="47">
        <v>0</v>
      </c>
      <c r="D2104" s="1" t="s">
        <v>1</v>
      </c>
      <c r="E2104" s="46">
        <v>4.7796770737982923</v>
      </c>
      <c r="F2104" s="1" t="s">
        <v>2</v>
      </c>
      <c r="G2104" s="46">
        <v>0</v>
      </c>
      <c r="H2104" t="str">
        <f t="shared" si="32"/>
        <v>G1T1701_BR_053_GP__G1T1701_BR_005_P</v>
      </c>
      <c r="I2104">
        <v>15</v>
      </c>
    </row>
    <row r="2105" spans="1:9" x14ac:dyDescent="0.25">
      <c r="A2105">
        <v>149</v>
      </c>
      <c r="B2105" s="1" t="s">
        <v>6</v>
      </c>
      <c r="C2105" s="47">
        <v>0</v>
      </c>
      <c r="D2105" s="1" t="s">
        <v>1</v>
      </c>
      <c r="E2105" s="46">
        <v>4.7796770737982923</v>
      </c>
      <c r="F2105" s="1" t="s">
        <v>2</v>
      </c>
      <c r="G2105" s="46">
        <v>0</v>
      </c>
      <c r="H2105" t="str">
        <f t="shared" si="32"/>
        <v>G1T1701_BR_053_GP__G1T1701_BR_005_P</v>
      </c>
      <c r="I2105">
        <v>15</v>
      </c>
    </row>
    <row r="2106" spans="1:9" x14ac:dyDescent="0.25">
      <c r="A2106">
        <v>149</v>
      </c>
      <c r="B2106" s="1" t="s">
        <v>7</v>
      </c>
      <c r="C2106" s="47">
        <v>0</v>
      </c>
      <c r="D2106" s="1" t="s">
        <v>1</v>
      </c>
      <c r="E2106" s="46">
        <v>4.7796770737982923</v>
      </c>
      <c r="F2106" s="1" t="s">
        <v>2</v>
      </c>
      <c r="G2106" s="46">
        <v>0</v>
      </c>
      <c r="H2106" t="str">
        <f t="shared" si="32"/>
        <v>G1T1701_BR_053_GP__G1T1701_BR_005_P</v>
      </c>
      <c r="I2106">
        <v>15</v>
      </c>
    </row>
    <row r="2107" spans="1:9" x14ac:dyDescent="0.25">
      <c r="A2107">
        <v>149</v>
      </c>
      <c r="B2107" s="1" t="s">
        <v>8</v>
      </c>
      <c r="C2107" s="47">
        <v>0</v>
      </c>
      <c r="D2107" s="1" t="s">
        <v>1</v>
      </c>
      <c r="E2107" s="46">
        <v>4.7796770737982923</v>
      </c>
      <c r="F2107" s="1" t="s">
        <v>2</v>
      </c>
      <c r="G2107" s="46">
        <v>0</v>
      </c>
      <c r="H2107" t="str">
        <f t="shared" si="32"/>
        <v>G1T1701_BR_053_GP__G1T1701_BR_005_P</v>
      </c>
      <c r="I2107">
        <v>15</v>
      </c>
    </row>
    <row r="2108" spans="1:9" x14ac:dyDescent="0.25">
      <c r="A2108">
        <v>149</v>
      </c>
      <c r="B2108" s="1" t="s">
        <v>12</v>
      </c>
      <c r="C2108" s="47">
        <v>0</v>
      </c>
      <c r="D2108" s="1" t="s">
        <v>1</v>
      </c>
      <c r="E2108" s="46">
        <v>4.7796770737982923</v>
      </c>
      <c r="F2108" s="1" t="s">
        <v>2</v>
      </c>
      <c r="G2108" s="46">
        <v>0</v>
      </c>
      <c r="H2108" t="str">
        <f t="shared" si="32"/>
        <v>G1T1701_BR_053_GP__G1T1701_BR_005_P</v>
      </c>
      <c r="I2108">
        <v>15</v>
      </c>
    </row>
    <row r="2109" spans="1:9" x14ac:dyDescent="0.25">
      <c r="A2109">
        <v>150</v>
      </c>
      <c r="B2109" s="1" t="s">
        <v>1089</v>
      </c>
      <c r="C2109" s="47">
        <v>0</v>
      </c>
      <c r="D2109" s="1" t="s">
        <v>1</v>
      </c>
      <c r="E2109" s="46">
        <v>4.7796770737982923</v>
      </c>
      <c r="F2109" s="1" t="s">
        <v>2</v>
      </c>
      <c r="G2109" s="46">
        <v>0</v>
      </c>
      <c r="H2109" t="str">
        <f t="shared" si="32"/>
        <v>G1T1701_BR_053_GP__G1T1701_BR_005_P</v>
      </c>
      <c r="I2109">
        <v>15</v>
      </c>
    </row>
    <row r="2110" spans="1:9" x14ac:dyDescent="0.25">
      <c r="A2110">
        <v>150</v>
      </c>
      <c r="B2110" s="1" t="s">
        <v>1090</v>
      </c>
      <c r="C2110" s="47">
        <v>0</v>
      </c>
      <c r="D2110" s="1" t="s">
        <v>1</v>
      </c>
      <c r="E2110" s="46">
        <v>4.7796770737982923</v>
      </c>
      <c r="F2110" s="1" t="s">
        <v>2</v>
      </c>
      <c r="G2110" s="46">
        <v>0</v>
      </c>
      <c r="H2110" t="str">
        <f t="shared" si="32"/>
        <v>G1T1701_BR_053_GP__G1T1701_BR_005_P</v>
      </c>
      <c r="I2110">
        <v>15</v>
      </c>
    </row>
    <row r="2111" spans="1:9" x14ac:dyDescent="0.25">
      <c r="A2111">
        <v>150</v>
      </c>
      <c r="B2111" s="1" t="s">
        <v>1092</v>
      </c>
      <c r="C2111" s="47">
        <v>0</v>
      </c>
      <c r="D2111" s="1" t="s">
        <v>1</v>
      </c>
      <c r="E2111" s="46">
        <v>4.7796770737982923</v>
      </c>
      <c r="F2111" s="1" t="s">
        <v>2</v>
      </c>
      <c r="G2111" s="46">
        <v>0</v>
      </c>
      <c r="H2111" t="str">
        <f t="shared" si="32"/>
        <v>G1T1701_BR_053_GP__G1T1701_BR_005_P</v>
      </c>
      <c r="I2111">
        <v>15</v>
      </c>
    </row>
    <row r="2112" spans="1:9" x14ac:dyDescent="0.25">
      <c r="A2112">
        <v>150</v>
      </c>
      <c r="B2112" s="1" t="s">
        <v>1093</v>
      </c>
      <c r="C2112" s="47">
        <v>0</v>
      </c>
      <c r="D2112" s="1" t="s">
        <v>1</v>
      </c>
      <c r="E2112" s="46">
        <v>4.7796770737982923</v>
      </c>
      <c r="F2112" s="1" t="s">
        <v>2</v>
      </c>
      <c r="G2112" s="46">
        <v>0</v>
      </c>
      <c r="H2112" t="str">
        <f t="shared" si="32"/>
        <v>G1T1701_BR_053_GP__G1T1701_BR_005_P</v>
      </c>
      <c r="I2112">
        <v>15</v>
      </c>
    </row>
    <row r="2113" spans="1:9" x14ac:dyDescent="0.25">
      <c r="A2113">
        <v>150</v>
      </c>
      <c r="B2113" s="1" t="s">
        <v>1094</v>
      </c>
      <c r="C2113" s="47">
        <v>0</v>
      </c>
      <c r="D2113" s="1" t="s">
        <v>1</v>
      </c>
      <c r="E2113" s="46">
        <v>4.7796770737982923</v>
      </c>
      <c r="F2113" s="1" t="s">
        <v>2</v>
      </c>
      <c r="G2113" s="46">
        <v>0</v>
      </c>
      <c r="H2113" t="str">
        <f t="shared" si="32"/>
        <v>G1T1701_BR_053_GP__G1T1701_BR_005_P</v>
      </c>
      <c r="I2113">
        <v>15</v>
      </c>
    </row>
    <row r="2114" spans="1:9" x14ac:dyDescent="0.25">
      <c r="A2114">
        <v>156</v>
      </c>
      <c r="B2114" s="1" t="s">
        <v>1122</v>
      </c>
      <c r="C2114" s="47">
        <v>0</v>
      </c>
      <c r="D2114" s="1" t="s">
        <v>1</v>
      </c>
      <c r="E2114" s="46">
        <v>4.7796770737982923</v>
      </c>
      <c r="F2114" s="1" t="s">
        <v>2</v>
      </c>
      <c r="G2114" s="46">
        <v>0</v>
      </c>
      <c r="H2114" t="str">
        <f t="shared" ref="H2114:H2177" si="33">D2114&amp;"__"&amp;F2114</f>
        <v>G1T1701_BR_053_GP__G1T1701_BR_005_P</v>
      </c>
      <c r="I2114">
        <v>15</v>
      </c>
    </row>
    <row r="2115" spans="1:9" x14ac:dyDescent="0.25">
      <c r="A2115">
        <v>156</v>
      </c>
      <c r="B2115" s="1" t="s">
        <v>1123</v>
      </c>
      <c r="C2115" s="47">
        <v>0</v>
      </c>
      <c r="D2115" s="1" t="s">
        <v>1</v>
      </c>
      <c r="E2115" s="46">
        <v>4.7796770737982923</v>
      </c>
      <c r="F2115" s="1" t="s">
        <v>2</v>
      </c>
      <c r="G2115" s="46">
        <v>0</v>
      </c>
      <c r="H2115" t="str">
        <f t="shared" si="33"/>
        <v>G1T1701_BR_053_GP__G1T1701_BR_005_P</v>
      </c>
      <c r="I2115">
        <v>15</v>
      </c>
    </row>
    <row r="2116" spans="1:9" x14ac:dyDescent="0.25">
      <c r="A2116">
        <v>149</v>
      </c>
      <c r="B2116" s="1" t="s">
        <v>9</v>
      </c>
      <c r="C2116" s="47">
        <v>1.5140368549505909</v>
      </c>
      <c r="D2116" s="1" t="s">
        <v>1</v>
      </c>
      <c r="E2116" s="46">
        <v>4.7796770737982923</v>
      </c>
      <c r="F2116" s="1" t="s">
        <v>2</v>
      </c>
      <c r="G2116" s="46">
        <v>0</v>
      </c>
      <c r="H2116" t="str">
        <f t="shared" si="33"/>
        <v>G1T1701_BR_053_GP__G1T1701_BR_005_P</v>
      </c>
      <c r="I2116">
        <v>15</v>
      </c>
    </row>
    <row r="2117" spans="1:9" x14ac:dyDescent="0.25">
      <c r="A2117">
        <v>149</v>
      </c>
      <c r="B2117" s="1" t="s">
        <v>10</v>
      </c>
      <c r="C2117" s="47">
        <v>1.5666617318596465</v>
      </c>
      <c r="D2117" s="1" t="s">
        <v>1</v>
      </c>
      <c r="E2117" s="46">
        <v>4.7796770737982923</v>
      </c>
      <c r="F2117" s="1" t="s">
        <v>2</v>
      </c>
      <c r="G2117" s="46">
        <v>0</v>
      </c>
      <c r="H2117" t="str">
        <f t="shared" si="33"/>
        <v>G1T1701_BR_053_GP__G1T1701_BR_005_P</v>
      </c>
      <c r="I2117">
        <v>15</v>
      </c>
    </row>
    <row r="2118" spans="1:9" x14ac:dyDescent="0.25">
      <c r="A2118">
        <v>155</v>
      </c>
      <c r="B2118" s="1" t="s">
        <v>1106</v>
      </c>
      <c r="C2118" s="47">
        <v>1.9150956907115717</v>
      </c>
      <c r="D2118" s="1" t="s">
        <v>1</v>
      </c>
      <c r="E2118" s="46">
        <v>4.7796770737982923</v>
      </c>
      <c r="F2118" s="1" t="s">
        <v>2</v>
      </c>
      <c r="G2118" s="46">
        <v>0</v>
      </c>
      <c r="H2118" t="str">
        <f t="shared" si="33"/>
        <v>G1T1701_BR_053_GP__G1T1701_BR_005_P</v>
      </c>
      <c r="I2118">
        <v>15</v>
      </c>
    </row>
    <row r="2119" spans="1:9" x14ac:dyDescent="0.25">
      <c r="A2119">
        <v>150</v>
      </c>
      <c r="B2119" s="1" t="s">
        <v>1091</v>
      </c>
      <c r="C2119" s="47">
        <v>2.7315728249008306</v>
      </c>
      <c r="D2119" s="1" t="s">
        <v>1</v>
      </c>
      <c r="E2119" s="46">
        <v>4.7796770737982923</v>
      </c>
      <c r="F2119" s="1" t="s">
        <v>2</v>
      </c>
      <c r="G2119" s="46">
        <v>0</v>
      </c>
      <c r="H2119" t="str">
        <f t="shared" si="33"/>
        <v>G1T1701_BR_053_GP__G1T1701_BR_005_P</v>
      </c>
      <c r="I2119">
        <v>15</v>
      </c>
    </row>
    <row r="2120" spans="1:9" x14ac:dyDescent="0.25">
      <c r="A2120">
        <v>149</v>
      </c>
      <c r="B2120" s="1" t="s">
        <v>0</v>
      </c>
      <c r="C2120" s="47">
        <v>3.8793917702630449</v>
      </c>
      <c r="D2120" s="1" t="s">
        <v>1</v>
      </c>
      <c r="E2120" s="46">
        <v>4.7796770737982923</v>
      </c>
      <c r="F2120" s="1" t="s">
        <v>2</v>
      </c>
      <c r="G2120" s="46">
        <v>0</v>
      </c>
      <c r="H2120" t="str">
        <f t="shared" si="33"/>
        <v>G1T1701_BR_053_GP__G1T1701_BR_005_P</v>
      </c>
      <c r="I2120">
        <v>15</v>
      </c>
    </row>
    <row r="2121" spans="1:9" x14ac:dyDescent="0.25">
      <c r="A2121">
        <v>149</v>
      </c>
      <c r="B2121" s="1" t="s">
        <v>11</v>
      </c>
      <c r="C2121" s="47">
        <v>4.9626060729241273</v>
      </c>
      <c r="D2121" s="1" t="s">
        <v>1</v>
      </c>
      <c r="E2121" s="46">
        <v>4.7796770737982923</v>
      </c>
      <c r="F2121" s="1" t="s">
        <v>2</v>
      </c>
      <c r="G2121" s="46">
        <v>0</v>
      </c>
      <c r="H2121" t="str">
        <f t="shared" si="33"/>
        <v>G1T1701_BR_053_GP__G1T1701_BR_005_P</v>
      </c>
      <c r="I2121">
        <v>15</v>
      </c>
    </row>
    <row r="2122" spans="1:9" x14ac:dyDescent="0.25">
      <c r="A2122">
        <v>155</v>
      </c>
      <c r="B2122" s="1" t="s">
        <v>1105</v>
      </c>
      <c r="C2122" s="47" t="s">
        <v>2634</v>
      </c>
      <c r="D2122" s="1" t="s">
        <v>1</v>
      </c>
      <c r="E2122" s="46">
        <v>4.7796770737982923</v>
      </c>
      <c r="F2122" s="1" t="s">
        <v>2</v>
      </c>
      <c r="G2122" s="46">
        <v>0</v>
      </c>
      <c r="H2122" t="str">
        <f t="shared" si="33"/>
        <v>G1T1701_BR_053_GP__G1T1701_BR_005_P</v>
      </c>
      <c r="I2122">
        <v>15</v>
      </c>
    </row>
    <row r="2123" spans="1:9" x14ac:dyDescent="0.25">
      <c r="A2123">
        <v>149</v>
      </c>
      <c r="B2123" s="1" t="s">
        <v>13</v>
      </c>
      <c r="C2123" s="47" t="s">
        <v>2635</v>
      </c>
      <c r="D2123" s="1" t="s">
        <v>1</v>
      </c>
      <c r="E2123" s="46">
        <v>4.7796770737982923</v>
      </c>
      <c r="F2123" s="1" t="s">
        <v>2</v>
      </c>
      <c r="G2123" s="46">
        <v>0</v>
      </c>
      <c r="H2123" t="str">
        <f t="shared" si="33"/>
        <v>G1T1701_BR_053_GP__G1T1701_BR_005_P</v>
      </c>
      <c r="I2123">
        <v>15</v>
      </c>
    </row>
    <row r="2124" spans="1:9" x14ac:dyDescent="0.25">
      <c r="A2124">
        <v>149</v>
      </c>
      <c r="B2124" s="1" t="s">
        <v>14</v>
      </c>
      <c r="C2124" s="47" t="s">
        <v>2635</v>
      </c>
      <c r="D2124" s="1" t="s">
        <v>1</v>
      </c>
      <c r="E2124" s="46">
        <v>4.7796770737982923</v>
      </c>
      <c r="F2124" s="1" t="s">
        <v>2</v>
      </c>
      <c r="G2124" s="46">
        <v>0</v>
      </c>
      <c r="H2124" t="str">
        <f t="shared" si="33"/>
        <v>G1T1701_BR_053_GP__G1T1701_BR_005_P</v>
      </c>
      <c r="I2124">
        <v>15</v>
      </c>
    </row>
    <row r="2125" spans="1:9" x14ac:dyDescent="0.25">
      <c r="A2125">
        <v>149</v>
      </c>
      <c r="B2125" s="1" t="s">
        <v>15</v>
      </c>
      <c r="C2125" s="47" t="s">
        <v>2635</v>
      </c>
      <c r="D2125" s="1" t="s">
        <v>1</v>
      </c>
      <c r="E2125" s="46">
        <v>4.7796770737982923</v>
      </c>
      <c r="F2125" s="1" t="s">
        <v>2</v>
      </c>
      <c r="G2125" s="46">
        <v>0</v>
      </c>
      <c r="H2125" t="str">
        <f t="shared" si="33"/>
        <v>G1T1701_BR_053_GP__G1T1701_BR_005_P</v>
      </c>
      <c r="I2125">
        <v>15</v>
      </c>
    </row>
    <row r="2126" spans="1:9" x14ac:dyDescent="0.25">
      <c r="A2126">
        <v>149</v>
      </c>
      <c r="B2126" s="1" t="s">
        <v>16</v>
      </c>
      <c r="C2126" s="47" t="s">
        <v>2635</v>
      </c>
      <c r="D2126" s="1" t="s">
        <v>1</v>
      </c>
      <c r="E2126" s="46">
        <v>4.7796770737982923</v>
      </c>
      <c r="F2126" s="1" t="s">
        <v>2</v>
      </c>
      <c r="G2126" s="46">
        <v>0</v>
      </c>
      <c r="H2126" t="str">
        <f t="shared" si="33"/>
        <v>G1T1701_BR_053_GP__G1T1701_BR_005_P</v>
      </c>
      <c r="I2126">
        <v>15</v>
      </c>
    </row>
    <row r="2127" spans="1:9" x14ac:dyDescent="0.25">
      <c r="A2127">
        <v>149</v>
      </c>
      <c r="B2127" s="1" t="s">
        <v>17</v>
      </c>
      <c r="C2127" s="47" t="s">
        <v>2635</v>
      </c>
      <c r="D2127" s="1" t="s">
        <v>1</v>
      </c>
      <c r="E2127" s="46">
        <v>4.7796770737982923</v>
      </c>
      <c r="F2127" s="1" t="s">
        <v>2</v>
      </c>
      <c r="G2127" s="46">
        <v>0</v>
      </c>
      <c r="H2127" t="str">
        <f t="shared" si="33"/>
        <v>G1T1701_BR_053_GP__G1T1701_BR_005_P</v>
      </c>
      <c r="I2127">
        <v>15</v>
      </c>
    </row>
    <row r="2128" spans="1:9" x14ac:dyDescent="0.25">
      <c r="A2128">
        <v>149</v>
      </c>
      <c r="B2128" s="1" t="s">
        <v>18</v>
      </c>
      <c r="C2128" s="47" t="s">
        <v>2635</v>
      </c>
      <c r="D2128" s="1" t="s">
        <v>1</v>
      </c>
      <c r="E2128" s="46">
        <v>4.7796770737982923</v>
      </c>
      <c r="F2128" s="1" t="s">
        <v>2</v>
      </c>
      <c r="G2128" s="46">
        <v>0</v>
      </c>
      <c r="H2128" t="str">
        <f t="shared" si="33"/>
        <v>G1T1701_BR_053_GP__G1T1701_BR_005_P</v>
      </c>
      <c r="I2128">
        <v>15</v>
      </c>
    </row>
    <row r="2129" spans="1:9" x14ac:dyDescent="0.25">
      <c r="A2129">
        <v>149</v>
      </c>
      <c r="B2129" s="1" t="s">
        <v>19</v>
      </c>
      <c r="C2129" s="47" t="s">
        <v>2635</v>
      </c>
      <c r="D2129" s="1" t="s">
        <v>1</v>
      </c>
      <c r="E2129" s="46">
        <v>4.7796770737982923</v>
      </c>
      <c r="F2129" s="1" t="s">
        <v>2</v>
      </c>
      <c r="G2129" s="46">
        <v>0</v>
      </c>
      <c r="H2129" t="str">
        <f t="shared" si="33"/>
        <v>G1T1701_BR_053_GP__G1T1701_BR_005_P</v>
      </c>
      <c r="I2129">
        <v>15</v>
      </c>
    </row>
    <row r="2130" spans="1:9" x14ac:dyDescent="0.25">
      <c r="A2130">
        <v>149</v>
      </c>
      <c r="B2130" s="1" t="s">
        <v>20</v>
      </c>
      <c r="C2130" s="47" t="s">
        <v>2635</v>
      </c>
      <c r="D2130" s="1" t="s">
        <v>1</v>
      </c>
      <c r="E2130" s="46">
        <v>4.7796770737982923</v>
      </c>
      <c r="F2130" s="1" t="s">
        <v>2</v>
      </c>
      <c r="G2130" s="46">
        <v>0</v>
      </c>
      <c r="H2130" t="str">
        <f t="shared" si="33"/>
        <v>G1T1701_BR_053_GP__G1T1701_BR_005_P</v>
      </c>
      <c r="I2130">
        <v>15</v>
      </c>
    </row>
    <row r="2131" spans="1:9" x14ac:dyDescent="0.25">
      <c r="A2131">
        <v>149</v>
      </c>
      <c r="B2131" s="1" t="s">
        <v>21</v>
      </c>
      <c r="C2131" s="47" t="s">
        <v>2635</v>
      </c>
      <c r="D2131" s="1" t="s">
        <v>1</v>
      </c>
      <c r="E2131" s="46">
        <v>4.7796770737982923</v>
      </c>
      <c r="F2131" s="1" t="s">
        <v>2</v>
      </c>
      <c r="G2131" s="46">
        <v>0</v>
      </c>
      <c r="H2131" t="str">
        <f t="shared" si="33"/>
        <v>G1T1701_BR_053_GP__G1T1701_BR_005_P</v>
      </c>
      <c r="I2131">
        <v>15</v>
      </c>
    </row>
    <row r="2132" spans="1:9" x14ac:dyDescent="0.25">
      <c r="A2132">
        <v>149</v>
      </c>
      <c r="B2132" s="1" t="s">
        <v>22</v>
      </c>
      <c r="C2132" s="47" t="s">
        <v>2635</v>
      </c>
      <c r="D2132" s="1" t="s">
        <v>1</v>
      </c>
      <c r="E2132" s="46">
        <v>4.7796770737982923</v>
      </c>
      <c r="F2132" s="1" t="s">
        <v>2</v>
      </c>
      <c r="G2132" s="46">
        <v>0</v>
      </c>
      <c r="H2132" t="str">
        <f t="shared" si="33"/>
        <v>G1T1701_BR_053_GP__G1T1701_BR_005_P</v>
      </c>
      <c r="I2132">
        <v>15</v>
      </c>
    </row>
    <row r="2133" spans="1:9" x14ac:dyDescent="0.25">
      <c r="A2133">
        <v>149</v>
      </c>
      <c r="B2133" s="1" t="s">
        <v>23</v>
      </c>
      <c r="C2133" s="47" t="s">
        <v>2635</v>
      </c>
      <c r="D2133" s="1" t="s">
        <v>1</v>
      </c>
      <c r="E2133" s="46">
        <v>4.7796770737982923</v>
      </c>
      <c r="F2133" s="1" t="s">
        <v>2</v>
      </c>
      <c r="G2133" s="46">
        <v>0</v>
      </c>
      <c r="H2133" t="str">
        <f t="shared" si="33"/>
        <v>G1T1701_BR_053_GP__G1T1701_BR_005_P</v>
      </c>
      <c r="I2133">
        <v>15</v>
      </c>
    </row>
    <row r="2134" spans="1:9" x14ac:dyDescent="0.25">
      <c r="A2134">
        <v>149</v>
      </c>
      <c r="B2134" s="1" t="s">
        <v>24</v>
      </c>
      <c r="C2134" s="47" t="s">
        <v>2635</v>
      </c>
      <c r="D2134" s="1" t="s">
        <v>1</v>
      </c>
      <c r="E2134" s="46">
        <v>4.7796770737982923</v>
      </c>
      <c r="F2134" s="1" t="s">
        <v>2</v>
      </c>
      <c r="G2134" s="46">
        <v>0</v>
      </c>
      <c r="H2134" t="str">
        <f t="shared" si="33"/>
        <v>G1T1701_BR_053_GP__G1T1701_BR_005_P</v>
      </c>
      <c r="I2134">
        <v>15</v>
      </c>
    </row>
    <row r="2135" spans="1:9" x14ac:dyDescent="0.25">
      <c r="A2135">
        <v>149</v>
      </c>
      <c r="B2135" s="1" t="s">
        <v>25</v>
      </c>
      <c r="C2135" s="47" t="s">
        <v>2635</v>
      </c>
      <c r="D2135" s="1" t="s">
        <v>1</v>
      </c>
      <c r="E2135" s="46">
        <v>4.7796770737982923</v>
      </c>
      <c r="F2135" s="1" t="s">
        <v>2</v>
      </c>
      <c r="G2135" s="46">
        <v>0</v>
      </c>
      <c r="H2135" t="str">
        <f t="shared" si="33"/>
        <v>G1T1701_BR_053_GP__G1T1701_BR_005_P</v>
      </c>
      <c r="I2135">
        <v>15</v>
      </c>
    </row>
    <row r="2136" spans="1:9" x14ac:dyDescent="0.25">
      <c r="A2136">
        <v>150</v>
      </c>
      <c r="B2136" s="1" t="s">
        <v>1095</v>
      </c>
      <c r="C2136" s="47" t="s">
        <v>2635</v>
      </c>
      <c r="D2136" s="1" t="s">
        <v>1</v>
      </c>
      <c r="E2136" s="46">
        <v>4.7796770737982923</v>
      </c>
      <c r="F2136" s="1" t="s">
        <v>2</v>
      </c>
      <c r="G2136" s="46">
        <v>0</v>
      </c>
      <c r="H2136" t="str">
        <f t="shared" si="33"/>
        <v>G1T1701_BR_053_GP__G1T1701_BR_005_P</v>
      </c>
      <c r="I2136">
        <v>15</v>
      </c>
    </row>
    <row r="2137" spans="1:9" x14ac:dyDescent="0.25">
      <c r="A2137">
        <v>150</v>
      </c>
      <c r="B2137" s="1" t="s">
        <v>1096</v>
      </c>
      <c r="C2137" s="47" t="s">
        <v>2635</v>
      </c>
      <c r="D2137" s="1" t="s">
        <v>1</v>
      </c>
      <c r="E2137" s="46">
        <v>4.7796770737982923</v>
      </c>
      <c r="F2137" s="1" t="s">
        <v>2</v>
      </c>
      <c r="G2137" s="46">
        <v>0</v>
      </c>
      <c r="H2137" t="str">
        <f t="shared" si="33"/>
        <v>G1T1701_BR_053_GP__G1T1701_BR_005_P</v>
      </c>
      <c r="I2137">
        <v>15</v>
      </c>
    </row>
    <row r="2138" spans="1:9" x14ac:dyDescent="0.25">
      <c r="A2138">
        <v>150</v>
      </c>
      <c r="B2138" s="1" t="s">
        <v>1097</v>
      </c>
      <c r="C2138" s="47" t="s">
        <v>2635</v>
      </c>
      <c r="D2138" s="1" t="s">
        <v>1</v>
      </c>
      <c r="E2138" s="46">
        <v>4.7796770737982923</v>
      </c>
      <c r="F2138" s="1" t="s">
        <v>2</v>
      </c>
      <c r="G2138" s="46">
        <v>0</v>
      </c>
      <c r="H2138" t="str">
        <f t="shared" si="33"/>
        <v>G1T1701_BR_053_GP__G1T1701_BR_005_P</v>
      </c>
      <c r="I2138">
        <v>15</v>
      </c>
    </row>
    <row r="2139" spans="1:9" x14ac:dyDescent="0.25">
      <c r="A2139">
        <v>150</v>
      </c>
      <c r="B2139" s="1" t="s">
        <v>1098</v>
      </c>
      <c r="C2139" s="47" t="s">
        <v>2635</v>
      </c>
      <c r="D2139" s="1" t="s">
        <v>1</v>
      </c>
      <c r="E2139" s="46">
        <v>4.7796770737982923</v>
      </c>
      <c r="F2139" s="1" t="s">
        <v>2</v>
      </c>
      <c r="G2139" s="46">
        <v>0</v>
      </c>
      <c r="H2139" t="str">
        <f t="shared" si="33"/>
        <v>G1T1701_BR_053_GP__G1T1701_BR_005_P</v>
      </c>
      <c r="I2139">
        <v>15</v>
      </c>
    </row>
    <row r="2140" spans="1:9" x14ac:dyDescent="0.25">
      <c r="A2140">
        <v>150</v>
      </c>
      <c r="B2140" s="1" t="s">
        <v>1099</v>
      </c>
      <c r="C2140" s="47" t="s">
        <v>2635</v>
      </c>
      <c r="D2140" s="1" t="s">
        <v>1</v>
      </c>
      <c r="E2140" s="46">
        <v>4.7796770737982923</v>
      </c>
      <c r="F2140" s="1" t="s">
        <v>2</v>
      </c>
      <c r="G2140" s="46">
        <v>0</v>
      </c>
      <c r="H2140" t="str">
        <f t="shared" si="33"/>
        <v>G1T1701_BR_053_GP__G1T1701_BR_005_P</v>
      </c>
      <c r="I2140">
        <v>15</v>
      </c>
    </row>
    <row r="2141" spans="1:9" x14ac:dyDescent="0.25">
      <c r="A2141">
        <v>150</v>
      </c>
      <c r="B2141" s="1" t="s">
        <v>1100</v>
      </c>
      <c r="C2141" s="47" t="s">
        <v>2635</v>
      </c>
      <c r="D2141" s="1" t="s">
        <v>1</v>
      </c>
      <c r="E2141" s="46">
        <v>4.7796770737982923</v>
      </c>
      <c r="F2141" s="1" t="s">
        <v>2</v>
      </c>
      <c r="G2141" s="46">
        <v>0</v>
      </c>
      <c r="H2141" t="str">
        <f t="shared" si="33"/>
        <v>G1T1701_BR_053_GP__G1T1701_BR_005_P</v>
      </c>
      <c r="I2141">
        <v>15</v>
      </c>
    </row>
    <row r="2142" spans="1:9" x14ac:dyDescent="0.25">
      <c r="A2142">
        <v>150</v>
      </c>
      <c r="B2142" s="1" t="s">
        <v>1101</v>
      </c>
      <c r="C2142" s="47" t="s">
        <v>2635</v>
      </c>
      <c r="D2142" s="1" t="s">
        <v>1</v>
      </c>
      <c r="E2142" s="46">
        <v>4.7796770737982923</v>
      </c>
      <c r="F2142" s="1" t="s">
        <v>2</v>
      </c>
      <c r="G2142" s="46">
        <v>0</v>
      </c>
      <c r="H2142" t="str">
        <f t="shared" si="33"/>
        <v>G1T1701_BR_053_GP__G1T1701_BR_005_P</v>
      </c>
      <c r="I2142">
        <v>15</v>
      </c>
    </row>
    <row r="2143" spans="1:9" x14ac:dyDescent="0.25">
      <c r="A2143">
        <v>150</v>
      </c>
      <c r="B2143" s="1" t="s">
        <v>1102</v>
      </c>
      <c r="C2143" s="47" t="s">
        <v>2635</v>
      </c>
      <c r="D2143" s="1" t="s">
        <v>1</v>
      </c>
      <c r="E2143" s="46">
        <v>4.7796770737982923</v>
      </c>
      <c r="F2143" s="1" t="s">
        <v>2</v>
      </c>
      <c r="G2143" s="46">
        <v>0</v>
      </c>
      <c r="H2143" t="str">
        <f t="shared" si="33"/>
        <v>G1T1701_BR_053_GP__G1T1701_BR_005_P</v>
      </c>
      <c r="I2143">
        <v>15</v>
      </c>
    </row>
    <row r="2144" spans="1:9" x14ac:dyDescent="0.25">
      <c r="A2144">
        <v>150</v>
      </c>
      <c r="B2144" s="1" t="s">
        <v>1103</v>
      </c>
      <c r="C2144" s="47" t="s">
        <v>2635</v>
      </c>
      <c r="D2144" s="1" t="s">
        <v>1</v>
      </c>
      <c r="E2144" s="46">
        <v>4.7796770737982923</v>
      </c>
      <c r="F2144" s="1" t="s">
        <v>2</v>
      </c>
      <c r="G2144" s="46">
        <v>0</v>
      </c>
      <c r="H2144" t="str">
        <f t="shared" si="33"/>
        <v>G1T1701_BR_053_GP__G1T1701_BR_005_P</v>
      </c>
      <c r="I2144">
        <v>15</v>
      </c>
    </row>
    <row r="2145" spans="1:9" x14ac:dyDescent="0.25">
      <c r="A2145">
        <v>150</v>
      </c>
      <c r="B2145" s="1" t="s">
        <v>1104</v>
      </c>
      <c r="C2145" s="47" t="s">
        <v>2635</v>
      </c>
      <c r="D2145" s="1" t="s">
        <v>1</v>
      </c>
      <c r="E2145" s="46">
        <v>4.7796770737982923</v>
      </c>
      <c r="F2145" s="1" t="s">
        <v>2</v>
      </c>
      <c r="G2145" s="46">
        <v>0</v>
      </c>
      <c r="H2145" t="str">
        <f t="shared" si="33"/>
        <v>G1T1701_BR_053_GP__G1T1701_BR_005_P</v>
      </c>
      <c r="I2145">
        <v>15</v>
      </c>
    </row>
    <row r="2146" spans="1:9" x14ac:dyDescent="0.25">
      <c r="A2146">
        <v>155</v>
      </c>
      <c r="B2146" s="1" t="s">
        <v>1107</v>
      </c>
      <c r="C2146" s="47" t="s">
        <v>2635</v>
      </c>
      <c r="D2146" s="1" t="s">
        <v>1</v>
      </c>
      <c r="E2146" s="46">
        <v>4.7796770737982923</v>
      </c>
      <c r="F2146" s="1" t="s">
        <v>2</v>
      </c>
      <c r="G2146" s="46">
        <v>0</v>
      </c>
      <c r="H2146" t="str">
        <f t="shared" si="33"/>
        <v>G1T1701_BR_053_GP__G1T1701_BR_005_P</v>
      </c>
      <c r="I2146">
        <v>15</v>
      </c>
    </row>
    <row r="2147" spans="1:9" x14ac:dyDescent="0.25">
      <c r="A2147">
        <v>155</v>
      </c>
      <c r="B2147" s="1" t="s">
        <v>1108</v>
      </c>
      <c r="C2147" s="47" t="s">
        <v>2635</v>
      </c>
      <c r="D2147" s="1" t="s">
        <v>1</v>
      </c>
      <c r="E2147" s="46">
        <v>4.7796770737982923</v>
      </c>
      <c r="F2147" s="1" t="s">
        <v>2</v>
      </c>
      <c r="G2147" s="46">
        <v>0</v>
      </c>
      <c r="H2147" t="str">
        <f t="shared" si="33"/>
        <v>G1T1701_BR_053_GP__G1T1701_BR_005_P</v>
      </c>
      <c r="I2147">
        <v>15</v>
      </c>
    </row>
    <row r="2148" spans="1:9" x14ac:dyDescent="0.25">
      <c r="A2148">
        <v>155</v>
      </c>
      <c r="B2148" s="1" t="s">
        <v>1109</v>
      </c>
      <c r="C2148" s="47" t="s">
        <v>2635</v>
      </c>
      <c r="D2148" s="1" t="s">
        <v>1</v>
      </c>
      <c r="E2148" s="46">
        <v>4.7796770737982923</v>
      </c>
      <c r="F2148" s="1" t="s">
        <v>2</v>
      </c>
      <c r="G2148" s="46">
        <v>0</v>
      </c>
      <c r="H2148" t="str">
        <f t="shared" si="33"/>
        <v>G1T1701_BR_053_GP__G1T1701_BR_005_P</v>
      </c>
      <c r="I2148">
        <v>15</v>
      </c>
    </row>
    <row r="2149" spans="1:9" x14ac:dyDescent="0.25">
      <c r="A2149">
        <v>155</v>
      </c>
      <c r="B2149" s="1" t="s">
        <v>1110</v>
      </c>
      <c r="C2149" s="47" t="s">
        <v>2635</v>
      </c>
      <c r="D2149" s="1" t="s">
        <v>1</v>
      </c>
      <c r="E2149" s="46">
        <v>4.7796770737982923</v>
      </c>
      <c r="F2149" s="1" t="s">
        <v>2</v>
      </c>
      <c r="G2149" s="46">
        <v>0</v>
      </c>
      <c r="H2149" t="str">
        <f t="shared" si="33"/>
        <v>G1T1701_BR_053_GP__G1T1701_BR_005_P</v>
      </c>
      <c r="I2149">
        <v>15</v>
      </c>
    </row>
    <row r="2150" spans="1:9" x14ac:dyDescent="0.25">
      <c r="A2150">
        <v>155</v>
      </c>
      <c r="B2150" s="1" t="s">
        <v>1111</v>
      </c>
      <c r="C2150" s="47" t="s">
        <v>2635</v>
      </c>
      <c r="D2150" s="1" t="s">
        <v>1</v>
      </c>
      <c r="E2150" s="46">
        <v>4.7796770737982923</v>
      </c>
      <c r="F2150" s="1" t="s">
        <v>2</v>
      </c>
      <c r="G2150" s="46">
        <v>0</v>
      </c>
      <c r="H2150" t="str">
        <f t="shared" si="33"/>
        <v>G1T1701_BR_053_GP__G1T1701_BR_005_P</v>
      </c>
      <c r="I2150">
        <v>15</v>
      </c>
    </row>
    <row r="2151" spans="1:9" x14ac:dyDescent="0.25">
      <c r="A2151">
        <v>155</v>
      </c>
      <c r="B2151" s="1" t="s">
        <v>1112</v>
      </c>
      <c r="C2151" s="47" t="s">
        <v>2635</v>
      </c>
      <c r="D2151" s="1" t="s">
        <v>1</v>
      </c>
      <c r="E2151" s="46">
        <v>4.7796770737982923</v>
      </c>
      <c r="F2151" s="1" t="s">
        <v>2</v>
      </c>
      <c r="G2151" s="46">
        <v>0</v>
      </c>
      <c r="H2151" t="str">
        <f t="shared" si="33"/>
        <v>G1T1701_BR_053_GP__G1T1701_BR_005_P</v>
      </c>
      <c r="I2151">
        <v>15</v>
      </c>
    </row>
    <row r="2152" spans="1:9" x14ac:dyDescent="0.25">
      <c r="A2152">
        <v>155</v>
      </c>
      <c r="B2152" s="1" t="s">
        <v>1113</v>
      </c>
      <c r="C2152" s="47" t="s">
        <v>2635</v>
      </c>
      <c r="D2152" s="1" t="s">
        <v>1</v>
      </c>
      <c r="E2152" s="46">
        <v>4.7796770737982923</v>
      </c>
      <c r="F2152" s="1" t="s">
        <v>2</v>
      </c>
      <c r="G2152" s="46">
        <v>0</v>
      </c>
      <c r="H2152" t="str">
        <f t="shared" si="33"/>
        <v>G1T1701_BR_053_GP__G1T1701_BR_005_P</v>
      </c>
      <c r="I2152">
        <v>15</v>
      </c>
    </row>
    <row r="2153" spans="1:9" x14ac:dyDescent="0.25">
      <c r="A2153">
        <v>155</v>
      </c>
      <c r="B2153" s="1" t="s">
        <v>1114</v>
      </c>
      <c r="C2153" s="47" t="s">
        <v>2635</v>
      </c>
      <c r="D2153" s="1" t="s">
        <v>1</v>
      </c>
      <c r="E2153" s="46">
        <v>4.7796770737982923</v>
      </c>
      <c r="F2153" s="1" t="s">
        <v>2</v>
      </c>
      <c r="G2153" s="46">
        <v>0</v>
      </c>
      <c r="H2153" t="str">
        <f t="shared" si="33"/>
        <v>G1T1701_BR_053_GP__G1T1701_BR_005_P</v>
      </c>
      <c r="I2153">
        <v>15</v>
      </c>
    </row>
    <row r="2154" spans="1:9" x14ac:dyDescent="0.25">
      <c r="A2154">
        <v>155</v>
      </c>
      <c r="B2154" s="1" t="s">
        <v>1115</v>
      </c>
      <c r="C2154" s="47" t="s">
        <v>2635</v>
      </c>
      <c r="D2154" s="1" t="s">
        <v>1</v>
      </c>
      <c r="E2154" s="46">
        <v>4.7796770737982923</v>
      </c>
      <c r="F2154" s="1" t="s">
        <v>2</v>
      </c>
      <c r="G2154" s="46">
        <v>0</v>
      </c>
      <c r="H2154" t="str">
        <f t="shared" si="33"/>
        <v>G1T1701_BR_053_GP__G1T1701_BR_005_P</v>
      </c>
      <c r="I2154">
        <v>15</v>
      </c>
    </row>
    <row r="2155" spans="1:9" x14ac:dyDescent="0.25">
      <c r="A2155">
        <v>155</v>
      </c>
      <c r="B2155" s="1" t="s">
        <v>1116</v>
      </c>
      <c r="C2155" s="47" t="s">
        <v>2635</v>
      </c>
      <c r="D2155" s="1" t="s">
        <v>1</v>
      </c>
      <c r="E2155" s="46">
        <v>4.7796770737982923</v>
      </c>
      <c r="F2155" s="1" t="s">
        <v>2</v>
      </c>
      <c r="G2155" s="46">
        <v>0</v>
      </c>
      <c r="H2155" t="str">
        <f t="shared" si="33"/>
        <v>G1T1701_BR_053_GP__G1T1701_BR_005_P</v>
      </c>
      <c r="I2155">
        <v>15</v>
      </c>
    </row>
    <row r="2156" spans="1:9" x14ac:dyDescent="0.25">
      <c r="A2156">
        <v>155</v>
      </c>
      <c r="B2156" s="1" t="s">
        <v>1117</v>
      </c>
      <c r="C2156" s="47" t="s">
        <v>2635</v>
      </c>
      <c r="D2156" s="1" t="s">
        <v>1</v>
      </c>
      <c r="E2156" s="46">
        <v>4.7796770737982923</v>
      </c>
      <c r="F2156" s="1" t="s">
        <v>2</v>
      </c>
      <c r="G2156" s="46">
        <v>0</v>
      </c>
      <c r="H2156" t="str">
        <f t="shared" si="33"/>
        <v>G1T1701_BR_053_GP__G1T1701_BR_005_P</v>
      </c>
      <c r="I2156">
        <v>15</v>
      </c>
    </row>
    <row r="2157" spans="1:9" x14ac:dyDescent="0.25">
      <c r="A2157">
        <v>155</v>
      </c>
      <c r="B2157" s="1" t="s">
        <v>1118</v>
      </c>
      <c r="C2157" s="47" t="s">
        <v>2635</v>
      </c>
      <c r="D2157" s="1" t="s">
        <v>1</v>
      </c>
      <c r="E2157" s="46">
        <v>4.7796770737982923</v>
      </c>
      <c r="F2157" s="1" t="s">
        <v>2</v>
      </c>
      <c r="G2157" s="46">
        <v>0</v>
      </c>
      <c r="H2157" t="str">
        <f t="shared" si="33"/>
        <v>G1T1701_BR_053_GP__G1T1701_BR_005_P</v>
      </c>
      <c r="I2157">
        <v>15</v>
      </c>
    </row>
    <row r="2158" spans="1:9" x14ac:dyDescent="0.25">
      <c r="A2158">
        <v>155</v>
      </c>
      <c r="B2158" s="1" t="s">
        <v>1119</v>
      </c>
      <c r="C2158" s="47" t="s">
        <v>2635</v>
      </c>
      <c r="D2158" s="1" t="s">
        <v>1</v>
      </c>
      <c r="E2158" s="46">
        <v>4.7796770737982923</v>
      </c>
      <c r="F2158" s="1" t="s">
        <v>2</v>
      </c>
      <c r="G2158" s="46">
        <v>0</v>
      </c>
      <c r="H2158" t="str">
        <f t="shared" si="33"/>
        <v>G1T1701_BR_053_GP__G1T1701_BR_005_P</v>
      </c>
      <c r="I2158">
        <v>15</v>
      </c>
    </row>
    <row r="2159" spans="1:9" x14ac:dyDescent="0.25">
      <c r="A2159">
        <v>155</v>
      </c>
      <c r="B2159" s="1" t="s">
        <v>1120</v>
      </c>
      <c r="C2159" s="47" t="s">
        <v>2635</v>
      </c>
      <c r="D2159" s="1" t="s">
        <v>1</v>
      </c>
      <c r="E2159" s="46">
        <v>4.7796770737982923</v>
      </c>
      <c r="F2159" s="1" t="s">
        <v>2</v>
      </c>
      <c r="G2159" s="46">
        <v>0</v>
      </c>
      <c r="H2159" t="str">
        <f t="shared" si="33"/>
        <v>G1T1701_BR_053_GP__G1T1701_BR_005_P</v>
      </c>
      <c r="I2159">
        <v>15</v>
      </c>
    </row>
    <row r="2160" spans="1:9" x14ac:dyDescent="0.25">
      <c r="A2160">
        <v>155</v>
      </c>
      <c r="B2160" s="1" t="s">
        <v>1121</v>
      </c>
      <c r="C2160" s="47" t="s">
        <v>2635</v>
      </c>
      <c r="D2160" s="1" t="s">
        <v>1</v>
      </c>
      <c r="E2160" s="46">
        <v>4.7796770737982923</v>
      </c>
      <c r="F2160" s="1" t="s">
        <v>2</v>
      </c>
      <c r="G2160" s="46">
        <v>0</v>
      </c>
      <c r="H2160" t="str">
        <f t="shared" si="33"/>
        <v>G1T1701_BR_053_GP__G1T1701_BR_005_P</v>
      </c>
      <c r="I2160">
        <v>15</v>
      </c>
    </row>
    <row r="2161" spans="1:9" x14ac:dyDescent="0.25">
      <c r="A2161">
        <v>156</v>
      </c>
      <c r="B2161" s="1" t="s">
        <v>1124</v>
      </c>
      <c r="C2161" s="47" t="s">
        <v>2635</v>
      </c>
      <c r="D2161" s="1" t="s">
        <v>1</v>
      </c>
      <c r="E2161" s="46">
        <v>4.7796770737982923</v>
      </c>
      <c r="F2161" s="1" t="s">
        <v>2</v>
      </c>
      <c r="G2161" s="46">
        <v>0</v>
      </c>
      <c r="H2161" t="str">
        <f t="shared" si="33"/>
        <v>G1T1701_BR_053_GP__G1T1701_BR_005_P</v>
      </c>
      <c r="I2161">
        <v>15</v>
      </c>
    </row>
    <row r="2162" spans="1:9" x14ac:dyDescent="0.25">
      <c r="A2162">
        <v>156</v>
      </c>
      <c r="B2162" s="1" t="s">
        <v>1125</v>
      </c>
      <c r="C2162" s="47" t="s">
        <v>2635</v>
      </c>
      <c r="D2162" s="1" t="s">
        <v>1</v>
      </c>
      <c r="E2162" s="46">
        <v>4.7796770737982923</v>
      </c>
      <c r="F2162" s="1" t="s">
        <v>2</v>
      </c>
      <c r="G2162" s="46">
        <v>0</v>
      </c>
      <c r="H2162" t="str">
        <f t="shared" si="33"/>
        <v>G1T1701_BR_053_GP__G1T1701_BR_005_P</v>
      </c>
      <c r="I2162">
        <v>15</v>
      </c>
    </row>
    <row r="2163" spans="1:9" x14ac:dyDescent="0.25">
      <c r="A2163">
        <v>156</v>
      </c>
      <c r="B2163" s="1" t="s">
        <v>1126</v>
      </c>
      <c r="C2163" s="47" t="s">
        <v>2635</v>
      </c>
      <c r="D2163" s="1" t="s">
        <v>1</v>
      </c>
      <c r="E2163" s="46">
        <v>4.7796770737982923</v>
      </c>
      <c r="F2163" s="1" t="s">
        <v>2</v>
      </c>
      <c r="G2163" s="46">
        <v>0</v>
      </c>
      <c r="H2163" t="str">
        <f t="shared" si="33"/>
        <v>G1T1701_BR_053_GP__G1T1701_BR_005_P</v>
      </c>
      <c r="I2163">
        <v>15</v>
      </c>
    </row>
    <row r="2164" spans="1:9" x14ac:dyDescent="0.25">
      <c r="A2164">
        <v>156</v>
      </c>
      <c r="B2164" s="1" t="s">
        <v>1127</v>
      </c>
      <c r="C2164" s="47" t="s">
        <v>2635</v>
      </c>
      <c r="D2164" s="1" t="s">
        <v>1</v>
      </c>
      <c r="E2164" s="46">
        <v>4.7796770737982923</v>
      </c>
      <c r="F2164" s="1" t="s">
        <v>2</v>
      </c>
      <c r="G2164" s="46">
        <v>0</v>
      </c>
      <c r="H2164" t="str">
        <f t="shared" si="33"/>
        <v>G1T1701_BR_053_GP__G1T1701_BR_005_P</v>
      </c>
      <c r="I2164">
        <v>15</v>
      </c>
    </row>
    <row r="2165" spans="1:9" x14ac:dyDescent="0.25">
      <c r="A2165">
        <v>156</v>
      </c>
      <c r="B2165" s="1" t="s">
        <v>1128</v>
      </c>
      <c r="C2165" s="47" t="s">
        <v>2635</v>
      </c>
      <c r="D2165" s="1" t="s">
        <v>1</v>
      </c>
      <c r="E2165" s="46">
        <v>4.7796770737982923</v>
      </c>
      <c r="F2165" s="1" t="s">
        <v>2</v>
      </c>
      <c r="G2165" s="46">
        <v>0</v>
      </c>
      <c r="H2165" t="str">
        <f t="shared" si="33"/>
        <v>G1T1701_BR_053_GP__G1T1701_BR_005_P</v>
      </c>
      <c r="I2165">
        <v>15</v>
      </c>
    </row>
    <row r="2166" spans="1:9" x14ac:dyDescent="0.25">
      <c r="A2166">
        <v>156</v>
      </c>
      <c r="B2166" s="1" t="s">
        <v>1129</v>
      </c>
      <c r="C2166" s="47" t="s">
        <v>2635</v>
      </c>
      <c r="D2166" s="1" t="s">
        <v>1</v>
      </c>
      <c r="E2166" s="46">
        <v>4.7796770737982923</v>
      </c>
      <c r="F2166" s="1" t="s">
        <v>2</v>
      </c>
      <c r="G2166" s="46">
        <v>0</v>
      </c>
      <c r="H2166" t="str">
        <f t="shared" si="33"/>
        <v>G1T1701_BR_053_GP__G1T1701_BR_005_P</v>
      </c>
      <c r="I2166">
        <v>15</v>
      </c>
    </row>
    <row r="2167" spans="1:9" x14ac:dyDescent="0.25">
      <c r="A2167">
        <v>156</v>
      </c>
      <c r="B2167" s="1" t="s">
        <v>1130</v>
      </c>
      <c r="C2167" s="47" t="s">
        <v>2635</v>
      </c>
      <c r="D2167" s="1" t="s">
        <v>1</v>
      </c>
      <c r="E2167" s="46">
        <v>4.7796770737982923</v>
      </c>
      <c r="F2167" s="1" t="s">
        <v>2</v>
      </c>
      <c r="G2167" s="46">
        <v>0</v>
      </c>
      <c r="H2167" t="str">
        <f t="shared" si="33"/>
        <v>G1T1701_BR_053_GP__G1T1701_BR_005_P</v>
      </c>
      <c r="I2167">
        <v>15</v>
      </c>
    </row>
    <row r="2168" spans="1:9" x14ac:dyDescent="0.25">
      <c r="A2168">
        <v>156</v>
      </c>
      <c r="B2168" s="1" t="s">
        <v>1131</v>
      </c>
      <c r="C2168" s="47" t="s">
        <v>2635</v>
      </c>
      <c r="D2168" s="1" t="s">
        <v>1</v>
      </c>
      <c r="E2168" s="46">
        <v>4.7796770737982923</v>
      </c>
      <c r="F2168" s="1" t="s">
        <v>2</v>
      </c>
      <c r="G2168" s="46">
        <v>0</v>
      </c>
      <c r="H2168" t="str">
        <f t="shared" si="33"/>
        <v>G1T1701_BR_053_GP__G1T1701_BR_005_P</v>
      </c>
      <c r="I2168">
        <v>15</v>
      </c>
    </row>
    <row r="2169" spans="1:9" x14ac:dyDescent="0.25">
      <c r="A2169">
        <v>156</v>
      </c>
      <c r="B2169" s="1" t="s">
        <v>1132</v>
      </c>
      <c r="C2169" s="47" t="s">
        <v>2635</v>
      </c>
      <c r="D2169" s="1" t="s">
        <v>1</v>
      </c>
      <c r="E2169" s="46">
        <v>4.7796770737982923</v>
      </c>
      <c r="F2169" s="1" t="s">
        <v>2</v>
      </c>
      <c r="G2169" s="46">
        <v>0</v>
      </c>
      <c r="H2169" t="str">
        <f t="shared" si="33"/>
        <v>G1T1701_BR_053_GP__G1T1701_BR_005_P</v>
      </c>
      <c r="I2169">
        <v>15</v>
      </c>
    </row>
    <row r="2170" spans="1:9" x14ac:dyDescent="0.25">
      <c r="A2170">
        <v>156</v>
      </c>
      <c r="B2170" s="1" t="s">
        <v>1133</v>
      </c>
      <c r="C2170" s="47" t="s">
        <v>2635</v>
      </c>
      <c r="D2170" s="1" t="s">
        <v>1</v>
      </c>
      <c r="E2170" s="46">
        <v>4.7796770737982923</v>
      </c>
      <c r="F2170" s="1" t="s">
        <v>2</v>
      </c>
      <c r="G2170" s="46">
        <v>0</v>
      </c>
      <c r="H2170" t="str">
        <f t="shared" si="33"/>
        <v>G1T1701_BR_053_GP__G1T1701_BR_005_P</v>
      </c>
      <c r="I2170">
        <v>15</v>
      </c>
    </row>
    <row r="2171" spans="1:9" x14ac:dyDescent="0.25">
      <c r="A2171">
        <v>156</v>
      </c>
      <c r="B2171" s="1" t="s">
        <v>1134</v>
      </c>
      <c r="C2171" s="47" t="s">
        <v>2635</v>
      </c>
      <c r="D2171" s="1" t="s">
        <v>1</v>
      </c>
      <c r="E2171" s="46">
        <v>4.7796770737982923</v>
      </c>
      <c r="F2171" s="1" t="s">
        <v>2</v>
      </c>
      <c r="G2171" s="46">
        <v>0</v>
      </c>
      <c r="H2171" t="str">
        <f t="shared" si="33"/>
        <v>G1T1701_BR_053_GP__G1T1701_BR_005_P</v>
      </c>
      <c r="I2171">
        <v>15</v>
      </c>
    </row>
    <row r="2172" spans="1:9" x14ac:dyDescent="0.25">
      <c r="A2172">
        <v>156</v>
      </c>
      <c r="B2172" s="1" t="s">
        <v>1135</v>
      </c>
      <c r="C2172" s="47" t="s">
        <v>2635</v>
      </c>
      <c r="D2172" s="1" t="s">
        <v>1</v>
      </c>
      <c r="E2172" s="46">
        <v>4.7796770737982923</v>
      </c>
      <c r="F2172" s="1" t="s">
        <v>2</v>
      </c>
      <c r="G2172" s="46">
        <v>3.4742381421518127</v>
      </c>
      <c r="H2172" t="str">
        <f t="shared" si="33"/>
        <v>G1T1701_BR_053_GP__G1T1701_BR_005_P</v>
      </c>
      <c r="I2172">
        <v>15</v>
      </c>
    </row>
    <row r="2173" spans="1:9" x14ac:dyDescent="0.25">
      <c r="A2173">
        <v>149</v>
      </c>
      <c r="B2173" s="1" t="s">
        <v>2676</v>
      </c>
      <c r="C2173" s="47">
        <v>0</v>
      </c>
      <c r="D2173" s="1" t="s">
        <v>2677</v>
      </c>
      <c r="E2173" s="46" t="e">
        <v>#N/A</v>
      </c>
      <c r="F2173" s="1" t="s">
        <v>947</v>
      </c>
      <c r="G2173" s="46">
        <v>3.3525329331272662</v>
      </c>
      <c r="H2173" t="str">
        <f t="shared" si="33"/>
        <v>G1T1701_BR_112_MP__G1T1701_BR_002_P</v>
      </c>
      <c r="I2173">
        <v>16</v>
      </c>
    </row>
    <row r="2174" spans="1:9" x14ac:dyDescent="0.25">
      <c r="A2174">
        <v>149</v>
      </c>
      <c r="B2174" s="1" t="s">
        <v>2679</v>
      </c>
      <c r="C2174" s="47">
        <v>0</v>
      </c>
      <c r="D2174" s="1" t="s">
        <v>2677</v>
      </c>
      <c r="E2174" s="46" t="e">
        <v>#N/A</v>
      </c>
      <c r="F2174" s="1" t="s">
        <v>947</v>
      </c>
      <c r="G2174" s="46">
        <v>3.3525329331272662</v>
      </c>
      <c r="H2174" t="str">
        <f t="shared" si="33"/>
        <v>G1T1701_BR_112_MP__G1T1701_BR_002_P</v>
      </c>
      <c r="I2174">
        <v>16</v>
      </c>
    </row>
    <row r="2175" spans="1:9" x14ac:dyDescent="0.25">
      <c r="A2175">
        <v>149</v>
      </c>
      <c r="B2175" s="1" t="s">
        <v>2683</v>
      </c>
      <c r="C2175" s="47">
        <v>0</v>
      </c>
      <c r="D2175" s="1" t="s">
        <v>2677</v>
      </c>
      <c r="E2175" s="46" t="e">
        <v>#N/A</v>
      </c>
      <c r="F2175" s="1" t="s">
        <v>947</v>
      </c>
      <c r="G2175" s="46">
        <v>3.3525329331272662</v>
      </c>
      <c r="H2175" t="str">
        <f t="shared" si="33"/>
        <v>G1T1701_BR_112_MP__G1T1701_BR_002_P</v>
      </c>
      <c r="I2175">
        <v>16</v>
      </c>
    </row>
    <row r="2176" spans="1:9" x14ac:dyDescent="0.25">
      <c r="A2176">
        <v>149</v>
      </c>
      <c r="B2176" s="1" t="s">
        <v>2684</v>
      </c>
      <c r="C2176" s="47">
        <v>0</v>
      </c>
      <c r="D2176" s="1" t="s">
        <v>2677</v>
      </c>
      <c r="E2176" s="46" t="e">
        <v>#N/A</v>
      </c>
      <c r="F2176" s="1" t="s">
        <v>947</v>
      </c>
      <c r="G2176" s="46">
        <v>3.3525329331272662</v>
      </c>
      <c r="H2176" t="str">
        <f t="shared" si="33"/>
        <v>G1T1701_BR_112_MP__G1T1701_BR_002_P</v>
      </c>
      <c r="I2176">
        <v>16</v>
      </c>
    </row>
    <row r="2177" spans="1:9" x14ac:dyDescent="0.25">
      <c r="A2177">
        <v>150</v>
      </c>
      <c r="B2177" s="1" t="s">
        <v>2691</v>
      </c>
      <c r="C2177" s="47">
        <v>0</v>
      </c>
      <c r="D2177" s="1" t="s">
        <v>2677</v>
      </c>
      <c r="E2177" s="46" t="e">
        <v>#N/A</v>
      </c>
      <c r="F2177" s="1" t="s">
        <v>947</v>
      </c>
      <c r="G2177" s="46">
        <v>3.3525329331272662</v>
      </c>
      <c r="H2177" t="str">
        <f t="shared" si="33"/>
        <v>G1T1701_BR_112_MP__G1T1701_BR_002_P</v>
      </c>
      <c r="I2177">
        <v>16</v>
      </c>
    </row>
    <row r="2178" spans="1:9" x14ac:dyDescent="0.25">
      <c r="A2178">
        <v>150</v>
      </c>
      <c r="B2178" s="1" t="s">
        <v>2696</v>
      </c>
      <c r="C2178" s="47">
        <v>0</v>
      </c>
      <c r="D2178" s="1" t="s">
        <v>2677</v>
      </c>
      <c r="E2178" s="46" t="e">
        <v>#N/A</v>
      </c>
      <c r="F2178" s="1" t="s">
        <v>947</v>
      </c>
      <c r="G2178" s="46">
        <v>3.3525329331272662</v>
      </c>
      <c r="H2178" t="str">
        <f t="shared" ref="H2178:H2241" si="34">D2178&amp;"__"&amp;F2178</f>
        <v>G1T1701_BR_112_MP__G1T1701_BR_002_P</v>
      </c>
      <c r="I2178">
        <v>16</v>
      </c>
    </row>
    <row r="2179" spans="1:9" x14ac:dyDescent="0.25">
      <c r="A2179">
        <v>156</v>
      </c>
      <c r="B2179" s="1" t="s">
        <v>2719</v>
      </c>
      <c r="C2179" s="47">
        <v>0</v>
      </c>
      <c r="D2179" s="1" t="s">
        <v>2677</v>
      </c>
      <c r="E2179" s="46" t="e">
        <v>#N/A</v>
      </c>
      <c r="F2179" s="1" t="s">
        <v>947</v>
      </c>
      <c r="G2179" s="46">
        <v>3.3525329331272662</v>
      </c>
      <c r="H2179" t="str">
        <f t="shared" si="34"/>
        <v>G1T1701_BR_112_MP__G1T1701_BR_002_P</v>
      </c>
      <c r="I2179">
        <v>16</v>
      </c>
    </row>
    <row r="2180" spans="1:9" x14ac:dyDescent="0.25">
      <c r="A2180">
        <v>149</v>
      </c>
      <c r="B2180" s="1" t="s">
        <v>2678</v>
      </c>
      <c r="C2180" s="47">
        <v>1.1387922035418587</v>
      </c>
      <c r="D2180" s="1" t="s">
        <v>2677</v>
      </c>
      <c r="E2180" s="46" t="e">
        <v>#N/A</v>
      </c>
      <c r="F2180" s="1" t="s">
        <v>947</v>
      </c>
      <c r="G2180" s="46">
        <v>3.3525329331272662</v>
      </c>
      <c r="H2180" t="str">
        <f t="shared" si="34"/>
        <v>G1T1701_BR_112_MP__G1T1701_BR_002_P</v>
      </c>
      <c r="I2180">
        <v>16</v>
      </c>
    </row>
    <row r="2181" spans="1:9" x14ac:dyDescent="0.25">
      <c r="A2181">
        <v>156</v>
      </c>
      <c r="B2181" s="1" t="s">
        <v>2720</v>
      </c>
      <c r="C2181" s="47">
        <v>1.555569153733648</v>
      </c>
      <c r="D2181" s="1" t="s">
        <v>2677</v>
      </c>
      <c r="E2181" s="46" t="e">
        <v>#N/A</v>
      </c>
      <c r="F2181" s="1" t="s">
        <v>947</v>
      </c>
      <c r="G2181" s="46">
        <v>3.3525329331272662</v>
      </c>
      <c r="H2181" t="str">
        <f t="shared" si="34"/>
        <v>G1T1701_BR_112_MP__G1T1701_BR_002_P</v>
      </c>
      <c r="I2181">
        <v>16</v>
      </c>
    </row>
    <row r="2182" spans="1:9" x14ac:dyDescent="0.25">
      <c r="A2182">
        <v>150</v>
      </c>
      <c r="B2182" s="1" t="s">
        <v>2695</v>
      </c>
      <c r="C2182" s="47">
        <v>1.5614306205034423</v>
      </c>
      <c r="D2182" s="1" t="s">
        <v>2677</v>
      </c>
      <c r="E2182" s="46" t="e">
        <v>#N/A</v>
      </c>
      <c r="F2182" s="1" t="s">
        <v>947</v>
      </c>
      <c r="G2182" s="46">
        <v>3.3525329331272662</v>
      </c>
      <c r="H2182" t="str">
        <f t="shared" si="34"/>
        <v>G1T1701_BR_112_MP__G1T1701_BR_002_P</v>
      </c>
      <c r="I2182">
        <v>16</v>
      </c>
    </row>
    <row r="2183" spans="1:9" x14ac:dyDescent="0.25">
      <c r="A2183">
        <v>155</v>
      </c>
      <c r="B2183" s="1" t="s">
        <v>2704</v>
      </c>
      <c r="C2183" s="47">
        <v>1.5894106643125687</v>
      </c>
      <c r="D2183" s="1" t="s">
        <v>2677</v>
      </c>
      <c r="E2183" s="46" t="e">
        <v>#N/A</v>
      </c>
      <c r="F2183" s="1" t="s">
        <v>947</v>
      </c>
      <c r="G2183" s="46">
        <v>3.3525329331272662</v>
      </c>
      <c r="H2183" t="str">
        <f t="shared" si="34"/>
        <v>G1T1701_BR_112_MP__G1T1701_BR_002_P</v>
      </c>
      <c r="I2183">
        <v>16</v>
      </c>
    </row>
    <row r="2184" spans="1:9" x14ac:dyDescent="0.25">
      <c r="A2184">
        <v>149</v>
      </c>
      <c r="B2184" s="1" t="s">
        <v>2682</v>
      </c>
      <c r="C2184" s="47">
        <v>1.7268269276171415</v>
      </c>
      <c r="D2184" s="1" t="s">
        <v>2677</v>
      </c>
      <c r="E2184" s="46" t="e">
        <v>#N/A</v>
      </c>
      <c r="F2184" s="1" t="s">
        <v>947</v>
      </c>
      <c r="G2184" s="46">
        <v>3.3525329331272662</v>
      </c>
      <c r="H2184" t="str">
        <f t="shared" si="34"/>
        <v>G1T1701_BR_112_MP__G1T1701_BR_002_P</v>
      </c>
      <c r="I2184">
        <v>16</v>
      </c>
    </row>
    <row r="2185" spans="1:9" x14ac:dyDescent="0.25">
      <c r="A2185">
        <v>149</v>
      </c>
      <c r="B2185" s="1" t="s">
        <v>2680</v>
      </c>
      <c r="C2185" s="47">
        <v>2.2826410837322078</v>
      </c>
      <c r="D2185" s="1" t="s">
        <v>2677</v>
      </c>
      <c r="E2185" s="46" t="e">
        <v>#N/A</v>
      </c>
      <c r="F2185" s="1" t="s">
        <v>947</v>
      </c>
      <c r="G2185" s="46">
        <v>3.3525329331272662</v>
      </c>
      <c r="H2185" t="str">
        <f t="shared" si="34"/>
        <v>G1T1701_BR_112_MP__G1T1701_BR_002_P</v>
      </c>
      <c r="I2185">
        <v>16</v>
      </c>
    </row>
    <row r="2186" spans="1:9" x14ac:dyDescent="0.25">
      <c r="A2186">
        <v>150</v>
      </c>
      <c r="B2186" s="1" t="s">
        <v>2692</v>
      </c>
      <c r="C2186" s="47">
        <v>2.3462685416067064</v>
      </c>
      <c r="D2186" s="1" t="s">
        <v>2677</v>
      </c>
      <c r="E2186" s="46" t="e">
        <v>#N/A</v>
      </c>
      <c r="F2186" s="1" t="s">
        <v>947</v>
      </c>
      <c r="G2186" s="46">
        <v>3.3525329331272662</v>
      </c>
      <c r="H2186" t="str">
        <f t="shared" si="34"/>
        <v>G1T1701_BR_112_MP__G1T1701_BR_002_P</v>
      </c>
      <c r="I2186">
        <v>16</v>
      </c>
    </row>
    <row r="2187" spans="1:9" x14ac:dyDescent="0.25">
      <c r="A2187">
        <v>149</v>
      </c>
      <c r="B2187" s="1" t="s">
        <v>2681</v>
      </c>
      <c r="C2187" s="47">
        <v>3.7234270092056989</v>
      </c>
      <c r="D2187" s="1" t="s">
        <v>2677</v>
      </c>
      <c r="E2187" s="46" t="e">
        <v>#N/A</v>
      </c>
      <c r="F2187" s="1" t="s">
        <v>947</v>
      </c>
      <c r="G2187" s="46">
        <v>3.3525329331272662</v>
      </c>
      <c r="H2187" t="str">
        <f t="shared" si="34"/>
        <v>G1T1701_BR_112_MP__G1T1701_BR_002_P</v>
      </c>
      <c r="I2187">
        <v>16</v>
      </c>
    </row>
    <row r="2188" spans="1:9" x14ac:dyDescent="0.25">
      <c r="A2188">
        <v>150</v>
      </c>
      <c r="B2188" s="1" t="s">
        <v>2690</v>
      </c>
      <c r="C2188" s="47">
        <v>5.2361047138245018</v>
      </c>
      <c r="D2188" s="1" t="s">
        <v>2677</v>
      </c>
      <c r="E2188" s="46" t="e">
        <v>#N/A</v>
      </c>
      <c r="F2188" s="1" t="s">
        <v>947</v>
      </c>
      <c r="G2188" s="46">
        <v>3.3525329331272662</v>
      </c>
      <c r="H2188" t="str">
        <f t="shared" si="34"/>
        <v>G1T1701_BR_112_MP__G1T1701_BR_002_P</v>
      </c>
      <c r="I2188">
        <v>16</v>
      </c>
    </row>
    <row r="2189" spans="1:9" x14ac:dyDescent="0.25">
      <c r="A2189">
        <v>150</v>
      </c>
      <c r="B2189" s="1" t="s">
        <v>2693</v>
      </c>
      <c r="C2189" s="47">
        <v>5.6494820000309547</v>
      </c>
      <c r="D2189" s="1" t="s">
        <v>2677</v>
      </c>
      <c r="E2189" s="46" t="e">
        <v>#N/A</v>
      </c>
      <c r="F2189" s="1" t="s">
        <v>947</v>
      </c>
      <c r="G2189" s="46">
        <v>3.3525329331272662</v>
      </c>
      <c r="H2189" t="str">
        <f t="shared" si="34"/>
        <v>G1T1701_BR_112_MP__G1T1701_BR_002_P</v>
      </c>
      <c r="I2189">
        <v>16</v>
      </c>
    </row>
    <row r="2190" spans="1:9" x14ac:dyDescent="0.25">
      <c r="A2190">
        <v>150</v>
      </c>
      <c r="B2190" s="1" t="s">
        <v>2694</v>
      </c>
      <c r="C2190" s="47">
        <v>10.478764923587898</v>
      </c>
      <c r="D2190" s="1" t="s">
        <v>2677</v>
      </c>
      <c r="E2190" s="46" t="e">
        <v>#N/A</v>
      </c>
      <c r="F2190" s="1" t="s">
        <v>947</v>
      </c>
      <c r="G2190" s="46">
        <v>3.3525329331272662</v>
      </c>
      <c r="H2190" t="str">
        <f t="shared" si="34"/>
        <v>G1T1701_BR_112_MP__G1T1701_BR_002_P</v>
      </c>
      <c r="I2190">
        <v>16</v>
      </c>
    </row>
    <row r="2191" spans="1:9" x14ac:dyDescent="0.25">
      <c r="A2191">
        <v>155</v>
      </c>
      <c r="B2191" s="1" t="s">
        <v>2705</v>
      </c>
      <c r="C2191" s="47" t="s">
        <v>2634</v>
      </c>
      <c r="D2191" s="1" t="s">
        <v>2677</v>
      </c>
      <c r="E2191" s="46" t="e">
        <v>#N/A</v>
      </c>
      <c r="F2191" s="1" t="s">
        <v>947</v>
      </c>
      <c r="G2191" s="46">
        <v>3.3525329331272662</v>
      </c>
      <c r="H2191" t="str">
        <f t="shared" si="34"/>
        <v>G1T1701_BR_112_MP__G1T1701_BR_002_P</v>
      </c>
      <c r="I2191">
        <v>16</v>
      </c>
    </row>
    <row r="2192" spans="1:9" x14ac:dyDescent="0.25">
      <c r="A2192">
        <v>149</v>
      </c>
      <c r="B2192" s="1" t="s">
        <v>2685</v>
      </c>
      <c r="C2192" s="47" t="s">
        <v>2635</v>
      </c>
      <c r="D2192" s="1" t="s">
        <v>2677</v>
      </c>
      <c r="E2192" s="46" t="e">
        <v>#N/A</v>
      </c>
      <c r="F2192" s="1" t="s">
        <v>947</v>
      </c>
      <c r="G2192" s="46">
        <v>3.3525329331272662</v>
      </c>
      <c r="H2192" t="str">
        <f t="shared" si="34"/>
        <v>G1T1701_BR_112_MP__G1T1701_BR_002_P</v>
      </c>
      <c r="I2192">
        <v>16</v>
      </c>
    </row>
    <row r="2193" spans="1:9" x14ac:dyDescent="0.25">
      <c r="A2193">
        <v>149</v>
      </c>
      <c r="B2193" s="1" t="s">
        <v>2686</v>
      </c>
      <c r="C2193" s="47" t="s">
        <v>2635</v>
      </c>
      <c r="D2193" s="1" t="s">
        <v>2677</v>
      </c>
      <c r="E2193" s="46" t="e">
        <v>#N/A</v>
      </c>
      <c r="F2193" s="1" t="s">
        <v>947</v>
      </c>
      <c r="G2193" s="46">
        <v>3.3525329331272662</v>
      </c>
      <c r="H2193" t="str">
        <f t="shared" si="34"/>
        <v>G1T1701_BR_112_MP__G1T1701_BR_002_P</v>
      </c>
      <c r="I2193">
        <v>16</v>
      </c>
    </row>
    <row r="2194" spans="1:9" x14ac:dyDescent="0.25">
      <c r="A2194">
        <v>149</v>
      </c>
      <c r="B2194" s="1" t="s">
        <v>2687</v>
      </c>
      <c r="C2194" s="47" t="s">
        <v>2635</v>
      </c>
      <c r="D2194" s="1" t="s">
        <v>2677</v>
      </c>
      <c r="E2194" s="46" t="e">
        <v>#N/A</v>
      </c>
      <c r="F2194" s="1" t="s">
        <v>947</v>
      </c>
      <c r="G2194" s="46">
        <v>3.3525329331272662</v>
      </c>
      <c r="H2194" t="str">
        <f t="shared" si="34"/>
        <v>G1T1701_BR_112_MP__G1T1701_BR_002_P</v>
      </c>
      <c r="I2194">
        <v>16</v>
      </c>
    </row>
    <row r="2195" spans="1:9" x14ac:dyDescent="0.25">
      <c r="A2195">
        <v>149</v>
      </c>
      <c r="B2195" s="1" t="s">
        <v>2688</v>
      </c>
      <c r="C2195" s="47" t="s">
        <v>2635</v>
      </c>
      <c r="D2195" s="1" t="s">
        <v>2677</v>
      </c>
      <c r="E2195" s="46" t="e">
        <v>#N/A</v>
      </c>
      <c r="F2195" s="1" t="s">
        <v>947</v>
      </c>
      <c r="G2195" s="46">
        <v>3.3525329331272662</v>
      </c>
      <c r="H2195" t="str">
        <f t="shared" si="34"/>
        <v>G1T1701_BR_112_MP__G1T1701_BR_002_P</v>
      </c>
      <c r="I2195">
        <v>16</v>
      </c>
    </row>
    <row r="2196" spans="1:9" x14ac:dyDescent="0.25">
      <c r="A2196">
        <v>149</v>
      </c>
      <c r="B2196" s="1" t="s">
        <v>2689</v>
      </c>
      <c r="C2196" s="47" t="s">
        <v>2635</v>
      </c>
      <c r="D2196" s="1" t="s">
        <v>2677</v>
      </c>
      <c r="E2196" s="46" t="e">
        <v>#N/A</v>
      </c>
      <c r="F2196" s="1" t="s">
        <v>947</v>
      </c>
      <c r="G2196" s="46">
        <v>3.3525329331272662</v>
      </c>
      <c r="H2196" t="str">
        <f t="shared" si="34"/>
        <v>G1T1701_BR_112_MP__G1T1701_BR_002_P</v>
      </c>
      <c r="I2196">
        <v>16</v>
      </c>
    </row>
    <row r="2197" spans="1:9" x14ac:dyDescent="0.25">
      <c r="A2197">
        <v>150</v>
      </c>
      <c r="B2197" s="1" t="s">
        <v>2697</v>
      </c>
      <c r="C2197" s="47" t="s">
        <v>2635</v>
      </c>
      <c r="D2197" s="1" t="s">
        <v>2677</v>
      </c>
      <c r="E2197" s="46" t="e">
        <v>#N/A</v>
      </c>
      <c r="F2197" s="1" t="s">
        <v>947</v>
      </c>
      <c r="G2197" s="46">
        <v>3.3525329331272662</v>
      </c>
      <c r="H2197" t="str">
        <f t="shared" si="34"/>
        <v>G1T1701_BR_112_MP__G1T1701_BR_002_P</v>
      </c>
      <c r="I2197">
        <v>16</v>
      </c>
    </row>
    <row r="2198" spans="1:9" x14ac:dyDescent="0.25">
      <c r="A2198">
        <v>150</v>
      </c>
      <c r="B2198" s="1" t="s">
        <v>2698</v>
      </c>
      <c r="C2198" s="47" t="s">
        <v>2635</v>
      </c>
      <c r="D2198" s="1" t="s">
        <v>2677</v>
      </c>
      <c r="E2198" s="46" t="e">
        <v>#N/A</v>
      </c>
      <c r="F2198" s="1" t="s">
        <v>947</v>
      </c>
      <c r="G2198" s="46">
        <v>3.3525329331272662</v>
      </c>
      <c r="H2198" t="str">
        <f t="shared" si="34"/>
        <v>G1T1701_BR_112_MP__G1T1701_BR_002_P</v>
      </c>
      <c r="I2198">
        <v>16</v>
      </c>
    </row>
    <row r="2199" spans="1:9" x14ac:dyDescent="0.25">
      <c r="A2199">
        <v>150</v>
      </c>
      <c r="B2199" s="1" t="s">
        <v>2699</v>
      </c>
      <c r="C2199" s="47" t="s">
        <v>2635</v>
      </c>
      <c r="D2199" s="1" t="s">
        <v>2677</v>
      </c>
      <c r="E2199" s="46" t="e">
        <v>#N/A</v>
      </c>
      <c r="F2199" s="1" t="s">
        <v>947</v>
      </c>
      <c r="G2199" s="46">
        <v>3.3525329331272662</v>
      </c>
      <c r="H2199" t="str">
        <f t="shared" si="34"/>
        <v>G1T1701_BR_112_MP__G1T1701_BR_002_P</v>
      </c>
      <c r="I2199">
        <v>16</v>
      </c>
    </row>
    <row r="2200" spans="1:9" x14ac:dyDescent="0.25">
      <c r="A2200">
        <v>150</v>
      </c>
      <c r="B2200" s="1" t="s">
        <v>2700</v>
      </c>
      <c r="C2200" s="47" t="s">
        <v>2635</v>
      </c>
      <c r="D2200" s="1" t="s">
        <v>2677</v>
      </c>
      <c r="E2200" s="46" t="e">
        <v>#N/A</v>
      </c>
      <c r="F2200" s="1" t="s">
        <v>947</v>
      </c>
      <c r="G2200" s="46">
        <v>3.3525329331272662</v>
      </c>
      <c r="H2200" t="str">
        <f t="shared" si="34"/>
        <v>G1T1701_BR_112_MP__G1T1701_BR_002_P</v>
      </c>
      <c r="I2200">
        <v>16</v>
      </c>
    </row>
    <row r="2201" spans="1:9" x14ac:dyDescent="0.25">
      <c r="A2201">
        <v>150</v>
      </c>
      <c r="B2201" s="1" t="s">
        <v>2701</v>
      </c>
      <c r="C2201" s="47" t="s">
        <v>2635</v>
      </c>
      <c r="D2201" s="1" t="s">
        <v>2677</v>
      </c>
      <c r="E2201" s="46" t="e">
        <v>#N/A</v>
      </c>
      <c r="F2201" s="1" t="s">
        <v>947</v>
      </c>
      <c r="G2201" s="46">
        <v>3.3525329331272662</v>
      </c>
      <c r="H2201" t="str">
        <f t="shared" si="34"/>
        <v>G1T1701_BR_112_MP__G1T1701_BR_002_P</v>
      </c>
      <c r="I2201">
        <v>16</v>
      </c>
    </row>
    <row r="2202" spans="1:9" x14ac:dyDescent="0.25">
      <c r="A2202">
        <v>150</v>
      </c>
      <c r="B2202" s="1" t="s">
        <v>2702</v>
      </c>
      <c r="C2202" s="47" t="s">
        <v>2635</v>
      </c>
      <c r="D2202" s="1" t="s">
        <v>2677</v>
      </c>
      <c r="E2202" s="46" t="e">
        <v>#N/A</v>
      </c>
      <c r="F2202" s="1" t="s">
        <v>947</v>
      </c>
      <c r="G2202" s="46">
        <v>3.3525329331272662</v>
      </c>
      <c r="H2202" t="str">
        <f t="shared" si="34"/>
        <v>G1T1701_BR_112_MP__G1T1701_BR_002_P</v>
      </c>
      <c r="I2202">
        <v>16</v>
      </c>
    </row>
    <row r="2203" spans="1:9" x14ac:dyDescent="0.25">
      <c r="A2203">
        <v>150</v>
      </c>
      <c r="B2203" s="1" t="s">
        <v>2703</v>
      </c>
      <c r="C2203" s="47" t="s">
        <v>2635</v>
      </c>
      <c r="D2203" s="1" t="s">
        <v>2677</v>
      </c>
      <c r="E2203" s="46" t="e">
        <v>#N/A</v>
      </c>
      <c r="F2203" s="1" t="s">
        <v>947</v>
      </c>
      <c r="G2203" s="46">
        <v>3.3525329331272662</v>
      </c>
      <c r="H2203" t="str">
        <f t="shared" si="34"/>
        <v>G1T1701_BR_112_MP__G1T1701_BR_002_P</v>
      </c>
      <c r="I2203">
        <v>16</v>
      </c>
    </row>
    <row r="2204" spans="1:9" x14ac:dyDescent="0.25">
      <c r="A2204">
        <v>155</v>
      </c>
      <c r="B2204" s="1" t="s">
        <v>2706</v>
      </c>
      <c r="C2204" s="47" t="s">
        <v>2635</v>
      </c>
      <c r="D2204" s="1" t="s">
        <v>2677</v>
      </c>
      <c r="E2204" s="46" t="e">
        <v>#N/A</v>
      </c>
      <c r="F2204" s="1" t="s">
        <v>947</v>
      </c>
      <c r="G2204" s="46">
        <v>3.3525329331272662</v>
      </c>
      <c r="H2204" t="str">
        <f t="shared" si="34"/>
        <v>G1T1701_BR_112_MP__G1T1701_BR_002_P</v>
      </c>
      <c r="I2204">
        <v>16</v>
      </c>
    </row>
    <row r="2205" spans="1:9" x14ac:dyDescent="0.25">
      <c r="A2205">
        <v>155</v>
      </c>
      <c r="B2205" s="1" t="s">
        <v>2707</v>
      </c>
      <c r="C2205" s="47" t="s">
        <v>2635</v>
      </c>
      <c r="D2205" s="1" t="s">
        <v>2677</v>
      </c>
      <c r="E2205" s="46" t="e">
        <v>#N/A</v>
      </c>
      <c r="F2205" s="1" t="s">
        <v>947</v>
      </c>
      <c r="G2205" s="46">
        <v>3.3525329331272662</v>
      </c>
      <c r="H2205" t="str">
        <f t="shared" si="34"/>
        <v>G1T1701_BR_112_MP__G1T1701_BR_002_P</v>
      </c>
      <c r="I2205">
        <v>16</v>
      </c>
    </row>
    <row r="2206" spans="1:9" x14ac:dyDescent="0.25">
      <c r="A2206">
        <v>155</v>
      </c>
      <c r="B2206" s="1" t="s">
        <v>2708</v>
      </c>
      <c r="C2206" s="47" t="s">
        <v>2635</v>
      </c>
      <c r="D2206" s="1" t="s">
        <v>2677</v>
      </c>
      <c r="E2206" s="46" t="e">
        <v>#N/A</v>
      </c>
      <c r="F2206" s="1" t="s">
        <v>947</v>
      </c>
      <c r="G2206" s="46">
        <v>3.3525329331272662</v>
      </c>
      <c r="H2206" t="str">
        <f t="shared" si="34"/>
        <v>G1T1701_BR_112_MP__G1T1701_BR_002_P</v>
      </c>
      <c r="I2206">
        <v>16</v>
      </c>
    </row>
    <row r="2207" spans="1:9" x14ac:dyDescent="0.25">
      <c r="A2207">
        <v>155</v>
      </c>
      <c r="B2207" s="1" t="s">
        <v>2709</v>
      </c>
      <c r="C2207" s="47" t="s">
        <v>2635</v>
      </c>
      <c r="D2207" s="1" t="s">
        <v>2677</v>
      </c>
      <c r="E2207" s="46" t="e">
        <v>#N/A</v>
      </c>
      <c r="F2207" s="1" t="s">
        <v>947</v>
      </c>
      <c r="G2207" s="46">
        <v>3.3525329331272662</v>
      </c>
      <c r="H2207" t="str">
        <f t="shared" si="34"/>
        <v>G1T1701_BR_112_MP__G1T1701_BR_002_P</v>
      </c>
      <c r="I2207">
        <v>16</v>
      </c>
    </row>
    <row r="2208" spans="1:9" x14ac:dyDescent="0.25">
      <c r="A2208">
        <v>155</v>
      </c>
      <c r="B2208" s="1" t="s">
        <v>2710</v>
      </c>
      <c r="C2208" s="47" t="s">
        <v>2635</v>
      </c>
      <c r="D2208" s="1" t="s">
        <v>2677</v>
      </c>
      <c r="E2208" s="46" t="e">
        <v>#N/A</v>
      </c>
      <c r="F2208" s="1" t="s">
        <v>947</v>
      </c>
      <c r="G2208" s="46">
        <v>3.3525329331272662</v>
      </c>
      <c r="H2208" t="str">
        <f t="shared" si="34"/>
        <v>G1T1701_BR_112_MP__G1T1701_BR_002_P</v>
      </c>
      <c r="I2208">
        <v>16</v>
      </c>
    </row>
    <row r="2209" spans="1:9" x14ac:dyDescent="0.25">
      <c r="A2209">
        <v>155</v>
      </c>
      <c r="B2209" s="1" t="s">
        <v>2711</v>
      </c>
      <c r="C2209" s="47" t="s">
        <v>2635</v>
      </c>
      <c r="D2209" s="1" t="s">
        <v>2677</v>
      </c>
      <c r="E2209" s="46" t="e">
        <v>#N/A</v>
      </c>
      <c r="F2209" s="1" t="s">
        <v>947</v>
      </c>
      <c r="G2209" s="46">
        <v>3.3525329331272662</v>
      </c>
      <c r="H2209" t="str">
        <f t="shared" si="34"/>
        <v>G1T1701_BR_112_MP__G1T1701_BR_002_P</v>
      </c>
      <c r="I2209">
        <v>16</v>
      </c>
    </row>
    <row r="2210" spans="1:9" x14ac:dyDescent="0.25">
      <c r="A2210">
        <v>155</v>
      </c>
      <c r="B2210" s="1" t="s">
        <v>2712</v>
      </c>
      <c r="C2210" s="47" t="s">
        <v>2635</v>
      </c>
      <c r="D2210" s="1" t="s">
        <v>2677</v>
      </c>
      <c r="E2210" s="46" t="e">
        <v>#N/A</v>
      </c>
      <c r="F2210" s="1" t="s">
        <v>947</v>
      </c>
      <c r="G2210" s="46">
        <v>3.3525329331272662</v>
      </c>
      <c r="H2210" t="str">
        <f t="shared" si="34"/>
        <v>G1T1701_BR_112_MP__G1T1701_BR_002_P</v>
      </c>
      <c r="I2210">
        <v>16</v>
      </c>
    </row>
    <row r="2211" spans="1:9" x14ac:dyDescent="0.25">
      <c r="A2211">
        <v>155</v>
      </c>
      <c r="B2211" s="1" t="s">
        <v>2713</v>
      </c>
      <c r="C2211" s="47" t="s">
        <v>2635</v>
      </c>
      <c r="D2211" s="1" t="s">
        <v>2677</v>
      </c>
      <c r="E2211" s="46" t="e">
        <v>#N/A</v>
      </c>
      <c r="F2211" s="1" t="s">
        <v>947</v>
      </c>
      <c r="G2211" s="46">
        <v>3.3525329331272662</v>
      </c>
      <c r="H2211" t="str">
        <f t="shared" si="34"/>
        <v>G1T1701_BR_112_MP__G1T1701_BR_002_P</v>
      </c>
      <c r="I2211">
        <v>16</v>
      </c>
    </row>
    <row r="2212" spans="1:9" x14ac:dyDescent="0.25">
      <c r="A2212">
        <v>155</v>
      </c>
      <c r="B2212" s="1" t="s">
        <v>2714</v>
      </c>
      <c r="C2212" s="47" t="s">
        <v>2635</v>
      </c>
      <c r="D2212" s="1" t="s">
        <v>2677</v>
      </c>
      <c r="E2212" s="46" t="e">
        <v>#N/A</v>
      </c>
      <c r="F2212" s="1" t="s">
        <v>947</v>
      </c>
      <c r="G2212" s="46">
        <v>3.3525329331272662</v>
      </c>
      <c r="H2212" t="str">
        <f t="shared" si="34"/>
        <v>G1T1701_BR_112_MP__G1T1701_BR_002_P</v>
      </c>
      <c r="I2212">
        <v>16</v>
      </c>
    </row>
    <row r="2213" spans="1:9" x14ac:dyDescent="0.25">
      <c r="A2213">
        <v>155</v>
      </c>
      <c r="B2213" s="1" t="s">
        <v>2715</v>
      </c>
      <c r="C2213" s="47" t="s">
        <v>2635</v>
      </c>
      <c r="D2213" s="1" t="s">
        <v>2677</v>
      </c>
      <c r="E2213" s="46" t="e">
        <v>#N/A</v>
      </c>
      <c r="F2213" s="1" t="s">
        <v>947</v>
      </c>
      <c r="G2213" s="46">
        <v>3.3525329331272662</v>
      </c>
      <c r="H2213" t="str">
        <f t="shared" si="34"/>
        <v>G1T1701_BR_112_MP__G1T1701_BR_002_P</v>
      </c>
      <c r="I2213">
        <v>16</v>
      </c>
    </row>
    <row r="2214" spans="1:9" x14ac:dyDescent="0.25">
      <c r="A2214">
        <v>155</v>
      </c>
      <c r="B2214" s="1" t="s">
        <v>2716</v>
      </c>
      <c r="C2214" s="47" t="s">
        <v>2635</v>
      </c>
      <c r="D2214" s="1" t="s">
        <v>2677</v>
      </c>
      <c r="E2214" s="46" t="e">
        <v>#N/A</v>
      </c>
      <c r="F2214" s="1" t="s">
        <v>947</v>
      </c>
      <c r="G2214" s="46">
        <v>3.3525329331272662</v>
      </c>
      <c r="H2214" t="str">
        <f t="shared" si="34"/>
        <v>G1T1701_BR_112_MP__G1T1701_BR_002_P</v>
      </c>
      <c r="I2214">
        <v>16</v>
      </c>
    </row>
    <row r="2215" spans="1:9" x14ac:dyDescent="0.25">
      <c r="A2215">
        <v>155</v>
      </c>
      <c r="B2215" s="1" t="s">
        <v>2717</v>
      </c>
      <c r="C2215" s="47" t="s">
        <v>2635</v>
      </c>
      <c r="D2215" s="1" t="s">
        <v>2677</v>
      </c>
      <c r="E2215" s="46" t="e">
        <v>#N/A</v>
      </c>
      <c r="F2215" s="1" t="s">
        <v>947</v>
      </c>
      <c r="G2215" s="46">
        <v>3.3525329331272662</v>
      </c>
      <c r="H2215" t="str">
        <f t="shared" si="34"/>
        <v>G1T1701_BR_112_MP__G1T1701_BR_002_P</v>
      </c>
      <c r="I2215">
        <v>16</v>
      </c>
    </row>
    <row r="2216" spans="1:9" x14ac:dyDescent="0.25">
      <c r="A2216">
        <v>155</v>
      </c>
      <c r="B2216" s="1" t="s">
        <v>2718</v>
      </c>
      <c r="C2216" s="47" t="s">
        <v>2635</v>
      </c>
      <c r="D2216" s="1" t="s">
        <v>2677</v>
      </c>
      <c r="E2216" s="46" t="e">
        <v>#N/A</v>
      </c>
      <c r="F2216" s="1" t="s">
        <v>947</v>
      </c>
      <c r="G2216" s="46">
        <v>3.3525329331272662</v>
      </c>
      <c r="H2216" t="str">
        <f t="shared" si="34"/>
        <v>G1T1701_BR_112_MP__G1T1701_BR_002_P</v>
      </c>
      <c r="I2216">
        <v>16</v>
      </c>
    </row>
    <row r="2217" spans="1:9" x14ac:dyDescent="0.25">
      <c r="A2217">
        <v>156</v>
      </c>
      <c r="B2217" s="1" t="s">
        <v>2721</v>
      </c>
      <c r="C2217" s="47" t="s">
        <v>2635</v>
      </c>
      <c r="D2217" s="1" t="s">
        <v>2677</v>
      </c>
      <c r="E2217" s="46" t="e">
        <v>#N/A</v>
      </c>
      <c r="F2217" s="1" t="s">
        <v>947</v>
      </c>
      <c r="G2217" s="46">
        <v>3.3525329331272662</v>
      </c>
      <c r="H2217" t="str">
        <f t="shared" si="34"/>
        <v>G1T1701_BR_112_MP__G1T1701_BR_002_P</v>
      </c>
      <c r="I2217">
        <v>16</v>
      </c>
    </row>
    <row r="2218" spans="1:9" x14ac:dyDescent="0.25">
      <c r="A2218">
        <v>156</v>
      </c>
      <c r="B2218" s="1" t="s">
        <v>2722</v>
      </c>
      <c r="C2218" s="47" t="s">
        <v>2635</v>
      </c>
      <c r="D2218" s="1" t="s">
        <v>2677</v>
      </c>
      <c r="E2218" s="46" t="e">
        <v>#N/A</v>
      </c>
      <c r="F2218" s="1" t="s">
        <v>947</v>
      </c>
      <c r="G2218" s="46">
        <v>3.3525329331272662</v>
      </c>
      <c r="H2218" t="str">
        <f t="shared" si="34"/>
        <v>G1T1701_BR_112_MP__G1T1701_BR_002_P</v>
      </c>
      <c r="I2218">
        <v>16</v>
      </c>
    </row>
    <row r="2219" spans="1:9" x14ac:dyDescent="0.25">
      <c r="A2219">
        <v>156</v>
      </c>
      <c r="B2219" s="1" t="s">
        <v>2723</v>
      </c>
      <c r="C2219" s="47" t="s">
        <v>2635</v>
      </c>
      <c r="D2219" s="1" t="s">
        <v>2677</v>
      </c>
      <c r="E2219" s="46" t="e">
        <v>#N/A</v>
      </c>
      <c r="F2219" s="1" t="s">
        <v>947</v>
      </c>
      <c r="G2219" s="46">
        <v>3.3525329331272662</v>
      </c>
      <c r="H2219" t="str">
        <f t="shared" si="34"/>
        <v>G1T1701_BR_112_MP__G1T1701_BR_002_P</v>
      </c>
      <c r="I2219">
        <v>16</v>
      </c>
    </row>
    <row r="2220" spans="1:9" x14ac:dyDescent="0.25">
      <c r="A2220">
        <v>156</v>
      </c>
      <c r="B2220" s="1" t="s">
        <v>2724</v>
      </c>
      <c r="C2220" s="47" t="s">
        <v>2635</v>
      </c>
      <c r="D2220" s="1" t="s">
        <v>2677</v>
      </c>
      <c r="E2220" s="46" t="e">
        <v>#N/A</v>
      </c>
      <c r="F2220" s="1" t="s">
        <v>947</v>
      </c>
      <c r="G2220" s="46">
        <v>3.3525329331272662</v>
      </c>
      <c r="H2220" t="str">
        <f t="shared" si="34"/>
        <v>G1T1701_BR_112_MP__G1T1701_BR_002_P</v>
      </c>
      <c r="I2220">
        <v>16</v>
      </c>
    </row>
    <row r="2221" spans="1:9" x14ac:dyDescent="0.25">
      <c r="A2221">
        <v>156</v>
      </c>
      <c r="B2221" s="1" t="s">
        <v>2725</v>
      </c>
      <c r="C2221" s="47" t="s">
        <v>2635</v>
      </c>
      <c r="D2221" s="1" t="s">
        <v>2677</v>
      </c>
      <c r="E2221" s="46" t="e">
        <v>#N/A</v>
      </c>
      <c r="F2221" s="1" t="s">
        <v>947</v>
      </c>
      <c r="G2221" s="46">
        <v>3.3525329331272662</v>
      </c>
      <c r="H2221" t="str">
        <f t="shared" si="34"/>
        <v>G1T1701_BR_112_MP__G1T1701_BR_002_P</v>
      </c>
      <c r="I2221">
        <v>16</v>
      </c>
    </row>
    <row r="2222" spans="1:9" x14ac:dyDescent="0.25">
      <c r="A2222">
        <v>156</v>
      </c>
      <c r="B2222" s="1" t="s">
        <v>2726</v>
      </c>
      <c r="C2222" s="47" t="s">
        <v>2635</v>
      </c>
      <c r="D2222" s="1" t="s">
        <v>2677</v>
      </c>
      <c r="E2222" s="46" t="e">
        <v>#N/A</v>
      </c>
      <c r="F2222" s="1" t="s">
        <v>947</v>
      </c>
      <c r="G2222" s="46">
        <v>3.3525329331272662</v>
      </c>
      <c r="H2222" t="str">
        <f t="shared" si="34"/>
        <v>G1T1701_BR_112_MP__G1T1701_BR_002_P</v>
      </c>
      <c r="I2222">
        <v>16</v>
      </c>
    </row>
    <row r="2223" spans="1:9" x14ac:dyDescent="0.25">
      <c r="A2223">
        <v>156</v>
      </c>
      <c r="B2223" s="1" t="s">
        <v>2727</v>
      </c>
      <c r="C2223" s="47" t="s">
        <v>2635</v>
      </c>
      <c r="D2223" s="1" t="s">
        <v>2677</v>
      </c>
      <c r="E2223" s="46" t="e">
        <v>#N/A</v>
      </c>
      <c r="F2223" s="1" t="s">
        <v>947</v>
      </c>
      <c r="G2223" s="46">
        <v>6.03058940004607</v>
      </c>
      <c r="H2223" t="str">
        <f t="shared" si="34"/>
        <v>G1T1701_BR_112_MP__G1T1701_BR_002_P</v>
      </c>
      <c r="I2223">
        <v>16</v>
      </c>
    </row>
    <row r="2224" spans="1:9" x14ac:dyDescent="0.25">
      <c r="A2224">
        <v>149</v>
      </c>
      <c r="B2224" s="1" t="s">
        <v>1780</v>
      </c>
      <c r="C2224" s="47">
        <v>0</v>
      </c>
      <c r="D2224" s="1" t="s">
        <v>294</v>
      </c>
      <c r="E2224" s="46">
        <v>6.1982579781398597</v>
      </c>
      <c r="F2224" s="1" t="s">
        <v>298</v>
      </c>
      <c r="G2224" s="46" t="e">
        <v>#N/A</v>
      </c>
      <c r="H2224" t="str">
        <f t="shared" si="34"/>
        <v>G1T1701_BR_401_MP__G1T1701_BR_025_P</v>
      </c>
      <c r="I2224">
        <v>17</v>
      </c>
    </row>
    <row r="2225" spans="1:9" x14ac:dyDescent="0.25">
      <c r="A2225">
        <v>150</v>
      </c>
      <c r="B2225" s="1" t="s">
        <v>297</v>
      </c>
      <c r="C2225" s="47">
        <v>0</v>
      </c>
      <c r="D2225" s="1" t="s">
        <v>294</v>
      </c>
      <c r="E2225" s="46">
        <v>6.1982579781398597</v>
      </c>
      <c r="F2225" s="1" t="s">
        <v>298</v>
      </c>
      <c r="G2225" s="46" t="e">
        <v>#N/A</v>
      </c>
      <c r="H2225" t="str">
        <f t="shared" si="34"/>
        <v>G1T1701_BR_401_MP__G1T1701_BR_025_P</v>
      </c>
      <c r="I2225">
        <v>17</v>
      </c>
    </row>
    <row r="2226" spans="1:9" x14ac:dyDescent="0.25">
      <c r="A2226">
        <v>150</v>
      </c>
      <c r="B2226" s="1" t="s">
        <v>300</v>
      </c>
      <c r="C2226" s="47">
        <v>0</v>
      </c>
      <c r="D2226" s="1" t="s">
        <v>294</v>
      </c>
      <c r="E2226" s="46">
        <v>6.1982579781398597</v>
      </c>
      <c r="F2226" s="1" t="s">
        <v>298</v>
      </c>
      <c r="G2226" s="46" t="e">
        <v>#N/A</v>
      </c>
      <c r="H2226" t="str">
        <f t="shared" si="34"/>
        <v>G1T1701_BR_401_MP__G1T1701_BR_025_P</v>
      </c>
      <c r="I2226">
        <v>17</v>
      </c>
    </row>
    <row r="2227" spans="1:9" x14ac:dyDescent="0.25">
      <c r="A2227">
        <v>156</v>
      </c>
      <c r="B2227" s="1" t="s">
        <v>347</v>
      </c>
      <c r="C2227" s="47">
        <v>1.0045192369262883</v>
      </c>
      <c r="D2227" s="1" t="s">
        <v>294</v>
      </c>
      <c r="E2227" s="46">
        <v>6.1982579781398597</v>
      </c>
      <c r="F2227" s="1" t="s">
        <v>298</v>
      </c>
      <c r="G2227" s="46" t="e">
        <v>#N/A</v>
      </c>
      <c r="H2227" t="str">
        <f t="shared" si="34"/>
        <v>G1T1701_BR_401_MP__G1T1701_BR_025_P</v>
      </c>
      <c r="I2227">
        <v>17</v>
      </c>
    </row>
    <row r="2228" spans="1:9" x14ac:dyDescent="0.25">
      <c r="A2228">
        <v>149</v>
      </c>
      <c r="B2228" s="1" t="s">
        <v>1779</v>
      </c>
      <c r="C2228" s="47">
        <v>1.6517724620175454</v>
      </c>
      <c r="D2228" s="1" t="s">
        <v>294</v>
      </c>
      <c r="E2228" s="46">
        <v>6.1982579781398597</v>
      </c>
      <c r="F2228" s="1" t="s">
        <v>298</v>
      </c>
      <c r="G2228" s="46" t="e">
        <v>#N/A</v>
      </c>
      <c r="H2228" t="str">
        <f t="shared" si="34"/>
        <v>G1T1701_BR_401_MP__G1T1701_BR_025_P</v>
      </c>
      <c r="I2228">
        <v>17</v>
      </c>
    </row>
    <row r="2229" spans="1:9" x14ac:dyDescent="0.25">
      <c r="A2229">
        <v>155</v>
      </c>
      <c r="B2229" s="1" t="s">
        <v>317</v>
      </c>
      <c r="C2229" s="47">
        <v>1.7343574983830594</v>
      </c>
      <c r="D2229" s="1" t="s">
        <v>294</v>
      </c>
      <c r="E2229" s="46">
        <v>6.1982579781398597</v>
      </c>
      <c r="F2229" s="1" t="s">
        <v>298</v>
      </c>
      <c r="G2229" s="46" t="e">
        <v>#N/A</v>
      </c>
      <c r="H2229" t="str">
        <f t="shared" si="34"/>
        <v>G1T1701_BR_401_MP__G1T1701_BR_025_P</v>
      </c>
      <c r="I2229">
        <v>17</v>
      </c>
    </row>
    <row r="2230" spans="1:9" x14ac:dyDescent="0.25">
      <c r="A2230">
        <v>155</v>
      </c>
      <c r="B2230" s="1" t="s">
        <v>316</v>
      </c>
      <c r="C2230" s="47">
        <v>1.9382419918436362</v>
      </c>
      <c r="D2230" s="1" t="s">
        <v>294</v>
      </c>
      <c r="E2230" s="46">
        <v>6.1982579781398597</v>
      </c>
      <c r="F2230" s="1" t="s">
        <v>298</v>
      </c>
      <c r="G2230" s="46" t="e">
        <v>#N/A</v>
      </c>
      <c r="H2230" t="str">
        <f t="shared" si="34"/>
        <v>G1T1701_BR_401_MP__G1T1701_BR_025_P</v>
      </c>
      <c r="I2230">
        <v>17</v>
      </c>
    </row>
    <row r="2231" spans="1:9" x14ac:dyDescent="0.25">
      <c r="A2231">
        <v>150</v>
      </c>
      <c r="B2231" s="1" t="s">
        <v>299</v>
      </c>
      <c r="C2231" s="47">
        <v>2.5262503487518453</v>
      </c>
      <c r="D2231" s="1" t="s">
        <v>294</v>
      </c>
      <c r="E2231" s="46">
        <v>6.1982579781398597</v>
      </c>
      <c r="F2231" s="1" t="s">
        <v>298</v>
      </c>
      <c r="G2231" s="46" t="e">
        <v>#N/A</v>
      </c>
      <c r="H2231" t="str">
        <f t="shared" si="34"/>
        <v>G1T1701_BR_401_MP__G1T1701_BR_025_P</v>
      </c>
      <c r="I2231">
        <v>17</v>
      </c>
    </row>
    <row r="2232" spans="1:9" x14ac:dyDescent="0.25">
      <c r="A2232">
        <v>149</v>
      </c>
      <c r="B2232" s="1" t="s">
        <v>1778</v>
      </c>
      <c r="C2232" s="47">
        <v>4.1739199164963958</v>
      </c>
      <c r="D2232" s="1" t="s">
        <v>294</v>
      </c>
      <c r="E2232" s="46">
        <v>6.1982579781398597</v>
      </c>
      <c r="F2232" s="1" t="s">
        <v>298</v>
      </c>
      <c r="G2232" s="46" t="e">
        <v>#N/A</v>
      </c>
      <c r="H2232" t="str">
        <f t="shared" si="34"/>
        <v>G1T1701_BR_401_MP__G1T1701_BR_025_P</v>
      </c>
      <c r="I2232">
        <v>17</v>
      </c>
    </row>
    <row r="2233" spans="1:9" x14ac:dyDescent="0.25">
      <c r="A2233">
        <v>155</v>
      </c>
      <c r="B2233" s="1" t="s">
        <v>318</v>
      </c>
      <c r="C2233" s="47" t="s">
        <v>2634</v>
      </c>
      <c r="D2233" s="1" t="s">
        <v>294</v>
      </c>
      <c r="E2233" s="46">
        <v>6.1982579781398597</v>
      </c>
      <c r="F2233" s="1" t="s">
        <v>298</v>
      </c>
      <c r="G2233" s="46" t="e">
        <v>#N/A</v>
      </c>
      <c r="H2233" t="str">
        <f t="shared" si="34"/>
        <v>G1T1701_BR_401_MP__G1T1701_BR_025_P</v>
      </c>
      <c r="I2233">
        <v>17</v>
      </c>
    </row>
    <row r="2234" spans="1:9" x14ac:dyDescent="0.25">
      <c r="A2234">
        <v>149</v>
      </c>
      <c r="B2234" s="1" t="s">
        <v>1781</v>
      </c>
      <c r="C2234" s="47" t="s">
        <v>2635</v>
      </c>
      <c r="D2234" s="1" t="s">
        <v>294</v>
      </c>
      <c r="E2234" s="46">
        <v>6.1982579781398597</v>
      </c>
      <c r="F2234" s="1" t="s">
        <v>298</v>
      </c>
      <c r="G2234" s="46" t="e">
        <v>#N/A</v>
      </c>
      <c r="H2234" t="str">
        <f t="shared" si="34"/>
        <v>G1T1701_BR_401_MP__G1T1701_BR_025_P</v>
      </c>
      <c r="I2234">
        <v>17</v>
      </c>
    </row>
    <row r="2235" spans="1:9" x14ac:dyDescent="0.25">
      <c r="A2235">
        <v>149</v>
      </c>
      <c r="B2235" s="1" t="s">
        <v>1782</v>
      </c>
      <c r="C2235" s="47" t="s">
        <v>2635</v>
      </c>
      <c r="D2235" s="1" t="s">
        <v>294</v>
      </c>
      <c r="E2235" s="46">
        <v>6.1982579781398597</v>
      </c>
      <c r="F2235" s="1" t="s">
        <v>298</v>
      </c>
      <c r="G2235" s="46" t="e">
        <v>#N/A</v>
      </c>
      <c r="H2235" t="str">
        <f t="shared" si="34"/>
        <v>G1T1701_BR_401_MP__G1T1701_BR_025_P</v>
      </c>
      <c r="I2235">
        <v>17</v>
      </c>
    </row>
    <row r="2236" spans="1:9" x14ac:dyDescent="0.25">
      <c r="A2236">
        <v>150</v>
      </c>
      <c r="B2236" s="1" t="s">
        <v>301</v>
      </c>
      <c r="C2236" s="47" t="s">
        <v>2635</v>
      </c>
      <c r="D2236" s="1" t="s">
        <v>294</v>
      </c>
      <c r="E2236" s="46">
        <v>6.1982579781398597</v>
      </c>
      <c r="F2236" s="1" t="s">
        <v>298</v>
      </c>
      <c r="G2236" s="46" t="e">
        <v>#N/A</v>
      </c>
      <c r="H2236" t="str">
        <f t="shared" si="34"/>
        <v>G1T1701_BR_401_MP__G1T1701_BR_025_P</v>
      </c>
      <c r="I2236">
        <v>17</v>
      </c>
    </row>
    <row r="2237" spans="1:9" x14ac:dyDescent="0.25">
      <c r="A2237">
        <v>150</v>
      </c>
      <c r="B2237" s="1" t="s">
        <v>302</v>
      </c>
      <c r="C2237" s="47" t="s">
        <v>2635</v>
      </c>
      <c r="D2237" s="1" t="s">
        <v>294</v>
      </c>
      <c r="E2237" s="46">
        <v>6.1982579781398597</v>
      </c>
      <c r="F2237" s="1" t="s">
        <v>298</v>
      </c>
      <c r="G2237" s="46" t="e">
        <v>#N/A</v>
      </c>
      <c r="H2237" t="str">
        <f t="shared" si="34"/>
        <v>G1T1701_BR_401_MP__G1T1701_BR_025_P</v>
      </c>
      <c r="I2237">
        <v>17</v>
      </c>
    </row>
    <row r="2238" spans="1:9" x14ac:dyDescent="0.25">
      <c r="A2238">
        <v>150</v>
      </c>
      <c r="B2238" s="1" t="s">
        <v>303</v>
      </c>
      <c r="C2238" s="47" t="s">
        <v>2635</v>
      </c>
      <c r="D2238" s="1" t="s">
        <v>294</v>
      </c>
      <c r="E2238" s="46">
        <v>6.1982579781398597</v>
      </c>
      <c r="F2238" s="1" t="s">
        <v>298</v>
      </c>
      <c r="G2238" s="46" t="e">
        <v>#N/A</v>
      </c>
      <c r="H2238" t="str">
        <f t="shared" si="34"/>
        <v>G1T1701_BR_401_MP__G1T1701_BR_025_P</v>
      </c>
      <c r="I2238">
        <v>17</v>
      </c>
    </row>
    <row r="2239" spans="1:9" x14ac:dyDescent="0.25">
      <c r="A2239">
        <v>150</v>
      </c>
      <c r="B2239" s="1" t="s">
        <v>304</v>
      </c>
      <c r="C2239" s="47" t="s">
        <v>2635</v>
      </c>
      <c r="D2239" s="1" t="s">
        <v>294</v>
      </c>
      <c r="E2239" s="46">
        <v>6.1982579781398597</v>
      </c>
      <c r="F2239" s="1" t="s">
        <v>298</v>
      </c>
      <c r="G2239" s="46" t="e">
        <v>#N/A</v>
      </c>
      <c r="H2239" t="str">
        <f t="shared" si="34"/>
        <v>G1T1701_BR_401_MP__G1T1701_BR_025_P</v>
      </c>
      <c r="I2239">
        <v>17</v>
      </c>
    </row>
    <row r="2240" spans="1:9" x14ac:dyDescent="0.25">
      <c r="A2240">
        <v>150</v>
      </c>
      <c r="B2240" s="1" t="s">
        <v>305</v>
      </c>
      <c r="C2240" s="47" t="s">
        <v>2635</v>
      </c>
      <c r="D2240" s="1" t="s">
        <v>294</v>
      </c>
      <c r="E2240" s="46">
        <v>6.1982579781398597</v>
      </c>
      <c r="F2240" s="1" t="s">
        <v>298</v>
      </c>
      <c r="G2240" s="46" t="e">
        <v>#N/A</v>
      </c>
      <c r="H2240" t="str">
        <f t="shared" si="34"/>
        <v>G1T1701_BR_401_MP__G1T1701_BR_025_P</v>
      </c>
      <c r="I2240">
        <v>17</v>
      </c>
    </row>
    <row r="2241" spans="1:9" x14ac:dyDescent="0.25">
      <c r="A2241">
        <v>150</v>
      </c>
      <c r="B2241" s="1" t="s">
        <v>306</v>
      </c>
      <c r="C2241" s="47" t="s">
        <v>2635</v>
      </c>
      <c r="D2241" s="1" t="s">
        <v>294</v>
      </c>
      <c r="E2241" s="46">
        <v>6.1982579781398597</v>
      </c>
      <c r="F2241" s="1" t="s">
        <v>298</v>
      </c>
      <c r="G2241" s="46" t="e">
        <v>#N/A</v>
      </c>
      <c r="H2241" t="str">
        <f t="shared" si="34"/>
        <v>G1T1701_BR_401_MP__G1T1701_BR_025_P</v>
      </c>
      <c r="I2241">
        <v>17</v>
      </c>
    </row>
    <row r="2242" spans="1:9" x14ac:dyDescent="0.25">
      <c r="A2242">
        <v>150</v>
      </c>
      <c r="B2242" s="1" t="s">
        <v>307</v>
      </c>
      <c r="C2242" s="47" t="s">
        <v>2635</v>
      </c>
      <c r="D2242" s="1" t="s">
        <v>294</v>
      </c>
      <c r="E2242" s="46">
        <v>6.1982579781398597</v>
      </c>
      <c r="F2242" s="1" t="s">
        <v>298</v>
      </c>
      <c r="G2242" s="46" t="e">
        <v>#N/A</v>
      </c>
      <c r="H2242" t="str">
        <f t="shared" ref="H2242:H2305" si="35">D2242&amp;"__"&amp;F2242</f>
        <v>G1T1701_BR_401_MP__G1T1701_BR_025_P</v>
      </c>
      <c r="I2242">
        <v>17</v>
      </c>
    </row>
    <row r="2243" spans="1:9" x14ac:dyDescent="0.25">
      <c r="A2243">
        <v>150</v>
      </c>
      <c r="B2243" s="1" t="s">
        <v>308</v>
      </c>
      <c r="C2243" s="47" t="s">
        <v>2635</v>
      </c>
      <c r="D2243" s="1" t="s">
        <v>294</v>
      </c>
      <c r="E2243" s="46">
        <v>6.1982579781398597</v>
      </c>
      <c r="F2243" s="1" t="s">
        <v>298</v>
      </c>
      <c r="G2243" s="46" t="e">
        <v>#N/A</v>
      </c>
      <c r="H2243" t="str">
        <f t="shared" si="35"/>
        <v>G1T1701_BR_401_MP__G1T1701_BR_025_P</v>
      </c>
      <c r="I2243">
        <v>17</v>
      </c>
    </row>
    <row r="2244" spans="1:9" x14ac:dyDescent="0.25">
      <c r="A2244">
        <v>150</v>
      </c>
      <c r="B2244" s="1" t="s">
        <v>309</v>
      </c>
      <c r="C2244" s="47" t="s">
        <v>2635</v>
      </c>
      <c r="D2244" s="1" t="s">
        <v>294</v>
      </c>
      <c r="E2244" s="46">
        <v>6.1982579781398597</v>
      </c>
      <c r="F2244" s="1" t="s">
        <v>298</v>
      </c>
      <c r="G2244" s="46" t="e">
        <v>#N/A</v>
      </c>
      <c r="H2244" t="str">
        <f t="shared" si="35"/>
        <v>G1T1701_BR_401_MP__G1T1701_BR_025_P</v>
      </c>
      <c r="I2244">
        <v>17</v>
      </c>
    </row>
    <row r="2245" spans="1:9" x14ac:dyDescent="0.25">
      <c r="A2245">
        <v>150</v>
      </c>
      <c r="B2245" s="1" t="s">
        <v>310</v>
      </c>
      <c r="C2245" s="47" t="s">
        <v>2635</v>
      </c>
      <c r="D2245" s="1" t="s">
        <v>294</v>
      </c>
      <c r="E2245" s="46">
        <v>6.1982579781398597</v>
      </c>
      <c r="F2245" s="1" t="s">
        <v>298</v>
      </c>
      <c r="G2245" s="46" t="e">
        <v>#N/A</v>
      </c>
      <c r="H2245" t="str">
        <f t="shared" si="35"/>
        <v>G1T1701_BR_401_MP__G1T1701_BR_025_P</v>
      </c>
      <c r="I2245">
        <v>17</v>
      </c>
    </row>
    <row r="2246" spans="1:9" x14ac:dyDescent="0.25">
      <c r="A2246">
        <v>150</v>
      </c>
      <c r="B2246" s="1" t="s">
        <v>311</v>
      </c>
      <c r="C2246" s="47" t="s">
        <v>2635</v>
      </c>
      <c r="D2246" s="1" t="s">
        <v>294</v>
      </c>
      <c r="E2246" s="46">
        <v>6.1982579781398597</v>
      </c>
      <c r="F2246" s="1" t="s">
        <v>298</v>
      </c>
      <c r="G2246" s="46" t="e">
        <v>#N/A</v>
      </c>
      <c r="H2246" t="str">
        <f t="shared" si="35"/>
        <v>G1T1701_BR_401_MP__G1T1701_BR_025_P</v>
      </c>
      <c r="I2246">
        <v>17</v>
      </c>
    </row>
    <row r="2247" spans="1:9" x14ac:dyDescent="0.25">
      <c r="A2247">
        <v>155</v>
      </c>
      <c r="B2247" s="1" t="s">
        <v>319</v>
      </c>
      <c r="C2247" s="47" t="s">
        <v>2635</v>
      </c>
      <c r="D2247" s="1" t="s">
        <v>294</v>
      </c>
      <c r="E2247" s="46">
        <v>6.1982579781398597</v>
      </c>
      <c r="F2247" s="1" t="s">
        <v>298</v>
      </c>
      <c r="G2247" s="46" t="e">
        <v>#N/A</v>
      </c>
      <c r="H2247" t="str">
        <f t="shared" si="35"/>
        <v>G1T1701_BR_401_MP__G1T1701_BR_025_P</v>
      </c>
      <c r="I2247">
        <v>17</v>
      </c>
    </row>
    <row r="2248" spans="1:9" x14ac:dyDescent="0.25">
      <c r="A2248">
        <v>155</v>
      </c>
      <c r="B2248" s="1" t="s">
        <v>320</v>
      </c>
      <c r="C2248" s="47" t="s">
        <v>2635</v>
      </c>
      <c r="D2248" s="1" t="s">
        <v>294</v>
      </c>
      <c r="E2248" s="46">
        <v>6.1982579781398597</v>
      </c>
      <c r="F2248" s="1" t="s">
        <v>298</v>
      </c>
      <c r="G2248" s="46" t="e">
        <v>#N/A</v>
      </c>
      <c r="H2248" t="str">
        <f t="shared" si="35"/>
        <v>G1T1701_BR_401_MP__G1T1701_BR_025_P</v>
      </c>
      <c r="I2248">
        <v>17</v>
      </c>
    </row>
    <row r="2249" spans="1:9" x14ac:dyDescent="0.25">
      <c r="A2249">
        <v>155</v>
      </c>
      <c r="B2249" s="1" t="s">
        <v>321</v>
      </c>
      <c r="C2249" s="47" t="s">
        <v>2635</v>
      </c>
      <c r="D2249" s="1" t="s">
        <v>294</v>
      </c>
      <c r="E2249" s="46">
        <v>6.1982579781398597</v>
      </c>
      <c r="F2249" s="1" t="s">
        <v>298</v>
      </c>
      <c r="G2249" s="46" t="e">
        <v>#N/A</v>
      </c>
      <c r="H2249" t="str">
        <f t="shared" si="35"/>
        <v>G1T1701_BR_401_MP__G1T1701_BR_025_P</v>
      </c>
      <c r="I2249">
        <v>17</v>
      </c>
    </row>
    <row r="2250" spans="1:9" x14ac:dyDescent="0.25">
      <c r="A2250">
        <v>155</v>
      </c>
      <c r="B2250" s="1" t="s">
        <v>322</v>
      </c>
      <c r="C2250" s="47" t="s">
        <v>2635</v>
      </c>
      <c r="D2250" s="1" t="s">
        <v>294</v>
      </c>
      <c r="E2250" s="46">
        <v>6.1982579781398597</v>
      </c>
      <c r="F2250" s="1" t="s">
        <v>298</v>
      </c>
      <c r="G2250" s="46" t="e">
        <v>#N/A</v>
      </c>
      <c r="H2250" t="str">
        <f t="shared" si="35"/>
        <v>G1T1701_BR_401_MP__G1T1701_BR_025_P</v>
      </c>
      <c r="I2250">
        <v>17</v>
      </c>
    </row>
    <row r="2251" spans="1:9" x14ac:dyDescent="0.25">
      <c r="A2251">
        <v>155</v>
      </c>
      <c r="B2251" s="1" t="s">
        <v>323</v>
      </c>
      <c r="C2251" s="47" t="s">
        <v>2635</v>
      </c>
      <c r="D2251" s="1" t="s">
        <v>294</v>
      </c>
      <c r="E2251" s="46">
        <v>6.1982579781398597</v>
      </c>
      <c r="F2251" s="1" t="s">
        <v>298</v>
      </c>
      <c r="G2251" s="46" t="e">
        <v>#N/A</v>
      </c>
      <c r="H2251" t="str">
        <f t="shared" si="35"/>
        <v>G1T1701_BR_401_MP__G1T1701_BR_025_P</v>
      </c>
      <c r="I2251">
        <v>17</v>
      </c>
    </row>
    <row r="2252" spans="1:9" x14ac:dyDescent="0.25">
      <c r="A2252">
        <v>155</v>
      </c>
      <c r="B2252" s="1" t="s">
        <v>324</v>
      </c>
      <c r="C2252" s="47" t="s">
        <v>2635</v>
      </c>
      <c r="D2252" s="1" t="s">
        <v>294</v>
      </c>
      <c r="E2252" s="46">
        <v>6.1982579781398597</v>
      </c>
      <c r="F2252" s="1" t="s">
        <v>298</v>
      </c>
      <c r="G2252" s="46" t="e">
        <v>#N/A</v>
      </c>
      <c r="H2252" t="str">
        <f t="shared" si="35"/>
        <v>G1T1701_BR_401_MP__G1T1701_BR_025_P</v>
      </c>
      <c r="I2252">
        <v>17</v>
      </c>
    </row>
    <row r="2253" spans="1:9" x14ac:dyDescent="0.25">
      <c r="A2253">
        <v>155</v>
      </c>
      <c r="B2253" s="1" t="s">
        <v>325</v>
      </c>
      <c r="C2253" s="47" t="s">
        <v>2635</v>
      </c>
      <c r="D2253" s="1" t="s">
        <v>294</v>
      </c>
      <c r="E2253" s="46">
        <v>6.1982579781398597</v>
      </c>
      <c r="F2253" s="1" t="s">
        <v>298</v>
      </c>
      <c r="G2253" s="46" t="e">
        <v>#N/A</v>
      </c>
      <c r="H2253" t="str">
        <f t="shared" si="35"/>
        <v>G1T1701_BR_401_MP__G1T1701_BR_025_P</v>
      </c>
      <c r="I2253">
        <v>17</v>
      </c>
    </row>
    <row r="2254" spans="1:9" x14ac:dyDescent="0.25">
      <c r="A2254">
        <v>155</v>
      </c>
      <c r="B2254" s="1" t="s">
        <v>326</v>
      </c>
      <c r="C2254" s="47" t="s">
        <v>2635</v>
      </c>
      <c r="D2254" s="1" t="s">
        <v>294</v>
      </c>
      <c r="E2254" s="46">
        <v>6.1982579781398597</v>
      </c>
      <c r="F2254" s="1" t="s">
        <v>298</v>
      </c>
      <c r="G2254" s="46" t="e">
        <v>#N/A</v>
      </c>
      <c r="H2254" t="str">
        <f t="shared" si="35"/>
        <v>G1T1701_BR_401_MP__G1T1701_BR_025_P</v>
      </c>
      <c r="I2254">
        <v>17</v>
      </c>
    </row>
    <row r="2255" spans="1:9" x14ac:dyDescent="0.25">
      <c r="A2255">
        <v>155</v>
      </c>
      <c r="B2255" s="1" t="s">
        <v>327</v>
      </c>
      <c r="C2255" s="47" t="s">
        <v>2635</v>
      </c>
      <c r="D2255" s="1" t="s">
        <v>294</v>
      </c>
      <c r="E2255" s="46">
        <v>6.1982579781398597</v>
      </c>
      <c r="F2255" s="1" t="s">
        <v>298</v>
      </c>
      <c r="G2255" s="46" t="e">
        <v>#N/A</v>
      </c>
      <c r="H2255" t="str">
        <f t="shared" si="35"/>
        <v>G1T1701_BR_401_MP__G1T1701_BR_025_P</v>
      </c>
      <c r="I2255">
        <v>17</v>
      </c>
    </row>
    <row r="2256" spans="1:9" x14ac:dyDescent="0.25">
      <c r="A2256">
        <v>155</v>
      </c>
      <c r="B2256" s="1" t="s">
        <v>328</v>
      </c>
      <c r="C2256" s="47" t="s">
        <v>2635</v>
      </c>
      <c r="D2256" s="1" t="s">
        <v>294</v>
      </c>
      <c r="E2256" s="46">
        <v>6.1982579781398597</v>
      </c>
      <c r="F2256" s="1" t="s">
        <v>298</v>
      </c>
      <c r="G2256" s="46" t="e">
        <v>#N/A</v>
      </c>
      <c r="H2256" t="str">
        <f t="shared" si="35"/>
        <v>G1T1701_BR_401_MP__G1T1701_BR_025_P</v>
      </c>
      <c r="I2256">
        <v>17</v>
      </c>
    </row>
    <row r="2257" spans="1:9" x14ac:dyDescent="0.25">
      <c r="A2257">
        <v>155</v>
      </c>
      <c r="B2257" s="1" t="s">
        <v>329</v>
      </c>
      <c r="C2257" s="47" t="s">
        <v>2635</v>
      </c>
      <c r="D2257" s="1" t="s">
        <v>294</v>
      </c>
      <c r="E2257" s="46">
        <v>6.1982579781398597</v>
      </c>
      <c r="F2257" s="1" t="s">
        <v>298</v>
      </c>
      <c r="G2257" s="46" t="e">
        <v>#N/A</v>
      </c>
      <c r="H2257" t="str">
        <f t="shared" si="35"/>
        <v>G1T1701_BR_401_MP__G1T1701_BR_025_P</v>
      </c>
      <c r="I2257">
        <v>17</v>
      </c>
    </row>
    <row r="2258" spans="1:9" x14ac:dyDescent="0.25">
      <c r="A2258">
        <v>155</v>
      </c>
      <c r="B2258" s="1" t="s">
        <v>330</v>
      </c>
      <c r="C2258" s="47" t="s">
        <v>2635</v>
      </c>
      <c r="D2258" s="1" t="s">
        <v>294</v>
      </c>
      <c r="E2258" s="46">
        <v>6.1982579781398597</v>
      </c>
      <c r="F2258" s="1" t="s">
        <v>298</v>
      </c>
      <c r="G2258" s="46" t="e">
        <v>#N/A</v>
      </c>
      <c r="H2258" t="str">
        <f t="shared" si="35"/>
        <v>G1T1701_BR_401_MP__G1T1701_BR_025_P</v>
      </c>
      <c r="I2258">
        <v>17</v>
      </c>
    </row>
    <row r="2259" spans="1:9" x14ac:dyDescent="0.25">
      <c r="A2259">
        <v>155</v>
      </c>
      <c r="B2259" s="1" t="s">
        <v>331</v>
      </c>
      <c r="C2259" s="47" t="s">
        <v>2635</v>
      </c>
      <c r="D2259" s="1" t="s">
        <v>294</v>
      </c>
      <c r="E2259" s="46">
        <v>6.1982579781398597</v>
      </c>
      <c r="F2259" s="1" t="s">
        <v>298</v>
      </c>
      <c r="G2259" s="46" t="e">
        <v>#N/A</v>
      </c>
      <c r="H2259" t="str">
        <f t="shared" si="35"/>
        <v>G1T1701_BR_401_MP__G1T1701_BR_025_P</v>
      </c>
      <c r="I2259">
        <v>17</v>
      </c>
    </row>
    <row r="2260" spans="1:9" x14ac:dyDescent="0.25">
      <c r="A2260">
        <v>155</v>
      </c>
      <c r="B2260" s="1" t="s">
        <v>332</v>
      </c>
      <c r="C2260" s="47" t="s">
        <v>2635</v>
      </c>
      <c r="D2260" s="1" t="s">
        <v>294</v>
      </c>
      <c r="E2260" s="46">
        <v>6.1982579781398597</v>
      </c>
      <c r="F2260" s="1" t="s">
        <v>298</v>
      </c>
      <c r="G2260" s="46" t="e">
        <v>#N/A</v>
      </c>
      <c r="H2260" t="str">
        <f t="shared" si="35"/>
        <v>G1T1701_BR_401_MP__G1T1701_BR_025_P</v>
      </c>
      <c r="I2260">
        <v>17</v>
      </c>
    </row>
    <row r="2261" spans="1:9" x14ac:dyDescent="0.25">
      <c r="A2261">
        <v>155</v>
      </c>
      <c r="B2261" s="1" t="s">
        <v>333</v>
      </c>
      <c r="C2261" s="47" t="s">
        <v>2635</v>
      </c>
      <c r="D2261" s="1" t="s">
        <v>294</v>
      </c>
      <c r="E2261" s="46">
        <v>6.1982579781398597</v>
      </c>
      <c r="F2261" s="1" t="s">
        <v>298</v>
      </c>
      <c r="G2261" s="46" t="e">
        <v>#N/A</v>
      </c>
      <c r="H2261" t="str">
        <f t="shared" si="35"/>
        <v>G1T1701_BR_401_MP__G1T1701_BR_025_P</v>
      </c>
      <c r="I2261">
        <v>17</v>
      </c>
    </row>
    <row r="2262" spans="1:9" x14ac:dyDescent="0.25">
      <c r="A2262">
        <v>155</v>
      </c>
      <c r="B2262" s="1" t="s">
        <v>334</v>
      </c>
      <c r="C2262" s="47" t="s">
        <v>2635</v>
      </c>
      <c r="D2262" s="1" t="s">
        <v>294</v>
      </c>
      <c r="E2262" s="46">
        <v>6.1982579781398597</v>
      </c>
      <c r="F2262" s="1" t="s">
        <v>298</v>
      </c>
      <c r="G2262" s="46" t="e">
        <v>#N/A</v>
      </c>
      <c r="H2262" t="str">
        <f t="shared" si="35"/>
        <v>G1T1701_BR_401_MP__G1T1701_BR_025_P</v>
      </c>
      <c r="I2262">
        <v>17</v>
      </c>
    </row>
    <row r="2263" spans="1:9" x14ac:dyDescent="0.25">
      <c r="A2263">
        <v>155</v>
      </c>
      <c r="B2263" s="1" t="s">
        <v>335</v>
      </c>
      <c r="C2263" s="47" t="s">
        <v>2635</v>
      </c>
      <c r="D2263" s="1" t="s">
        <v>294</v>
      </c>
      <c r="E2263" s="46">
        <v>6.1982579781398597</v>
      </c>
      <c r="F2263" s="1" t="s">
        <v>298</v>
      </c>
      <c r="G2263" s="46" t="e">
        <v>#N/A</v>
      </c>
      <c r="H2263" t="str">
        <f t="shared" si="35"/>
        <v>G1T1701_BR_401_MP__G1T1701_BR_025_P</v>
      </c>
      <c r="I2263">
        <v>17</v>
      </c>
    </row>
    <row r="2264" spans="1:9" x14ac:dyDescent="0.25">
      <c r="A2264">
        <v>155</v>
      </c>
      <c r="B2264" s="1" t="s">
        <v>336</v>
      </c>
      <c r="C2264" s="47" t="s">
        <v>2635</v>
      </c>
      <c r="D2264" s="1" t="s">
        <v>294</v>
      </c>
      <c r="E2264" s="46">
        <v>6.1982579781398597</v>
      </c>
      <c r="F2264" s="1" t="s">
        <v>298</v>
      </c>
      <c r="G2264" s="46" t="e">
        <v>#N/A</v>
      </c>
      <c r="H2264" t="str">
        <f t="shared" si="35"/>
        <v>G1T1701_BR_401_MP__G1T1701_BR_025_P</v>
      </c>
      <c r="I2264">
        <v>17</v>
      </c>
    </row>
    <row r="2265" spans="1:9" x14ac:dyDescent="0.25">
      <c r="A2265">
        <v>155</v>
      </c>
      <c r="B2265" s="1" t="s">
        <v>337</v>
      </c>
      <c r="C2265" s="47" t="s">
        <v>2635</v>
      </c>
      <c r="D2265" s="1" t="s">
        <v>294</v>
      </c>
      <c r="E2265" s="46">
        <v>6.1982579781398597</v>
      </c>
      <c r="F2265" s="1" t="s">
        <v>298</v>
      </c>
      <c r="G2265" s="46" t="e">
        <v>#N/A</v>
      </c>
      <c r="H2265" t="str">
        <f t="shared" si="35"/>
        <v>G1T1701_BR_401_MP__G1T1701_BR_025_P</v>
      </c>
      <c r="I2265">
        <v>17</v>
      </c>
    </row>
    <row r="2266" spans="1:9" x14ac:dyDescent="0.25">
      <c r="A2266">
        <v>155</v>
      </c>
      <c r="B2266" s="1" t="s">
        <v>338</v>
      </c>
      <c r="C2266" s="47" t="s">
        <v>2635</v>
      </c>
      <c r="D2266" s="1" t="s">
        <v>294</v>
      </c>
      <c r="E2266" s="46">
        <v>6.1982579781398597</v>
      </c>
      <c r="F2266" s="1" t="s">
        <v>298</v>
      </c>
      <c r="G2266" s="46" t="e">
        <v>#N/A</v>
      </c>
      <c r="H2266" t="str">
        <f t="shared" si="35"/>
        <v>G1T1701_BR_401_MP__G1T1701_BR_025_P</v>
      </c>
      <c r="I2266">
        <v>17</v>
      </c>
    </row>
    <row r="2267" spans="1:9" x14ac:dyDescent="0.25">
      <c r="A2267">
        <v>156</v>
      </c>
      <c r="B2267" s="1" t="s">
        <v>348</v>
      </c>
      <c r="C2267" s="47" t="s">
        <v>2635</v>
      </c>
      <c r="D2267" s="1" t="s">
        <v>294</v>
      </c>
      <c r="E2267" s="46">
        <v>6.1982579781398597</v>
      </c>
      <c r="F2267" s="1" t="s">
        <v>298</v>
      </c>
      <c r="G2267" s="46" t="e">
        <v>#N/A</v>
      </c>
      <c r="H2267" t="str">
        <f t="shared" si="35"/>
        <v>G1T1701_BR_401_MP__G1T1701_BR_025_P</v>
      </c>
      <c r="I2267">
        <v>17</v>
      </c>
    </row>
    <row r="2268" spans="1:9" x14ac:dyDescent="0.25">
      <c r="A2268">
        <v>156</v>
      </c>
      <c r="B2268" s="1" t="s">
        <v>349</v>
      </c>
      <c r="C2268" s="47" t="s">
        <v>2635</v>
      </c>
      <c r="D2268" s="1" t="s">
        <v>294</v>
      </c>
      <c r="E2268" s="46">
        <v>6.1982579781398597</v>
      </c>
      <c r="F2268" s="1" t="s">
        <v>298</v>
      </c>
      <c r="G2268" s="46" t="e">
        <v>#N/A</v>
      </c>
      <c r="H2268" t="str">
        <f t="shared" si="35"/>
        <v>G1T1701_BR_401_MP__G1T1701_BR_025_P</v>
      </c>
      <c r="I2268">
        <v>17</v>
      </c>
    </row>
    <row r="2269" spans="1:9" x14ac:dyDescent="0.25">
      <c r="A2269">
        <v>156</v>
      </c>
      <c r="B2269" s="1" t="s">
        <v>350</v>
      </c>
      <c r="C2269" s="47" t="s">
        <v>2635</v>
      </c>
      <c r="D2269" s="1" t="s">
        <v>294</v>
      </c>
      <c r="E2269" s="46">
        <v>6.1982579781398597</v>
      </c>
      <c r="F2269" s="1" t="s">
        <v>298</v>
      </c>
      <c r="G2269" s="46" t="e">
        <v>#N/A</v>
      </c>
      <c r="H2269" t="str">
        <f t="shared" si="35"/>
        <v>G1T1701_BR_401_MP__G1T1701_BR_025_P</v>
      </c>
      <c r="I2269">
        <v>17</v>
      </c>
    </row>
    <row r="2270" spans="1:9" x14ac:dyDescent="0.25">
      <c r="A2270">
        <v>156</v>
      </c>
      <c r="B2270" s="1" t="s">
        <v>351</v>
      </c>
      <c r="C2270" s="47" t="s">
        <v>2635</v>
      </c>
      <c r="D2270" s="1" t="s">
        <v>294</v>
      </c>
      <c r="E2270" s="46">
        <v>6.1982579781398597</v>
      </c>
      <c r="F2270" s="1" t="s">
        <v>298</v>
      </c>
      <c r="G2270" s="46" t="e">
        <v>#N/A</v>
      </c>
      <c r="H2270" t="str">
        <f t="shared" si="35"/>
        <v>G1T1701_BR_401_MP__G1T1701_BR_025_P</v>
      </c>
      <c r="I2270">
        <v>17</v>
      </c>
    </row>
    <row r="2271" spans="1:9" x14ac:dyDescent="0.25">
      <c r="A2271">
        <v>156</v>
      </c>
      <c r="B2271" s="1" t="s">
        <v>352</v>
      </c>
      <c r="C2271" s="47" t="s">
        <v>2635</v>
      </c>
      <c r="D2271" s="1" t="s">
        <v>294</v>
      </c>
      <c r="E2271" s="46">
        <v>6.1982579781398597</v>
      </c>
      <c r="F2271" s="1" t="s">
        <v>298</v>
      </c>
      <c r="G2271" s="46" t="e">
        <v>#N/A</v>
      </c>
      <c r="H2271" t="str">
        <f t="shared" si="35"/>
        <v>G1T1701_BR_401_MP__G1T1701_BR_025_P</v>
      </c>
      <c r="I2271">
        <v>17</v>
      </c>
    </row>
    <row r="2272" spans="1:9" x14ac:dyDescent="0.25">
      <c r="A2272">
        <v>156</v>
      </c>
      <c r="B2272" s="1" t="s">
        <v>353</v>
      </c>
      <c r="C2272" s="47" t="s">
        <v>2635</v>
      </c>
      <c r="D2272" s="1" t="s">
        <v>294</v>
      </c>
      <c r="E2272" s="46">
        <v>6.1982579781398597</v>
      </c>
      <c r="F2272" s="1" t="s">
        <v>298</v>
      </c>
      <c r="G2272" s="46" t="e">
        <v>#N/A</v>
      </c>
      <c r="H2272" t="str">
        <f t="shared" si="35"/>
        <v>G1T1701_BR_401_MP__G1T1701_BR_025_P</v>
      </c>
      <c r="I2272">
        <v>17</v>
      </c>
    </row>
    <row r="2273" spans="1:9" x14ac:dyDescent="0.25">
      <c r="A2273">
        <v>156</v>
      </c>
      <c r="B2273" s="1" t="s">
        <v>354</v>
      </c>
      <c r="C2273" s="47" t="s">
        <v>2635</v>
      </c>
      <c r="D2273" s="1" t="s">
        <v>294</v>
      </c>
      <c r="E2273" s="46">
        <v>6.1982579781398597</v>
      </c>
      <c r="F2273" s="1" t="s">
        <v>298</v>
      </c>
      <c r="G2273" s="46" t="e">
        <v>#N/A</v>
      </c>
      <c r="H2273" t="str">
        <f t="shared" si="35"/>
        <v>G1T1701_BR_401_MP__G1T1701_BR_025_P</v>
      </c>
      <c r="I2273">
        <v>17</v>
      </c>
    </row>
    <row r="2274" spans="1:9" x14ac:dyDescent="0.25">
      <c r="A2274">
        <v>149</v>
      </c>
      <c r="B2274" s="1" t="s">
        <v>385</v>
      </c>
      <c r="C2274" s="47">
        <v>0</v>
      </c>
      <c r="D2274" s="1" t="s">
        <v>383</v>
      </c>
      <c r="E2274" s="46">
        <v>5.9652629613089196</v>
      </c>
      <c r="F2274" s="1" t="s">
        <v>384</v>
      </c>
      <c r="G2274" s="46" t="e">
        <v>#N/A</v>
      </c>
      <c r="H2274" t="str">
        <f t="shared" si="35"/>
        <v>G1T1701_BR_134_MP__G1T1701_BR_444_MP</v>
      </c>
      <c r="I2274">
        <v>18</v>
      </c>
    </row>
    <row r="2275" spans="1:9" x14ac:dyDescent="0.25">
      <c r="A2275">
        <v>149</v>
      </c>
      <c r="B2275" s="1" t="s">
        <v>386</v>
      </c>
      <c r="C2275" s="47">
        <v>0</v>
      </c>
      <c r="D2275" s="1" t="s">
        <v>383</v>
      </c>
      <c r="E2275" s="46">
        <v>5.9652629613089196</v>
      </c>
      <c r="F2275" s="1" t="s">
        <v>384</v>
      </c>
      <c r="G2275" s="46" t="e">
        <v>#N/A</v>
      </c>
      <c r="H2275" t="str">
        <f t="shared" si="35"/>
        <v>G1T1701_BR_134_MP__G1T1701_BR_444_MP</v>
      </c>
      <c r="I2275">
        <v>18</v>
      </c>
    </row>
    <row r="2276" spans="1:9" x14ac:dyDescent="0.25">
      <c r="A2276">
        <v>149</v>
      </c>
      <c r="B2276" s="1" t="s">
        <v>387</v>
      </c>
      <c r="C2276" s="47">
        <v>0</v>
      </c>
      <c r="D2276" s="1" t="s">
        <v>383</v>
      </c>
      <c r="E2276" s="46">
        <v>5.9652629613089196</v>
      </c>
      <c r="F2276" s="1" t="s">
        <v>384</v>
      </c>
      <c r="G2276" s="46" t="e">
        <v>#N/A</v>
      </c>
      <c r="H2276" t="str">
        <f t="shared" si="35"/>
        <v>G1T1701_BR_134_MP__G1T1701_BR_444_MP</v>
      </c>
      <c r="I2276">
        <v>18</v>
      </c>
    </row>
    <row r="2277" spans="1:9" x14ac:dyDescent="0.25">
      <c r="A2277">
        <v>150</v>
      </c>
      <c r="B2277" s="1" t="s">
        <v>398</v>
      </c>
      <c r="C2277" s="47">
        <v>0</v>
      </c>
      <c r="D2277" s="1" t="s">
        <v>383</v>
      </c>
      <c r="E2277" s="46">
        <v>5.9652629613089196</v>
      </c>
      <c r="F2277" s="1" t="s">
        <v>384</v>
      </c>
      <c r="G2277" s="46" t="e">
        <v>#N/A</v>
      </c>
      <c r="H2277" t="str">
        <f t="shared" si="35"/>
        <v>G1T1701_BR_134_MP__G1T1701_BR_444_MP</v>
      </c>
      <c r="I2277">
        <v>18</v>
      </c>
    </row>
    <row r="2278" spans="1:9" x14ac:dyDescent="0.25">
      <c r="A2278">
        <v>150</v>
      </c>
      <c r="B2278" s="1" t="s">
        <v>400</v>
      </c>
      <c r="C2278" s="47">
        <v>0</v>
      </c>
      <c r="D2278" s="1" t="s">
        <v>383</v>
      </c>
      <c r="E2278" s="46">
        <v>5.9652629613089196</v>
      </c>
      <c r="F2278" s="1" t="s">
        <v>384</v>
      </c>
      <c r="G2278" s="46" t="e">
        <v>#N/A</v>
      </c>
      <c r="H2278" t="str">
        <f t="shared" si="35"/>
        <v>G1T1701_BR_134_MP__G1T1701_BR_444_MP</v>
      </c>
      <c r="I2278">
        <v>18</v>
      </c>
    </row>
    <row r="2279" spans="1:9" x14ac:dyDescent="0.25">
      <c r="A2279">
        <v>150</v>
      </c>
      <c r="B2279" s="1" t="s">
        <v>401</v>
      </c>
      <c r="C2279" s="47">
        <v>0</v>
      </c>
      <c r="D2279" s="1" t="s">
        <v>383</v>
      </c>
      <c r="E2279" s="46">
        <v>5.9652629613089196</v>
      </c>
      <c r="F2279" s="1" t="s">
        <v>384</v>
      </c>
      <c r="G2279" s="46" t="e">
        <v>#N/A</v>
      </c>
      <c r="H2279" t="str">
        <f t="shared" si="35"/>
        <v>G1T1701_BR_134_MP__G1T1701_BR_444_MP</v>
      </c>
      <c r="I2279">
        <v>18</v>
      </c>
    </row>
    <row r="2280" spans="1:9" x14ac:dyDescent="0.25">
      <c r="A2280">
        <v>156</v>
      </c>
      <c r="B2280" s="1" t="s">
        <v>423</v>
      </c>
      <c r="C2280" s="47">
        <v>0</v>
      </c>
      <c r="D2280" s="1" t="s">
        <v>383</v>
      </c>
      <c r="E2280" s="46">
        <v>5.9652629613089196</v>
      </c>
      <c r="F2280" s="1" t="s">
        <v>384</v>
      </c>
      <c r="G2280" s="46" t="e">
        <v>#N/A</v>
      </c>
      <c r="H2280" t="str">
        <f t="shared" si="35"/>
        <v>G1T1701_BR_134_MP__G1T1701_BR_444_MP</v>
      </c>
      <c r="I2280">
        <v>18</v>
      </c>
    </row>
    <row r="2281" spans="1:9" x14ac:dyDescent="0.25">
      <c r="A2281">
        <v>155</v>
      </c>
      <c r="B2281" s="1" t="s">
        <v>409</v>
      </c>
      <c r="C2281" s="47">
        <v>1.2425285803750681</v>
      </c>
      <c r="D2281" s="1" t="s">
        <v>383</v>
      </c>
      <c r="E2281" s="46">
        <v>5.9652629613089196</v>
      </c>
      <c r="F2281" s="1" t="s">
        <v>384</v>
      </c>
      <c r="G2281" s="46" t="e">
        <v>#N/A</v>
      </c>
      <c r="H2281" t="str">
        <f t="shared" si="35"/>
        <v>G1T1701_BR_134_MP__G1T1701_BR_444_MP</v>
      </c>
      <c r="I2281">
        <v>18</v>
      </c>
    </row>
    <row r="2282" spans="1:9" x14ac:dyDescent="0.25">
      <c r="A2282">
        <v>150</v>
      </c>
      <c r="B2282" s="1" t="s">
        <v>402</v>
      </c>
      <c r="C2282" s="47">
        <v>1.4076594389611756</v>
      </c>
      <c r="D2282" s="1" t="s">
        <v>383</v>
      </c>
      <c r="E2282" s="46">
        <v>5.9652629613089196</v>
      </c>
      <c r="F2282" s="1" t="s">
        <v>384</v>
      </c>
      <c r="G2282" s="46" t="e">
        <v>#N/A</v>
      </c>
      <c r="H2282" t="str">
        <f t="shared" si="35"/>
        <v>G1T1701_BR_134_MP__G1T1701_BR_444_MP</v>
      </c>
      <c r="I2282">
        <v>18</v>
      </c>
    </row>
    <row r="2283" spans="1:9" x14ac:dyDescent="0.25">
      <c r="A2283">
        <v>149</v>
      </c>
      <c r="B2283" s="1" t="s">
        <v>382</v>
      </c>
      <c r="C2283" s="47">
        <v>1.4607336262422115</v>
      </c>
      <c r="D2283" s="1" t="s">
        <v>383</v>
      </c>
      <c r="E2283" s="46">
        <v>5.9652629613089196</v>
      </c>
      <c r="F2283" s="1" t="s">
        <v>384</v>
      </c>
      <c r="G2283" s="46" t="e">
        <v>#N/A</v>
      </c>
      <c r="H2283" t="str">
        <f t="shared" si="35"/>
        <v>G1T1701_BR_134_MP__G1T1701_BR_444_MP</v>
      </c>
      <c r="I2283">
        <v>18</v>
      </c>
    </row>
    <row r="2284" spans="1:9" x14ac:dyDescent="0.25">
      <c r="A2284">
        <v>150</v>
      </c>
      <c r="B2284" s="1" t="s">
        <v>403</v>
      </c>
      <c r="C2284" s="47">
        <v>1.9097924774323678</v>
      </c>
      <c r="D2284" s="1" t="s">
        <v>383</v>
      </c>
      <c r="E2284" s="46">
        <v>5.9652629613089196</v>
      </c>
      <c r="F2284" s="1" t="s">
        <v>384</v>
      </c>
      <c r="G2284" s="46" t="e">
        <v>#N/A</v>
      </c>
      <c r="H2284" t="str">
        <f t="shared" si="35"/>
        <v>G1T1701_BR_134_MP__G1T1701_BR_444_MP</v>
      </c>
      <c r="I2284">
        <v>18</v>
      </c>
    </row>
    <row r="2285" spans="1:9" x14ac:dyDescent="0.25">
      <c r="A2285">
        <v>150</v>
      </c>
      <c r="B2285" s="1" t="s">
        <v>397</v>
      </c>
      <c r="C2285" s="47">
        <v>1.9207118172425848</v>
      </c>
      <c r="D2285" s="1" t="s">
        <v>383</v>
      </c>
      <c r="E2285" s="46">
        <v>5.9652629613089196</v>
      </c>
      <c r="F2285" s="1" t="s">
        <v>384</v>
      </c>
      <c r="G2285" s="46" t="e">
        <v>#N/A</v>
      </c>
      <c r="H2285" t="str">
        <f t="shared" si="35"/>
        <v>G1T1701_BR_134_MP__G1T1701_BR_444_MP</v>
      </c>
      <c r="I2285">
        <v>18</v>
      </c>
    </row>
    <row r="2286" spans="1:9" x14ac:dyDescent="0.25">
      <c r="A2286">
        <v>149</v>
      </c>
      <c r="B2286" s="1" t="s">
        <v>388</v>
      </c>
      <c r="C2286" s="47">
        <v>1.9598562503669672</v>
      </c>
      <c r="D2286" s="1" t="s">
        <v>383</v>
      </c>
      <c r="E2286" s="46">
        <v>5.9652629613089196</v>
      </c>
      <c r="F2286" s="1" t="s">
        <v>384</v>
      </c>
      <c r="G2286" s="46" t="e">
        <v>#N/A</v>
      </c>
      <c r="H2286" t="str">
        <f t="shared" si="35"/>
        <v>G1T1701_BR_134_MP__G1T1701_BR_444_MP</v>
      </c>
      <c r="I2286">
        <v>18</v>
      </c>
    </row>
    <row r="2287" spans="1:9" x14ac:dyDescent="0.25">
      <c r="A2287">
        <v>150</v>
      </c>
      <c r="B2287" s="1" t="s">
        <v>399</v>
      </c>
      <c r="C2287" s="47">
        <v>2.4543559450221677</v>
      </c>
      <c r="D2287" s="1" t="s">
        <v>383</v>
      </c>
      <c r="E2287" s="46">
        <v>5.9652629613089196</v>
      </c>
      <c r="F2287" s="1" t="s">
        <v>384</v>
      </c>
      <c r="G2287" s="46" t="e">
        <v>#N/A</v>
      </c>
      <c r="H2287" t="str">
        <f t="shared" si="35"/>
        <v>G1T1701_BR_134_MP__G1T1701_BR_444_MP</v>
      </c>
      <c r="I2287">
        <v>18</v>
      </c>
    </row>
    <row r="2288" spans="1:9" x14ac:dyDescent="0.25">
      <c r="A2288">
        <v>149</v>
      </c>
      <c r="B2288" s="1" t="s">
        <v>389</v>
      </c>
      <c r="C2288" s="47">
        <v>3.1395659416491486</v>
      </c>
      <c r="D2288" s="1" t="s">
        <v>383</v>
      </c>
      <c r="E2288" s="46">
        <v>5.9652629613089196</v>
      </c>
      <c r="F2288" s="1" t="s">
        <v>384</v>
      </c>
      <c r="G2288" s="46" t="e">
        <v>#N/A</v>
      </c>
      <c r="H2288" t="str">
        <f t="shared" si="35"/>
        <v>G1T1701_BR_134_MP__G1T1701_BR_444_MP</v>
      </c>
      <c r="I2288">
        <v>18</v>
      </c>
    </row>
    <row r="2289" spans="1:9" x14ac:dyDescent="0.25">
      <c r="A2289">
        <v>149</v>
      </c>
      <c r="B2289" s="1" t="s">
        <v>390</v>
      </c>
      <c r="C2289" s="47" t="s">
        <v>2635</v>
      </c>
      <c r="D2289" s="1" t="s">
        <v>383</v>
      </c>
      <c r="E2289" s="46">
        <v>5.9652629613089196</v>
      </c>
      <c r="F2289" s="1" t="s">
        <v>384</v>
      </c>
      <c r="G2289" s="46" t="e">
        <v>#N/A</v>
      </c>
      <c r="H2289" t="str">
        <f t="shared" si="35"/>
        <v>G1T1701_BR_134_MP__G1T1701_BR_444_MP</v>
      </c>
      <c r="I2289">
        <v>18</v>
      </c>
    </row>
    <row r="2290" spans="1:9" x14ac:dyDescent="0.25">
      <c r="A2290">
        <v>149</v>
      </c>
      <c r="B2290" s="1" t="s">
        <v>391</v>
      </c>
      <c r="C2290" s="47" t="s">
        <v>2635</v>
      </c>
      <c r="D2290" s="1" t="s">
        <v>383</v>
      </c>
      <c r="E2290" s="46">
        <v>5.9652629613089196</v>
      </c>
      <c r="F2290" s="1" t="s">
        <v>384</v>
      </c>
      <c r="G2290" s="46" t="e">
        <v>#N/A</v>
      </c>
      <c r="H2290" t="str">
        <f t="shared" si="35"/>
        <v>G1T1701_BR_134_MP__G1T1701_BR_444_MP</v>
      </c>
      <c r="I2290">
        <v>18</v>
      </c>
    </row>
    <row r="2291" spans="1:9" x14ac:dyDescent="0.25">
      <c r="A2291">
        <v>149</v>
      </c>
      <c r="B2291" s="1" t="s">
        <v>392</v>
      </c>
      <c r="C2291" s="47" t="s">
        <v>2635</v>
      </c>
      <c r="D2291" s="1" t="s">
        <v>383</v>
      </c>
      <c r="E2291" s="46">
        <v>5.9652629613089196</v>
      </c>
      <c r="F2291" s="1" t="s">
        <v>384</v>
      </c>
      <c r="G2291" s="46" t="e">
        <v>#N/A</v>
      </c>
      <c r="H2291" t="str">
        <f t="shared" si="35"/>
        <v>G1T1701_BR_134_MP__G1T1701_BR_444_MP</v>
      </c>
      <c r="I2291">
        <v>18</v>
      </c>
    </row>
    <row r="2292" spans="1:9" x14ac:dyDescent="0.25">
      <c r="A2292">
        <v>149</v>
      </c>
      <c r="B2292" s="1" t="s">
        <v>393</v>
      </c>
      <c r="C2292" s="47" t="s">
        <v>2635</v>
      </c>
      <c r="D2292" s="1" t="s">
        <v>383</v>
      </c>
      <c r="E2292" s="46">
        <v>5.9652629613089196</v>
      </c>
      <c r="F2292" s="1" t="s">
        <v>384</v>
      </c>
      <c r="G2292" s="46" t="e">
        <v>#N/A</v>
      </c>
      <c r="H2292" t="str">
        <f t="shared" si="35"/>
        <v>G1T1701_BR_134_MP__G1T1701_BR_444_MP</v>
      </c>
      <c r="I2292">
        <v>18</v>
      </c>
    </row>
    <row r="2293" spans="1:9" x14ac:dyDescent="0.25">
      <c r="A2293">
        <v>149</v>
      </c>
      <c r="B2293" s="1" t="s">
        <v>394</v>
      </c>
      <c r="C2293" s="47" t="s">
        <v>2635</v>
      </c>
      <c r="D2293" s="1" t="s">
        <v>383</v>
      </c>
      <c r="E2293" s="46">
        <v>5.9652629613089196</v>
      </c>
      <c r="F2293" s="1" t="s">
        <v>384</v>
      </c>
      <c r="G2293" s="46" t="e">
        <v>#N/A</v>
      </c>
      <c r="H2293" t="str">
        <f t="shared" si="35"/>
        <v>G1T1701_BR_134_MP__G1T1701_BR_444_MP</v>
      </c>
      <c r="I2293">
        <v>18</v>
      </c>
    </row>
    <row r="2294" spans="1:9" x14ac:dyDescent="0.25">
      <c r="A2294">
        <v>149</v>
      </c>
      <c r="B2294" s="1" t="s">
        <v>395</v>
      </c>
      <c r="C2294" s="47" t="s">
        <v>2635</v>
      </c>
      <c r="D2294" s="1" t="s">
        <v>383</v>
      </c>
      <c r="E2294" s="46">
        <v>5.9652629613089196</v>
      </c>
      <c r="F2294" s="1" t="s">
        <v>384</v>
      </c>
      <c r="G2294" s="46" t="e">
        <v>#N/A</v>
      </c>
      <c r="H2294" t="str">
        <f t="shared" si="35"/>
        <v>G1T1701_BR_134_MP__G1T1701_BR_444_MP</v>
      </c>
      <c r="I2294">
        <v>18</v>
      </c>
    </row>
    <row r="2295" spans="1:9" x14ac:dyDescent="0.25">
      <c r="A2295">
        <v>149</v>
      </c>
      <c r="B2295" s="1" t="s">
        <v>396</v>
      </c>
      <c r="C2295" s="47" t="s">
        <v>2635</v>
      </c>
      <c r="D2295" s="1" t="s">
        <v>383</v>
      </c>
      <c r="E2295" s="46">
        <v>5.9652629613089196</v>
      </c>
      <c r="F2295" s="1" t="s">
        <v>384</v>
      </c>
      <c r="G2295" s="46" t="e">
        <v>#N/A</v>
      </c>
      <c r="H2295" t="str">
        <f t="shared" si="35"/>
        <v>G1T1701_BR_134_MP__G1T1701_BR_444_MP</v>
      </c>
      <c r="I2295">
        <v>18</v>
      </c>
    </row>
    <row r="2296" spans="1:9" x14ac:dyDescent="0.25">
      <c r="A2296">
        <v>150</v>
      </c>
      <c r="B2296" s="1" t="s">
        <v>404</v>
      </c>
      <c r="C2296" s="47" t="s">
        <v>2635</v>
      </c>
      <c r="D2296" s="1" t="s">
        <v>383</v>
      </c>
      <c r="E2296" s="46">
        <v>5.9652629613089196</v>
      </c>
      <c r="F2296" s="1" t="s">
        <v>384</v>
      </c>
      <c r="G2296" s="46" t="e">
        <v>#N/A</v>
      </c>
      <c r="H2296" t="str">
        <f t="shared" si="35"/>
        <v>G1T1701_BR_134_MP__G1T1701_BR_444_MP</v>
      </c>
      <c r="I2296">
        <v>18</v>
      </c>
    </row>
    <row r="2297" spans="1:9" x14ac:dyDescent="0.25">
      <c r="A2297">
        <v>150</v>
      </c>
      <c r="B2297" s="1" t="s">
        <v>405</v>
      </c>
      <c r="C2297" s="47" t="s">
        <v>2635</v>
      </c>
      <c r="D2297" s="1" t="s">
        <v>383</v>
      </c>
      <c r="E2297" s="46">
        <v>5.9652629613089196</v>
      </c>
      <c r="F2297" s="1" t="s">
        <v>384</v>
      </c>
      <c r="G2297" s="46" t="e">
        <v>#N/A</v>
      </c>
      <c r="H2297" t="str">
        <f t="shared" si="35"/>
        <v>G1T1701_BR_134_MP__G1T1701_BR_444_MP</v>
      </c>
      <c r="I2297">
        <v>18</v>
      </c>
    </row>
    <row r="2298" spans="1:9" x14ac:dyDescent="0.25">
      <c r="A2298">
        <v>150</v>
      </c>
      <c r="B2298" s="1" t="s">
        <v>406</v>
      </c>
      <c r="C2298" s="47" t="s">
        <v>2635</v>
      </c>
      <c r="D2298" s="1" t="s">
        <v>383</v>
      </c>
      <c r="E2298" s="46">
        <v>5.9652629613089196</v>
      </c>
      <c r="F2298" s="1" t="s">
        <v>384</v>
      </c>
      <c r="G2298" s="46" t="e">
        <v>#N/A</v>
      </c>
      <c r="H2298" t="str">
        <f t="shared" si="35"/>
        <v>G1T1701_BR_134_MP__G1T1701_BR_444_MP</v>
      </c>
      <c r="I2298">
        <v>18</v>
      </c>
    </row>
    <row r="2299" spans="1:9" x14ac:dyDescent="0.25">
      <c r="A2299">
        <v>150</v>
      </c>
      <c r="B2299" s="1" t="s">
        <v>407</v>
      </c>
      <c r="C2299" s="47" t="s">
        <v>2635</v>
      </c>
      <c r="D2299" s="1" t="s">
        <v>383</v>
      </c>
      <c r="E2299" s="46">
        <v>5.9652629613089196</v>
      </c>
      <c r="F2299" s="1" t="s">
        <v>384</v>
      </c>
      <c r="G2299" s="46" t="e">
        <v>#N/A</v>
      </c>
      <c r="H2299" t="str">
        <f t="shared" si="35"/>
        <v>G1T1701_BR_134_MP__G1T1701_BR_444_MP</v>
      </c>
      <c r="I2299">
        <v>18</v>
      </c>
    </row>
    <row r="2300" spans="1:9" x14ac:dyDescent="0.25">
      <c r="A2300">
        <v>150</v>
      </c>
      <c r="B2300" s="1" t="s">
        <v>408</v>
      </c>
      <c r="C2300" s="47" t="s">
        <v>2635</v>
      </c>
      <c r="D2300" s="1" t="s">
        <v>383</v>
      </c>
      <c r="E2300" s="46">
        <v>5.9652629613089196</v>
      </c>
      <c r="F2300" s="1" t="s">
        <v>384</v>
      </c>
      <c r="G2300" s="46" t="e">
        <v>#N/A</v>
      </c>
      <c r="H2300" t="str">
        <f t="shared" si="35"/>
        <v>G1T1701_BR_134_MP__G1T1701_BR_444_MP</v>
      </c>
      <c r="I2300">
        <v>18</v>
      </c>
    </row>
    <row r="2301" spans="1:9" x14ac:dyDescent="0.25">
      <c r="A2301">
        <v>155</v>
      </c>
      <c r="B2301" s="1" t="s">
        <v>410</v>
      </c>
      <c r="C2301" s="47" t="s">
        <v>2635</v>
      </c>
      <c r="D2301" s="1" t="s">
        <v>383</v>
      </c>
      <c r="E2301" s="46">
        <v>5.9652629613089196</v>
      </c>
      <c r="F2301" s="1" t="s">
        <v>384</v>
      </c>
      <c r="G2301" s="46" t="e">
        <v>#N/A</v>
      </c>
      <c r="H2301" t="str">
        <f t="shared" si="35"/>
        <v>G1T1701_BR_134_MP__G1T1701_BR_444_MP</v>
      </c>
      <c r="I2301">
        <v>18</v>
      </c>
    </row>
    <row r="2302" spans="1:9" x14ac:dyDescent="0.25">
      <c r="A2302">
        <v>155</v>
      </c>
      <c r="B2302" s="1" t="s">
        <v>411</v>
      </c>
      <c r="C2302" s="47" t="s">
        <v>2635</v>
      </c>
      <c r="D2302" s="1" t="s">
        <v>383</v>
      </c>
      <c r="E2302" s="46">
        <v>5.9652629613089196</v>
      </c>
      <c r="F2302" s="1" t="s">
        <v>384</v>
      </c>
      <c r="G2302" s="46" t="e">
        <v>#N/A</v>
      </c>
      <c r="H2302" t="str">
        <f t="shared" si="35"/>
        <v>G1T1701_BR_134_MP__G1T1701_BR_444_MP</v>
      </c>
      <c r="I2302">
        <v>18</v>
      </c>
    </row>
    <row r="2303" spans="1:9" x14ac:dyDescent="0.25">
      <c r="A2303">
        <v>155</v>
      </c>
      <c r="B2303" s="1" t="s">
        <v>412</v>
      </c>
      <c r="C2303" s="47" t="s">
        <v>2635</v>
      </c>
      <c r="D2303" s="1" t="s">
        <v>383</v>
      </c>
      <c r="E2303" s="46">
        <v>5.9652629613089196</v>
      </c>
      <c r="F2303" s="1" t="s">
        <v>384</v>
      </c>
      <c r="G2303" s="46" t="e">
        <v>#N/A</v>
      </c>
      <c r="H2303" t="str">
        <f t="shared" si="35"/>
        <v>G1T1701_BR_134_MP__G1T1701_BR_444_MP</v>
      </c>
      <c r="I2303">
        <v>18</v>
      </c>
    </row>
    <row r="2304" spans="1:9" x14ac:dyDescent="0.25">
      <c r="A2304">
        <v>155</v>
      </c>
      <c r="B2304" s="1" t="s">
        <v>413</v>
      </c>
      <c r="C2304" s="47" t="s">
        <v>2635</v>
      </c>
      <c r="D2304" s="1" t="s">
        <v>383</v>
      </c>
      <c r="E2304" s="46">
        <v>5.9652629613089196</v>
      </c>
      <c r="F2304" s="1" t="s">
        <v>384</v>
      </c>
      <c r="G2304" s="46" t="e">
        <v>#N/A</v>
      </c>
      <c r="H2304" t="str">
        <f t="shared" si="35"/>
        <v>G1T1701_BR_134_MP__G1T1701_BR_444_MP</v>
      </c>
      <c r="I2304">
        <v>18</v>
      </c>
    </row>
    <row r="2305" spans="1:9" x14ac:dyDescent="0.25">
      <c r="A2305">
        <v>155</v>
      </c>
      <c r="B2305" s="1" t="s">
        <v>414</v>
      </c>
      <c r="C2305" s="47" t="s">
        <v>2635</v>
      </c>
      <c r="D2305" s="1" t="s">
        <v>383</v>
      </c>
      <c r="E2305" s="46">
        <v>5.9652629613089196</v>
      </c>
      <c r="F2305" s="1" t="s">
        <v>384</v>
      </c>
      <c r="G2305" s="46" t="e">
        <v>#N/A</v>
      </c>
      <c r="H2305" t="str">
        <f t="shared" si="35"/>
        <v>G1T1701_BR_134_MP__G1T1701_BR_444_MP</v>
      </c>
      <c r="I2305">
        <v>18</v>
      </c>
    </row>
    <row r="2306" spans="1:9" x14ac:dyDescent="0.25">
      <c r="A2306">
        <v>155</v>
      </c>
      <c r="B2306" s="1" t="s">
        <v>415</v>
      </c>
      <c r="C2306" s="47" t="s">
        <v>2635</v>
      </c>
      <c r="D2306" s="1" t="s">
        <v>383</v>
      </c>
      <c r="E2306" s="46">
        <v>5.9652629613089196</v>
      </c>
      <c r="F2306" s="1" t="s">
        <v>384</v>
      </c>
      <c r="G2306" s="46" t="e">
        <v>#N/A</v>
      </c>
      <c r="H2306" t="str">
        <f t="shared" ref="H2306:H2369" si="36">D2306&amp;"__"&amp;F2306</f>
        <v>G1T1701_BR_134_MP__G1T1701_BR_444_MP</v>
      </c>
      <c r="I2306">
        <v>18</v>
      </c>
    </row>
    <row r="2307" spans="1:9" x14ac:dyDescent="0.25">
      <c r="A2307">
        <v>155</v>
      </c>
      <c r="B2307" s="1" t="s">
        <v>416</v>
      </c>
      <c r="C2307" s="47" t="s">
        <v>2635</v>
      </c>
      <c r="D2307" s="1" t="s">
        <v>383</v>
      </c>
      <c r="E2307" s="46">
        <v>5.9652629613089196</v>
      </c>
      <c r="F2307" s="1" t="s">
        <v>384</v>
      </c>
      <c r="G2307" s="46" t="e">
        <v>#N/A</v>
      </c>
      <c r="H2307" t="str">
        <f t="shared" si="36"/>
        <v>G1T1701_BR_134_MP__G1T1701_BR_444_MP</v>
      </c>
      <c r="I2307">
        <v>18</v>
      </c>
    </row>
    <row r="2308" spans="1:9" x14ac:dyDescent="0.25">
      <c r="A2308">
        <v>155</v>
      </c>
      <c r="B2308" s="1" t="s">
        <v>417</v>
      </c>
      <c r="C2308" s="47" t="s">
        <v>2635</v>
      </c>
      <c r="D2308" s="1" t="s">
        <v>383</v>
      </c>
      <c r="E2308" s="46">
        <v>5.9652629613089196</v>
      </c>
      <c r="F2308" s="1" t="s">
        <v>384</v>
      </c>
      <c r="G2308" s="46" t="e">
        <v>#N/A</v>
      </c>
      <c r="H2308" t="str">
        <f t="shared" si="36"/>
        <v>G1T1701_BR_134_MP__G1T1701_BR_444_MP</v>
      </c>
      <c r="I2308">
        <v>18</v>
      </c>
    </row>
    <row r="2309" spans="1:9" x14ac:dyDescent="0.25">
      <c r="A2309">
        <v>155</v>
      </c>
      <c r="B2309" s="1" t="s">
        <v>418</v>
      </c>
      <c r="C2309" s="47" t="s">
        <v>2635</v>
      </c>
      <c r="D2309" s="1" t="s">
        <v>383</v>
      </c>
      <c r="E2309" s="46">
        <v>5.9652629613089196</v>
      </c>
      <c r="F2309" s="1" t="s">
        <v>384</v>
      </c>
      <c r="G2309" s="46" t="e">
        <v>#N/A</v>
      </c>
      <c r="H2309" t="str">
        <f t="shared" si="36"/>
        <v>G1T1701_BR_134_MP__G1T1701_BR_444_MP</v>
      </c>
      <c r="I2309">
        <v>18</v>
      </c>
    </row>
    <row r="2310" spans="1:9" x14ac:dyDescent="0.25">
      <c r="A2310">
        <v>155</v>
      </c>
      <c r="B2310" s="1" t="s">
        <v>419</v>
      </c>
      <c r="C2310" s="47" t="s">
        <v>2635</v>
      </c>
      <c r="D2310" s="1" t="s">
        <v>383</v>
      </c>
      <c r="E2310" s="46">
        <v>5.9652629613089196</v>
      </c>
      <c r="F2310" s="1" t="s">
        <v>384</v>
      </c>
      <c r="G2310" s="46" t="e">
        <v>#N/A</v>
      </c>
      <c r="H2310" t="str">
        <f t="shared" si="36"/>
        <v>G1T1701_BR_134_MP__G1T1701_BR_444_MP</v>
      </c>
      <c r="I2310">
        <v>18</v>
      </c>
    </row>
    <row r="2311" spans="1:9" x14ac:dyDescent="0.25">
      <c r="A2311">
        <v>155</v>
      </c>
      <c r="B2311" s="1" t="s">
        <v>420</v>
      </c>
      <c r="C2311" s="47" t="s">
        <v>2635</v>
      </c>
      <c r="D2311" s="1" t="s">
        <v>383</v>
      </c>
      <c r="E2311" s="46">
        <v>5.9652629613089196</v>
      </c>
      <c r="F2311" s="1" t="s">
        <v>384</v>
      </c>
      <c r="G2311" s="46" t="e">
        <v>#N/A</v>
      </c>
      <c r="H2311" t="str">
        <f t="shared" si="36"/>
        <v>G1T1701_BR_134_MP__G1T1701_BR_444_MP</v>
      </c>
      <c r="I2311">
        <v>18</v>
      </c>
    </row>
    <row r="2312" spans="1:9" x14ac:dyDescent="0.25">
      <c r="A2312">
        <v>155</v>
      </c>
      <c r="B2312" s="1" t="s">
        <v>421</v>
      </c>
      <c r="C2312" s="47" t="s">
        <v>2635</v>
      </c>
      <c r="D2312" s="1" t="s">
        <v>383</v>
      </c>
      <c r="E2312" s="46">
        <v>5.9652629613089196</v>
      </c>
      <c r="F2312" s="1" t="s">
        <v>384</v>
      </c>
      <c r="G2312" s="46" t="e">
        <v>#N/A</v>
      </c>
      <c r="H2312" t="str">
        <f t="shared" si="36"/>
        <v>G1T1701_BR_134_MP__G1T1701_BR_444_MP</v>
      </c>
      <c r="I2312">
        <v>18</v>
      </c>
    </row>
    <row r="2313" spans="1:9" x14ac:dyDescent="0.25">
      <c r="A2313">
        <v>155</v>
      </c>
      <c r="B2313" s="1" t="s">
        <v>422</v>
      </c>
      <c r="C2313" s="47" t="s">
        <v>2635</v>
      </c>
      <c r="D2313" s="1" t="s">
        <v>383</v>
      </c>
      <c r="E2313" s="46">
        <v>5.9652629613089196</v>
      </c>
      <c r="F2313" s="1" t="s">
        <v>384</v>
      </c>
      <c r="G2313" s="46" t="e">
        <v>#N/A</v>
      </c>
      <c r="H2313" t="str">
        <f t="shared" si="36"/>
        <v>G1T1701_BR_134_MP__G1T1701_BR_444_MP</v>
      </c>
      <c r="I2313">
        <v>18</v>
      </c>
    </row>
    <row r="2314" spans="1:9" x14ac:dyDescent="0.25">
      <c r="A2314">
        <v>156</v>
      </c>
      <c r="B2314" s="1" t="s">
        <v>424</v>
      </c>
      <c r="C2314" s="47" t="s">
        <v>2635</v>
      </c>
      <c r="D2314" s="1" t="s">
        <v>383</v>
      </c>
      <c r="E2314" s="46">
        <v>5.9652629613089196</v>
      </c>
      <c r="F2314" s="1" t="s">
        <v>384</v>
      </c>
      <c r="G2314" s="46" t="e">
        <v>#N/A</v>
      </c>
      <c r="H2314" t="str">
        <f t="shared" si="36"/>
        <v>G1T1701_BR_134_MP__G1T1701_BR_444_MP</v>
      </c>
      <c r="I2314">
        <v>18</v>
      </c>
    </row>
    <row r="2315" spans="1:9" x14ac:dyDescent="0.25">
      <c r="A2315">
        <v>156</v>
      </c>
      <c r="B2315" s="1" t="s">
        <v>425</v>
      </c>
      <c r="C2315" s="47" t="s">
        <v>2635</v>
      </c>
      <c r="D2315" s="1" t="s">
        <v>383</v>
      </c>
      <c r="E2315" s="46">
        <v>5.9652629613089196</v>
      </c>
      <c r="F2315" s="1" t="s">
        <v>384</v>
      </c>
      <c r="G2315" s="46" t="e">
        <v>#N/A</v>
      </c>
      <c r="H2315" t="str">
        <f t="shared" si="36"/>
        <v>G1T1701_BR_134_MP__G1T1701_BR_444_MP</v>
      </c>
      <c r="I2315">
        <v>18</v>
      </c>
    </row>
    <row r="2316" spans="1:9" x14ac:dyDescent="0.25">
      <c r="A2316">
        <v>156</v>
      </c>
      <c r="B2316" s="1" t="s">
        <v>426</v>
      </c>
      <c r="C2316" s="47" t="s">
        <v>2635</v>
      </c>
      <c r="D2316" s="1" t="s">
        <v>383</v>
      </c>
      <c r="E2316" s="46">
        <v>5.9652629613089196</v>
      </c>
      <c r="F2316" s="1" t="s">
        <v>384</v>
      </c>
      <c r="G2316" s="46" t="e">
        <v>#N/A</v>
      </c>
      <c r="H2316" t="str">
        <f t="shared" si="36"/>
        <v>G1T1701_BR_134_MP__G1T1701_BR_444_MP</v>
      </c>
      <c r="I2316">
        <v>18</v>
      </c>
    </row>
    <row r="2317" spans="1:9" x14ac:dyDescent="0.25">
      <c r="A2317">
        <v>156</v>
      </c>
      <c r="B2317" s="1" t="s">
        <v>427</v>
      </c>
      <c r="C2317" s="47" t="s">
        <v>2635</v>
      </c>
      <c r="D2317" s="1" t="s">
        <v>383</v>
      </c>
      <c r="E2317" s="46">
        <v>5.9652629613089196</v>
      </c>
      <c r="F2317" s="1" t="s">
        <v>384</v>
      </c>
      <c r="G2317" s="46" t="e">
        <v>#N/A</v>
      </c>
      <c r="H2317" t="str">
        <f t="shared" si="36"/>
        <v>G1T1701_BR_134_MP__G1T1701_BR_444_MP</v>
      </c>
      <c r="I2317">
        <v>18</v>
      </c>
    </row>
    <row r="2318" spans="1:9" x14ac:dyDescent="0.25">
      <c r="A2318">
        <v>156</v>
      </c>
      <c r="B2318" s="1" t="s">
        <v>428</v>
      </c>
      <c r="C2318" s="47" t="s">
        <v>2635</v>
      </c>
      <c r="D2318" s="1" t="s">
        <v>383</v>
      </c>
      <c r="E2318" s="46">
        <v>5.9652629613089196</v>
      </c>
      <c r="F2318" s="1" t="s">
        <v>384</v>
      </c>
      <c r="G2318" s="46" t="e">
        <v>#N/A</v>
      </c>
      <c r="H2318" t="str">
        <f t="shared" si="36"/>
        <v>G1T1701_BR_134_MP__G1T1701_BR_444_MP</v>
      </c>
      <c r="I2318">
        <v>18</v>
      </c>
    </row>
    <row r="2319" spans="1:9" x14ac:dyDescent="0.25">
      <c r="A2319">
        <v>156</v>
      </c>
      <c r="B2319" s="1" t="s">
        <v>429</v>
      </c>
      <c r="C2319" s="47" t="s">
        <v>2635</v>
      </c>
      <c r="D2319" s="1" t="s">
        <v>383</v>
      </c>
      <c r="E2319" s="46">
        <v>5.9652629613089196</v>
      </c>
      <c r="F2319" s="1" t="s">
        <v>384</v>
      </c>
      <c r="G2319" s="46" t="e">
        <v>#N/A</v>
      </c>
      <c r="H2319" t="str">
        <f t="shared" si="36"/>
        <v>G1T1701_BR_134_MP__G1T1701_BR_444_MP</v>
      </c>
      <c r="I2319">
        <v>18</v>
      </c>
    </row>
    <row r="2320" spans="1:9" x14ac:dyDescent="0.25">
      <c r="A2320">
        <v>156</v>
      </c>
      <c r="B2320" s="1" t="s">
        <v>430</v>
      </c>
      <c r="C2320" s="47" t="s">
        <v>2635</v>
      </c>
      <c r="D2320" s="1" t="s">
        <v>383</v>
      </c>
      <c r="E2320" s="46">
        <v>5.9652629613089196</v>
      </c>
      <c r="F2320" s="1" t="s">
        <v>384</v>
      </c>
      <c r="G2320" s="46" t="e">
        <v>#N/A</v>
      </c>
      <c r="H2320" t="str">
        <f t="shared" si="36"/>
        <v>G1T1701_BR_134_MP__G1T1701_BR_444_MP</v>
      </c>
      <c r="I2320">
        <v>18</v>
      </c>
    </row>
    <row r="2321" spans="1:9" x14ac:dyDescent="0.25">
      <c r="A2321">
        <v>156</v>
      </c>
      <c r="B2321" s="1" t="s">
        <v>431</v>
      </c>
      <c r="C2321" s="47" t="s">
        <v>2635</v>
      </c>
      <c r="D2321" s="1" t="s">
        <v>383</v>
      </c>
      <c r="E2321" s="46">
        <v>5.9652629613089196</v>
      </c>
      <c r="F2321" s="1" t="s">
        <v>384</v>
      </c>
      <c r="G2321" s="46">
        <v>4.0740690405858455</v>
      </c>
      <c r="H2321" t="str">
        <f t="shared" si="36"/>
        <v>G1T1701_BR_134_MP__G1T1701_BR_444_MP</v>
      </c>
      <c r="I2321">
        <v>18</v>
      </c>
    </row>
    <row r="2322" spans="1:9" x14ac:dyDescent="0.25">
      <c r="A2322">
        <v>149</v>
      </c>
      <c r="B2322" s="1" t="s">
        <v>2572</v>
      </c>
      <c r="C2322" s="47">
        <v>0</v>
      </c>
      <c r="D2322" s="1" t="s">
        <v>32</v>
      </c>
      <c r="E2322" s="46">
        <v>6.6114529283118104</v>
      </c>
      <c r="F2322" s="1" t="s">
        <v>33</v>
      </c>
      <c r="G2322" s="46">
        <v>0</v>
      </c>
      <c r="H2322" t="str">
        <f t="shared" si="36"/>
        <v>G1T1701_BR_068_P__G1T1701_BR_017_P</v>
      </c>
      <c r="I2322">
        <v>19</v>
      </c>
    </row>
    <row r="2323" spans="1:9" x14ac:dyDescent="0.25">
      <c r="A2323">
        <v>150</v>
      </c>
      <c r="B2323" s="1" t="s">
        <v>31</v>
      </c>
      <c r="C2323" s="47">
        <v>0</v>
      </c>
      <c r="D2323" s="1" t="s">
        <v>32</v>
      </c>
      <c r="E2323" s="46">
        <v>6.6114529283118104</v>
      </c>
      <c r="F2323" s="1" t="s">
        <v>33</v>
      </c>
      <c r="G2323" s="46">
        <v>0</v>
      </c>
      <c r="H2323" t="str">
        <f t="shared" si="36"/>
        <v>G1T1701_BR_068_P__G1T1701_BR_017_P</v>
      </c>
      <c r="I2323">
        <v>19</v>
      </c>
    </row>
    <row r="2324" spans="1:9" x14ac:dyDescent="0.25">
      <c r="A2324">
        <v>150</v>
      </c>
      <c r="B2324" s="1" t="s">
        <v>34</v>
      </c>
      <c r="C2324" s="47">
        <v>0</v>
      </c>
      <c r="D2324" s="1" t="s">
        <v>32</v>
      </c>
      <c r="E2324" s="46">
        <v>6.6114529283118104</v>
      </c>
      <c r="F2324" s="1" t="s">
        <v>33</v>
      </c>
      <c r="G2324" s="46">
        <v>0</v>
      </c>
      <c r="H2324" t="str">
        <f t="shared" si="36"/>
        <v>G1T1701_BR_068_P__G1T1701_BR_017_P</v>
      </c>
      <c r="I2324">
        <v>19</v>
      </c>
    </row>
    <row r="2325" spans="1:9" x14ac:dyDescent="0.25">
      <c r="A2325">
        <v>149</v>
      </c>
      <c r="B2325" s="1" t="s">
        <v>2568</v>
      </c>
      <c r="C2325" s="47">
        <v>2.3297220451507092</v>
      </c>
      <c r="D2325" s="1" t="s">
        <v>32</v>
      </c>
      <c r="E2325" s="46">
        <v>6.6114529283118104</v>
      </c>
      <c r="F2325" s="1" t="s">
        <v>33</v>
      </c>
      <c r="G2325" s="46">
        <v>0</v>
      </c>
      <c r="H2325" t="str">
        <f t="shared" si="36"/>
        <v>G1T1701_BR_068_P__G1T1701_BR_017_P</v>
      </c>
      <c r="I2325">
        <v>19</v>
      </c>
    </row>
    <row r="2326" spans="1:9" x14ac:dyDescent="0.25">
      <c r="A2326">
        <v>149</v>
      </c>
      <c r="B2326" s="1" t="s">
        <v>2570</v>
      </c>
      <c r="C2326" s="47">
        <v>2.5196168055294659</v>
      </c>
      <c r="D2326" s="1" t="s">
        <v>32</v>
      </c>
      <c r="E2326" s="46">
        <v>6.6114529283118104</v>
      </c>
      <c r="F2326" s="1" t="s">
        <v>33</v>
      </c>
      <c r="G2326" s="46">
        <v>0</v>
      </c>
      <c r="H2326" t="str">
        <f t="shared" si="36"/>
        <v>G1T1701_BR_068_P__G1T1701_BR_017_P</v>
      </c>
      <c r="I2326">
        <v>19</v>
      </c>
    </row>
    <row r="2327" spans="1:9" x14ac:dyDescent="0.25">
      <c r="A2327">
        <v>149</v>
      </c>
      <c r="B2327" s="1" t="s">
        <v>2569</v>
      </c>
      <c r="C2327" s="47">
        <v>2.537432263011798</v>
      </c>
      <c r="D2327" s="1" t="s">
        <v>32</v>
      </c>
      <c r="E2327" s="46">
        <v>6.6114529283118104</v>
      </c>
      <c r="F2327" s="1" t="s">
        <v>33</v>
      </c>
      <c r="G2327" s="46">
        <v>0</v>
      </c>
      <c r="H2327" t="str">
        <f t="shared" si="36"/>
        <v>G1T1701_BR_068_P__G1T1701_BR_017_P</v>
      </c>
      <c r="I2327">
        <v>19</v>
      </c>
    </row>
    <row r="2328" spans="1:9" x14ac:dyDescent="0.25">
      <c r="A2328">
        <v>149</v>
      </c>
      <c r="B2328" s="1" t="s">
        <v>2567</v>
      </c>
      <c r="C2328" s="47">
        <v>3.4084710137662286</v>
      </c>
      <c r="D2328" s="1" t="s">
        <v>32</v>
      </c>
      <c r="E2328" s="46">
        <v>6.6114529283118104</v>
      </c>
      <c r="F2328" s="1" t="s">
        <v>33</v>
      </c>
      <c r="G2328" s="46">
        <v>0</v>
      </c>
      <c r="H2328" t="str">
        <f t="shared" si="36"/>
        <v>G1T1701_BR_068_P__G1T1701_BR_017_P</v>
      </c>
      <c r="I2328">
        <v>19</v>
      </c>
    </row>
    <row r="2329" spans="1:9" x14ac:dyDescent="0.25">
      <c r="A2329">
        <v>149</v>
      </c>
      <c r="B2329" s="1" t="s">
        <v>2571</v>
      </c>
      <c r="C2329" s="47">
        <v>4.3489723067424153</v>
      </c>
      <c r="D2329" s="1" t="s">
        <v>32</v>
      </c>
      <c r="E2329" s="46">
        <v>6.6114529283118104</v>
      </c>
      <c r="F2329" s="1" t="s">
        <v>33</v>
      </c>
      <c r="G2329" s="46">
        <v>0</v>
      </c>
      <c r="H2329" t="str">
        <f t="shared" si="36"/>
        <v>G1T1701_BR_068_P__G1T1701_BR_017_P</v>
      </c>
      <c r="I2329">
        <v>19</v>
      </c>
    </row>
    <row r="2330" spans="1:9" x14ac:dyDescent="0.25">
      <c r="A2330">
        <v>149</v>
      </c>
      <c r="B2330" s="1" t="s">
        <v>2566</v>
      </c>
      <c r="C2330" s="47">
        <v>4.6648649462536076</v>
      </c>
      <c r="D2330" s="1" t="s">
        <v>32</v>
      </c>
      <c r="E2330" s="46">
        <v>6.6114529283118104</v>
      </c>
      <c r="F2330" s="1" t="s">
        <v>33</v>
      </c>
      <c r="G2330" s="46">
        <v>0</v>
      </c>
      <c r="H2330" t="str">
        <f t="shared" si="36"/>
        <v>G1T1701_BR_068_P__G1T1701_BR_017_P</v>
      </c>
      <c r="I2330">
        <v>19</v>
      </c>
    </row>
    <row r="2331" spans="1:9" x14ac:dyDescent="0.25">
      <c r="A2331">
        <v>149</v>
      </c>
      <c r="B2331" s="1" t="s">
        <v>2573</v>
      </c>
      <c r="C2331" s="47">
        <v>5.0870047028043173</v>
      </c>
      <c r="D2331" s="1" t="s">
        <v>32</v>
      </c>
      <c r="E2331" s="46">
        <v>6.6114529283118104</v>
      </c>
      <c r="F2331" s="1" t="s">
        <v>33</v>
      </c>
      <c r="G2331" s="46">
        <v>0</v>
      </c>
      <c r="H2331" t="str">
        <f t="shared" si="36"/>
        <v>G1T1701_BR_068_P__G1T1701_BR_017_P</v>
      </c>
      <c r="I2331">
        <v>19</v>
      </c>
    </row>
    <row r="2332" spans="1:9" x14ac:dyDescent="0.25">
      <c r="A2332">
        <v>149</v>
      </c>
      <c r="B2332" s="1" t="s">
        <v>2574</v>
      </c>
      <c r="C2332" s="47">
        <v>5.6545999996830618</v>
      </c>
      <c r="D2332" s="1" t="s">
        <v>32</v>
      </c>
      <c r="E2332" s="46">
        <v>6.6114529283118104</v>
      </c>
      <c r="F2332" s="1" t="s">
        <v>33</v>
      </c>
      <c r="G2332" s="46">
        <v>0</v>
      </c>
      <c r="H2332" t="str">
        <f t="shared" si="36"/>
        <v>G1T1701_BR_068_P__G1T1701_BR_017_P</v>
      </c>
      <c r="I2332">
        <v>19</v>
      </c>
    </row>
    <row r="2333" spans="1:9" x14ac:dyDescent="0.25">
      <c r="A2333">
        <v>149</v>
      </c>
      <c r="B2333" s="1" t="s">
        <v>2575</v>
      </c>
      <c r="C2333" s="47" t="s">
        <v>2635</v>
      </c>
      <c r="D2333" s="1" t="s">
        <v>32</v>
      </c>
      <c r="E2333" s="46">
        <v>6.6114529283118104</v>
      </c>
      <c r="F2333" s="1" t="s">
        <v>33</v>
      </c>
      <c r="G2333" s="46">
        <v>0</v>
      </c>
      <c r="H2333" t="str">
        <f t="shared" si="36"/>
        <v>G1T1701_BR_068_P__G1T1701_BR_017_P</v>
      </c>
      <c r="I2333">
        <v>19</v>
      </c>
    </row>
    <row r="2334" spans="1:9" x14ac:dyDescent="0.25">
      <c r="A2334">
        <v>149</v>
      </c>
      <c r="B2334" s="1" t="s">
        <v>2576</v>
      </c>
      <c r="C2334" s="47" t="s">
        <v>2635</v>
      </c>
      <c r="D2334" s="1" t="s">
        <v>32</v>
      </c>
      <c r="E2334" s="46">
        <v>6.6114529283118104</v>
      </c>
      <c r="F2334" s="1" t="s">
        <v>33</v>
      </c>
      <c r="G2334" s="46">
        <v>0</v>
      </c>
      <c r="H2334" t="str">
        <f t="shared" si="36"/>
        <v>G1T1701_BR_068_P__G1T1701_BR_017_P</v>
      </c>
      <c r="I2334">
        <v>19</v>
      </c>
    </row>
    <row r="2335" spans="1:9" x14ac:dyDescent="0.25">
      <c r="A2335">
        <v>149</v>
      </c>
      <c r="B2335" s="1" t="s">
        <v>2577</v>
      </c>
      <c r="C2335" s="47" t="s">
        <v>2635</v>
      </c>
      <c r="D2335" s="1" t="s">
        <v>32</v>
      </c>
      <c r="E2335" s="46">
        <v>6.6114529283118104</v>
      </c>
      <c r="F2335" s="1" t="s">
        <v>33</v>
      </c>
      <c r="G2335" s="46">
        <v>0</v>
      </c>
      <c r="H2335" t="str">
        <f t="shared" si="36"/>
        <v>G1T1701_BR_068_P__G1T1701_BR_017_P</v>
      </c>
      <c r="I2335">
        <v>19</v>
      </c>
    </row>
    <row r="2336" spans="1:9" x14ac:dyDescent="0.25">
      <c r="A2336">
        <v>149</v>
      </c>
      <c r="B2336" s="1" t="s">
        <v>2578</v>
      </c>
      <c r="C2336" s="47" t="s">
        <v>2635</v>
      </c>
      <c r="D2336" s="1" t="s">
        <v>32</v>
      </c>
      <c r="E2336" s="46">
        <v>6.6114529283118104</v>
      </c>
      <c r="F2336" s="1" t="s">
        <v>33</v>
      </c>
      <c r="G2336" s="46">
        <v>0</v>
      </c>
      <c r="H2336" t="str">
        <f t="shared" si="36"/>
        <v>G1T1701_BR_068_P__G1T1701_BR_017_P</v>
      </c>
      <c r="I2336">
        <v>19</v>
      </c>
    </row>
    <row r="2337" spans="1:9" x14ac:dyDescent="0.25">
      <c r="A2337">
        <v>149</v>
      </c>
      <c r="B2337" s="1" t="s">
        <v>2579</v>
      </c>
      <c r="C2337" s="47" t="s">
        <v>2635</v>
      </c>
      <c r="D2337" s="1" t="s">
        <v>32</v>
      </c>
      <c r="E2337" s="46">
        <v>6.6114529283118104</v>
      </c>
      <c r="F2337" s="1" t="s">
        <v>33</v>
      </c>
      <c r="G2337" s="46">
        <v>0</v>
      </c>
      <c r="H2337" t="str">
        <f t="shared" si="36"/>
        <v>G1T1701_BR_068_P__G1T1701_BR_017_P</v>
      </c>
      <c r="I2337">
        <v>19</v>
      </c>
    </row>
    <row r="2338" spans="1:9" x14ac:dyDescent="0.25">
      <c r="A2338">
        <v>149</v>
      </c>
      <c r="B2338" s="1" t="s">
        <v>2580</v>
      </c>
      <c r="C2338" s="47" t="s">
        <v>2635</v>
      </c>
      <c r="D2338" s="1" t="s">
        <v>32</v>
      </c>
      <c r="E2338" s="46">
        <v>6.6114529283118104</v>
      </c>
      <c r="F2338" s="1" t="s">
        <v>33</v>
      </c>
      <c r="G2338" s="46">
        <v>0</v>
      </c>
      <c r="H2338" t="str">
        <f t="shared" si="36"/>
        <v>G1T1701_BR_068_P__G1T1701_BR_017_P</v>
      </c>
      <c r="I2338">
        <v>19</v>
      </c>
    </row>
    <row r="2339" spans="1:9" x14ac:dyDescent="0.25">
      <c r="A2339">
        <v>150</v>
      </c>
      <c r="B2339" s="1" t="s">
        <v>35</v>
      </c>
      <c r="C2339" s="47" t="s">
        <v>2635</v>
      </c>
      <c r="D2339" s="1" t="s">
        <v>32</v>
      </c>
      <c r="E2339" s="46">
        <v>6.6114529283118104</v>
      </c>
      <c r="F2339" s="1" t="s">
        <v>33</v>
      </c>
      <c r="G2339" s="46">
        <v>0</v>
      </c>
      <c r="H2339" t="str">
        <f t="shared" si="36"/>
        <v>G1T1701_BR_068_P__G1T1701_BR_017_P</v>
      </c>
      <c r="I2339">
        <v>19</v>
      </c>
    </row>
    <row r="2340" spans="1:9" x14ac:dyDescent="0.25">
      <c r="A2340">
        <v>150</v>
      </c>
      <c r="B2340" s="1" t="s">
        <v>36</v>
      </c>
      <c r="C2340" s="47" t="s">
        <v>2635</v>
      </c>
      <c r="D2340" s="1" t="s">
        <v>32</v>
      </c>
      <c r="E2340" s="46">
        <v>6.6114529283118104</v>
      </c>
      <c r="F2340" s="1" t="s">
        <v>33</v>
      </c>
      <c r="G2340" s="46">
        <v>0</v>
      </c>
      <c r="H2340" t="str">
        <f t="shared" si="36"/>
        <v>G1T1701_BR_068_P__G1T1701_BR_017_P</v>
      </c>
      <c r="I2340">
        <v>19</v>
      </c>
    </row>
    <row r="2341" spans="1:9" x14ac:dyDescent="0.25">
      <c r="A2341">
        <v>150</v>
      </c>
      <c r="B2341" s="1" t="s">
        <v>37</v>
      </c>
      <c r="C2341" s="47" t="s">
        <v>2635</v>
      </c>
      <c r="D2341" s="1" t="s">
        <v>32</v>
      </c>
      <c r="E2341" s="46">
        <v>6.6114529283118104</v>
      </c>
      <c r="F2341" s="1" t="s">
        <v>33</v>
      </c>
      <c r="G2341" s="46">
        <v>0</v>
      </c>
      <c r="H2341" t="str">
        <f t="shared" si="36"/>
        <v>G1T1701_BR_068_P__G1T1701_BR_017_P</v>
      </c>
      <c r="I2341">
        <v>19</v>
      </c>
    </row>
    <row r="2342" spans="1:9" x14ac:dyDescent="0.25">
      <c r="A2342">
        <v>155</v>
      </c>
      <c r="B2342" s="1" t="s">
        <v>2581</v>
      </c>
      <c r="C2342" s="47" t="s">
        <v>2635</v>
      </c>
      <c r="D2342" s="1" t="s">
        <v>32</v>
      </c>
      <c r="E2342" s="46">
        <v>6.6114529283118104</v>
      </c>
      <c r="F2342" s="1" t="s">
        <v>33</v>
      </c>
      <c r="G2342" s="46">
        <v>0</v>
      </c>
      <c r="H2342" t="str">
        <f t="shared" si="36"/>
        <v>G1T1701_BR_068_P__G1T1701_BR_017_P</v>
      </c>
      <c r="I2342">
        <v>19</v>
      </c>
    </row>
    <row r="2343" spans="1:9" x14ac:dyDescent="0.25">
      <c r="A2343">
        <v>155</v>
      </c>
      <c r="B2343" s="1" t="s">
        <v>2582</v>
      </c>
      <c r="C2343" s="47" t="s">
        <v>2635</v>
      </c>
      <c r="D2343" s="1" t="s">
        <v>32</v>
      </c>
      <c r="E2343" s="46">
        <v>6.6114529283118104</v>
      </c>
      <c r="F2343" s="1" t="s">
        <v>33</v>
      </c>
      <c r="G2343" s="46">
        <v>0</v>
      </c>
      <c r="H2343" t="str">
        <f t="shared" si="36"/>
        <v>G1T1701_BR_068_P__G1T1701_BR_017_P</v>
      </c>
      <c r="I2343">
        <v>19</v>
      </c>
    </row>
    <row r="2344" spans="1:9" x14ac:dyDescent="0.25">
      <c r="A2344">
        <v>155</v>
      </c>
      <c r="B2344" s="1" t="s">
        <v>2583</v>
      </c>
      <c r="C2344" s="47" t="s">
        <v>2635</v>
      </c>
      <c r="D2344" s="1" t="s">
        <v>32</v>
      </c>
      <c r="E2344" s="46">
        <v>6.6114529283118104</v>
      </c>
      <c r="F2344" s="1" t="s">
        <v>33</v>
      </c>
      <c r="G2344" s="46">
        <v>0</v>
      </c>
      <c r="H2344" t="str">
        <f t="shared" si="36"/>
        <v>G1T1701_BR_068_P__G1T1701_BR_017_P</v>
      </c>
      <c r="I2344">
        <v>19</v>
      </c>
    </row>
    <row r="2345" spans="1:9" x14ac:dyDescent="0.25">
      <c r="A2345">
        <v>155</v>
      </c>
      <c r="B2345" s="1" t="s">
        <v>2584</v>
      </c>
      <c r="C2345" s="47" t="s">
        <v>2635</v>
      </c>
      <c r="D2345" s="1" t="s">
        <v>32</v>
      </c>
      <c r="E2345" s="46">
        <v>6.6114529283118104</v>
      </c>
      <c r="F2345" s="1" t="s">
        <v>33</v>
      </c>
      <c r="G2345" s="46">
        <v>0</v>
      </c>
      <c r="H2345" t="str">
        <f t="shared" si="36"/>
        <v>G1T1701_BR_068_P__G1T1701_BR_017_P</v>
      </c>
      <c r="I2345">
        <v>19</v>
      </c>
    </row>
    <row r="2346" spans="1:9" x14ac:dyDescent="0.25">
      <c r="A2346">
        <v>155</v>
      </c>
      <c r="B2346" s="1" t="s">
        <v>2585</v>
      </c>
      <c r="C2346" s="47" t="s">
        <v>2635</v>
      </c>
      <c r="D2346" s="1" t="s">
        <v>32</v>
      </c>
      <c r="E2346" s="46">
        <v>6.6114529283118104</v>
      </c>
      <c r="F2346" s="1" t="s">
        <v>33</v>
      </c>
      <c r="G2346" s="46">
        <v>0</v>
      </c>
      <c r="H2346" t="str">
        <f t="shared" si="36"/>
        <v>G1T1701_BR_068_P__G1T1701_BR_017_P</v>
      </c>
      <c r="I2346">
        <v>19</v>
      </c>
    </row>
    <row r="2347" spans="1:9" x14ac:dyDescent="0.25">
      <c r="A2347">
        <v>156</v>
      </c>
      <c r="B2347" s="1" t="s">
        <v>2586</v>
      </c>
      <c r="C2347" s="47" t="s">
        <v>2635</v>
      </c>
      <c r="D2347" s="1" t="s">
        <v>32</v>
      </c>
      <c r="E2347" s="46">
        <v>6.6114529283118104</v>
      </c>
      <c r="F2347" s="1" t="s">
        <v>33</v>
      </c>
      <c r="G2347" s="46">
        <v>0</v>
      </c>
      <c r="H2347" t="str">
        <f t="shared" si="36"/>
        <v>G1T1701_BR_068_P__G1T1701_BR_017_P</v>
      </c>
      <c r="I2347">
        <v>19</v>
      </c>
    </row>
    <row r="2348" spans="1:9" x14ac:dyDescent="0.25">
      <c r="A2348">
        <v>156</v>
      </c>
      <c r="B2348" s="1" t="s">
        <v>2587</v>
      </c>
      <c r="C2348" s="47" t="s">
        <v>2635</v>
      </c>
      <c r="D2348" s="1" t="s">
        <v>32</v>
      </c>
      <c r="E2348" s="46">
        <v>6.6114529283118104</v>
      </c>
      <c r="F2348" s="1" t="s">
        <v>33</v>
      </c>
      <c r="G2348" s="46">
        <v>0</v>
      </c>
      <c r="H2348" t="str">
        <f t="shared" si="36"/>
        <v>G1T1701_BR_068_P__G1T1701_BR_017_P</v>
      </c>
      <c r="I2348">
        <v>19</v>
      </c>
    </row>
    <row r="2349" spans="1:9" x14ac:dyDescent="0.25">
      <c r="A2349">
        <v>156</v>
      </c>
      <c r="B2349" s="1" t="s">
        <v>2588</v>
      </c>
      <c r="C2349" s="47" t="s">
        <v>2635</v>
      </c>
      <c r="D2349" s="1" t="s">
        <v>32</v>
      </c>
      <c r="E2349" s="46">
        <v>6.6114529283118104</v>
      </c>
      <c r="F2349" s="1" t="s">
        <v>33</v>
      </c>
      <c r="G2349" s="46">
        <v>0</v>
      </c>
      <c r="H2349" t="str">
        <f t="shared" si="36"/>
        <v>G1T1701_BR_068_P__G1T1701_BR_017_P</v>
      </c>
      <c r="I2349">
        <v>19</v>
      </c>
    </row>
    <row r="2350" spans="1:9" x14ac:dyDescent="0.25">
      <c r="A2350">
        <v>156</v>
      </c>
      <c r="B2350" s="1" t="s">
        <v>2589</v>
      </c>
      <c r="C2350" s="47" t="s">
        <v>2635</v>
      </c>
      <c r="D2350" s="1" t="s">
        <v>32</v>
      </c>
      <c r="E2350" s="46">
        <v>6.6114529283118104</v>
      </c>
      <c r="F2350" s="1" t="s">
        <v>33</v>
      </c>
      <c r="G2350" s="46">
        <v>0</v>
      </c>
      <c r="H2350" t="str">
        <f t="shared" si="36"/>
        <v>G1T1701_BR_068_P__G1T1701_BR_017_P</v>
      </c>
      <c r="I2350">
        <v>19</v>
      </c>
    </row>
    <row r="2351" spans="1:9" x14ac:dyDescent="0.25">
      <c r="A2351">
        <v>156</v>
      </c>
      <c r="B2351" s="1" t="s">
        <v>2590</v>
      </c>
      <c r="C2351" s="47" t="s">
        <v>2635</v>
      </c>
      <c r="D2351" s="1" t="s">
        <v>32</v>
      </c>
      <c r="E2351" s="46">
        <v>6.6114529283118104</v>
      </c>
      <c r="F2351" s="1" t="s">
        <v>33</v>
      </c>
      <c r="G2351" s="46">
        <v>0</v>
      </c>
      <c r="H2351" t="str">
        <f t="shared" si="36"/>
        <v>G1T1701_BR_068_P__G1T1701_BR_017_P</v>
      </c>
      <c r="I2351">
        <v>19</v>
      </c>
    </row>
    <row r="2352" spans="1:9" x14ac:dyDescent="0.25">
      <c r="A2352">
        <v>156</v>
      </c>
      <c r="B2352" s="1" t="s">
        <v>2591</v>
      </c>
      <c r="C2352" s="47" t="s">
        <v>2635</v>
      </c>
      <c r="D2352" s="1" t="s">
        <v>32</v>
      </c>
      <c r="E2352" s="46">
        <v>6.6114529283118104</v>
      </c>
      <c r="F2352" s="1" t="s">
        <v>33</v>
      </c>
      <c r="G2352" s="46">
        <v>0</v>
      </c>
      <c r="H2352" t="str">
        <f t="shared" si="36"/>
        <v>G1T1701_BR_068_P__G1T1701_BR_017_P</v>
      </c>
      <c r="I2352">
        <v>19</v>
      </c>
    </row>
    <row r="2353" spans="1:9" x14ac:dyDescent="0.25">
      <c r="A2353">
        <v>156</v>
      </c>
      <c r="B2353" s="1" t="s">
        <v>2592</v>
      </c>
      <c r="C2353" s="47" t="s">
        <v>2635</v>
      </c>
      <c r="D2353" s="1" t="s">
        <v>32</v>
      </c>
      <c r="E2353" s="46">
        <v>6.6114529283118104</v>
      </c>
      <c r="F2353" s="1" t="s">
        <v>33</v>
      </c>
      <c r="G2353" s="46">
        <v>0</v>
      </c>
      <c r="H2353" t="str">
        <f t="shared" si="36"/>
        <v>G1T1701_BR_068_P__G1T1701_BR_017_P</v>
      </c>
      <c r="I2353">
        <v>19</v>
      </c>
    </row>
    <row r="2354" spans="1:9" x14ac:dyDescent="0.25">
      <c r="A2354">
        <v>156</v>
      </c>
      <c r="B2354" s="1" t="s">
        <v>2593</v>
      </c>
      <c r="C2354" s="47" t="s">
        <v>2635</v>
      </c>
      <c r="D2354" s="1" t="s">
        <v>32</v>
      </c>
      <c r="E2354" s="46">
        <v>6.6114529283118104</v>
      </c>
      <c r="F2354" s="1" t="s">
        <v>33</v>
      </c>
      <c r="G2354" s="46" t="e">
        <v>#N/A</v>
      </c>
      <c r="H2354" t="str">
        <f t="shared" si="36"/>
        <v>G1T1701_BR_068_P__G1T1701_BR_017_P</v>
      </c>
      <c r="I2354">
        <v>19</v>
      </c>
    </row>
    <row r="2355" spans="1:9" x14ac:dyDescent="0.25">
      <c r="A2355">
        <v>149</v>
      </c>
      <c r="B2355" s="1" t="s">
        <v>2801</v>
      </c>
      <c r="C2355" s="47">
        <v>0</v>
      </c>
      <c r="D2355" s="1" t="s">
        <v>1376</v>
      </c>
      <c r="E2355" s="46" t="e">
        <v>#N/A</v>
      </c>
      <c r="F2355" s="1" t="s">
        <v>384</v>
      </c>
      <c r="G2355" s="46" t="e">
        <v>#N/A</v>
      </c>
      <c r="H2355" t="str">
        <f t="shared" si="36"/>
        <v>G1T1701_BR_159_MP__G1T1701_BR_444_MP</v>
      </c>
      <c r="I2355">
        <v>20</v>
      </c>
    </row>
    <row r="2356" spans="1:9" x14ac:dyDescent="0.25">
      <c r="A2356">
        <v>150</v>
      </c>
      <c r="B2356" s="1" t="s">
        <v>2806</v>
      </c>
      <c r="C2356" s="47">
        <v>0</v>
      </c>
      <c r="D2356" s="1" t="s">
        <v>1376</v>
      </c>
      <c r="E2356" s="46" t="e">
        <v>#N/A</v>
      </c>
      <c r="F2356" s="1" t="s">
        <v>384</v>
      </c>
      <c r="G2356" s="46" t="e">
        <v>#N/A</v>
      </c>
      <c r="H2356" t="str">
        <f t="shared" si="36"/>
        <v>G1T1701_BR_159_MP__G1T1701_BR_444_MP</v>
      </c>
      <c r="I2356">
        <v>20</v>
      </c>
    </row>
    <row r="2357" spans="1:9" x14ac:dyDescent="0.25">
      <c r="A2357">
        <v>150</v>
      </c>
      <c r="B2357" s="1" t="s">
        <v>2808</v>
      </c>
      <c r="C2357" s="47">
        <v>0</v>
      </c>
      <c r="D2357" s="1" t="s">
        <v>1376</v>
      </c>
      <c r="E2357" s="46" t="e">
        <v>#N/A</v>
      </c>
      <c r="F2357" s="1" t="s">
        <v>384</v>
      </c>
      <c r="G2357" s="46" t="e">
        <v>#N/A</v>
      </c>
      <c r="H2357" t="str">
        <f t="shared" si="36"/>
        <v>G1T1701_BR_159_MP__G1T1701_BR_444_MP</v>
      </c>
      <c r="I2357">
        <v>20</v>
      </c>
    </row>
    <row r="2358" spans="1:9" x14ac:dyDescent="0.25">
      <c r="A2358">
        <v>150</v>
      </c>
      <c r="B2358" s="1" t="s">
        <v>2809</v>
      </c>
      <c r="C2358" s="47">
        <v>0</v>
      </c>
      <c r="D2358" s="1" t="s">
        <v>1376</v>
      </c>
      <c r="E2358" s="46" t="e">
        <v>#N/A</v>
      </c>
      <c r="F2358" s="1" t="s">
        <v>384</v>
      </c>
      <c r="G2358" s="46" t="e">
        <v>#N/A</v>
      </c>
      <c r="H2358" t="str">
        <f t="shared" si="36"/>
        <v>G1T1701_BR_159_MP__G1T1701_BR_444_MP</v>
      </c>
      <c r="I2358">
        <v>20</v>
      </c>
    </row>
    <row r="2359" spans="1:9" x14ac:dyDescent="0.25">
      <c r="A2359">
        <v>156</v>
      </c>
      <c r="B2359" s="1" t="s">
        <v>2821</v>
      </c>
      <c r="C2359" s="47">
        <v>0.85009533833438966</v>
      </c>
      <c r="D2359" s="1" t="s">
        <v>1376</v>
      </c>
      <c r="E2359" s="46" t="e">
        <v>#N/A</v>
      </c>
      <c r="F2359" s="1" t="s">
        <v>384</v>
      </c>
      <c r="G2359" s="46" t="e">
        <v>#N/A</v>
      </c>
      <c r="H2359" t="str">
        <f t="shared" si="36"/>
        <v>G1T1701_BR_159_MP__G1T1701_BR_444_MP</v>
      </c>
      <c r="I2359">
        <v>20</v>
      </c>
    </row>
    <row r="2360" spans="1:9" x14ac:dyDescent="0.25">
      <c r="A2360">
        <v>155</v>
      </c>
      <c r="B2360" s="1" t="s">
        <v>2814</v>
      </c>
      <c r="C2360" s="47">
        <v>1.2172229289571792</v>
      </c>
      <c r="D2360" s="1" t="s">
        <v>1376</v>
      </c>
      <c r="E2360" s="46" t="e">
        <v>#N/A</v>
      </c>
      <c r="F2360" s="1" t="s">
        <v>384</v>
      </c>
      <c r="G2360" s="46" t="e">
        <v>#N/A</v>
      </c>
      <c r="H2360" t="str">
        <f t="shared" si="36"/>
        <v>G1T1701_BR_159_MP__G1T1701_BR_444_MP</v>
      </c>
      <c r="I2360">
        <v>20</v>
      </c>
    </row>
    <row r="2361" spans="1:9" x14ac:dyDescent="0.25">
      <c r="A2361">
        <v>155</v>
      </c>
      <c r="B2361" s="1" t="s">
        <v>2815</v>
      </c>
      <c r="C2361" s="47">
        <v>1.2637643740664972</v>
      </c>
      <c r="D2361" s="1" t="s">
        <v>1376</v>
      </c>
      <c r="E2361" s="46" t="e">
        <v>#N/A</v>
      </c>
      <c r="F2361" s="1" t="s">
        <v>384</v>
      </c>
      <c r="G2361" s="46" t="e">
        <v>#N/A</v>
      </c>
      <c r="H2361" t="str">
        <f t="shared" si="36"/>
        <v>G1T1701_BR_159_MP__G1T1701_BR_444_MP</v>
      </c>
      <c r="I2361">
        <v>20</v>
      </c>
    </row>
    <row r="2362" spans="1:9" x14ac:dyDescent="0.25">
      <c r="A2362">
        <v>150</v>
      </c>
      <c r="B2362" s="1" t="s">
        <v>2805</v>
      </c>
      <c r="C2362" s="47">
        <v>1.7899884660661884</v>
      </c>
      <c r="D2362" s="1" t="s">
        <v>1376</v>
      </c>
      <c r="E2362" s="46" t="e">
        <v>#N/A</v>
      </c>
      <c r="F2362" s="1" t="s">
        <v>384</v>
      </c>
      <c r="G2362" s="46" t="e">
        <v>#N/A</v>
      </c>
      <c r="H2362" t="str">
        <f t="shared" si="36"/>
        <v>G1T1701_BR_159_MP__G1T1701_BR_444_MP</v>
      </c>
      <c r="I2362">
        <v>20</v>
      </c>
    </row>
    <row r="2363" spans="1:9" x14ac:dyDescent="0.25">
      <c r="A2363">
        <v>150</v>
      </c>
      <c r="B2363" s="1" t="s">
        <v>2807</v>
      </c>
      <c r="C2363" s="47">
        <v>2.306309288429115</v>
      </c>
      <c r="D2363" s="1" t="s">
        <v>1376</v>
      </c>
      <c r="E2363" s="46" t="e">
        <v>#N/A</v>
      </c>
      <c r="F2363" s="1" t="s">
        <v>384</v>
      </c>
      <c r="G2363" s="46" t="e">
        <v>#N/A</v>
      </c>
      <c r="H2363" t="str">
        <f t="shared" si="36"/>
        <v>G1T1701_BR_159_MP__G1T1701_BR_444_MP</v>
      </c>
      <c r="I2363">
        <v>20</v>
      </c>
    </row>
    <row r="2364" spans="1:9" x14ac:dyDescent="0.25">
      <c r="A2364">
        <v>149</v>
      </c>
      <c r="B2364" s="1" t="s">
        <v>2798</v>
      </c>
      <c r="C2364" s="47">
        <v>2.3850661325279674</v>
      </c>
      <c r="D2364" s="1" t="s">
        <v>1376</v>
      </c>
      <c r="E2364" s="46" t="e">
        <v>#N/A</v>
      </c>
      <c r="F2364" s="1" t="s">
        <v>384</v>
      </c>
      <c r="G2364" s="46" t="e">
        <v>#N/A</v>
      </c>
      <c r="H2364" t="str">
        <f t="shared" si="36"/>
        <v>G1T1701_BR_159_MP__G1T1701_BR_444_MP</v>
      </c>
      <c r="I2364">
        <v>20</v>
      </c>
    </row>
    <row r="2365" spans="1:9" x14ac:dyDescent="0.25">
      <c r="A2365">
        <v>149</v>
      </c>
      <c r="B2365" s="1" t="s">
        <v>2800</v>
      </c>
      <c r="C2365" s="47">
        <v>3.254492517670069</v>
      </c>
      <c r="D2365" s="1" t="s">
        <v>1376</v>
      </c>
      <c r="E2365" s="46" t="e">
        <v>#N/A</v>
      </c>
      <c r="F2365" s="1" t="s">
        <v>384</v>
      </c>
      <c r="G2365" s="46" t="e">
        <v>#N/A</v>
      </c>
      <c r="H2365" t="str">
        <f t="shared" si="36"/>
        <v>G1T1701_BR_159_MP__G1T1701_BR_444_MP</v>
      </c>
      <c r="I2365">
        <v>20</v>
      </c>
    </row>
    <row r="2366" spans="1:9" x14ac:dyDescent="0.25">
      <c r="A2366">
        <v>149</v>
      </c>
      <c r="B2366" s="1" t="s">
        <v>2799</v>
      </c>
      <c r="C2366" s="47" t="s">
        <v>2635</v>
      </c>
      <c r="D2366" s="1" t="s">
        <v>1376</v>
      </c>
      <c r="E2366" s="46" t="e">
        <v>#N/A</v>
      </c>
      <c r="F2366" s="1" t="s">
        <v>384</v>
      </c>
      <c r="G2366" s="46" t="e">
        <v>#N/A</v>
      </c>
      <c r="H2366" t="str">
        <f t="shared" si="36"/>
        <v>G1T1701_BR_159_MP__G1T1701_BR_444_MP</v>
      </c>
      <c r="I2366">
        <v>20</v>
      </c>
    </row>
    <row r="2367" spans="1:9" x14ac:dyDescent="0.25">
      <c r="A2367">
        <v>155</v>
      </c>
      <c r="B2367" s="1" t="s">
        <v>2816</v>
      </c>
      <c r="C2367" s="47" t="s">
        <v>2634</v>
      </c>
      <c r="D2367" s="1" t="s">
        <v>1376</v>
      </c>
      <c r="E2367" s="46" t="e">
        <v>#N/A</v>
      </c>
      <c r="F2367" s="1" t="s">
        <v>384</v>
      </c>
      <c r="G2367" s="46" t="e">
        <v>#N/A</v>
      </c>
      <c r="H2367" t="str">
        <f t="shared" si="36"/>
        <v>G1T1701_BR_159_MP__G1T1701_BR_444_MP</v>
      </c>
      <c r="I2367">
        <v>20</v>
      </c>
    </row>
    <row r="2368" spans="1:9" x14ac:dyDescent="0.25">
      <c r="A2368">
        <v>149</v>
      </c>
      <c r="B2368" s="1" t="s">
        <v>2802</v>
      </c>
      <c r="C2368" s="47" t="s">
        <v>2635</v>
      </c>
      <c r="D2368" s="1" t="s">
        <v>1376</v>
      </c>
      <c r="E2368" s="46" t="e">
        <v>#N/A</v>
      </c>
      <c r="F2368" s="1" t="s">
        <v>384</v>
      </c>
      <c r="G2368" s="46" t="e">
        <v>#N/A</v>
      </c>
      <c r="H2368" t="str">
        <f t="shared" si="36"/>
        <v>G1T1701_BR_159_MP__G1T1701_BR_444_MP</v>
      </c>
      <c r="I2368">
        <v>20</v>
      </c>
    </row>
    <row r="2369" spans="1:9" x14ac:dyDescent="0.25">
      <c r="A2369">
        <v>149</v>
      </c>
      <c r="B2369" s="1" t="s">
        <v>2803</v>
      </c>
      <c r="C2369" s="47" t="s">
        <v>2635</v>
      </c>
      <c r="D2369" s="1" t="s">
        <v>1376</v>
      </c>
      <c r="E2369" s="46" t="e">
        <v>#N/A</v>
      </c>
      <c r="F2369" s="1" t="s">
        <v>384</v>
      </c>
      <c r="G2369" s="46" t="e">
        <v>#N/A</v>
      </c>
      <c r="H2369" t="str">
        <f t="shared" si="36"/>
        <v>G1T1701_BR_159_MP__G1T1701_BR_444_MP</v>
      </c>
      <c r="I2369">
        <v>20</v>
      </c>
    </row>
    <row r="2370" spans="1:9" x14ac:dyDescent="0.25">
      <c r="A2370">
        <v>149</v>
      </c>
      <c r="B2370" s="1" t="s">
        <v>2804</v>
      </c>
      <c r="C2370" s="47" t="s">
        <v>2635</v>
      </c>
      <c r="D2370" s="1" t="s">
        <v>1376</v>
      </c>
      <c r="E2370" s="46" t="e">
        <v>#N/A</v>
      </c>
      <c r="F2370" s="1" t="s">
        <v>384</v>
      </c>
      <c r="G2370" s="46" t="e">
        <v>#N/A</v>
      </c>
      <c r="H2370" t="str">
        <f t="shared" ref="H2370:H2433" si="37">D2370&amp;"__"&amp;F2370</f>
        <v>G1T1701_BR_159_MP__G1T1701_BR_444_MP</v>
      </c>
      <c r="I2370">
        <v>20</v>
      </c>
    </row>
    <row r="2371" spans="1:9" x14ac:dyDescent="0.25">
      <c r="A2371">
        <v>150</v>
      </c>
      <c r="B2371" s="1" t="s">
        <v>2810</v>
      </c>
      <c r="C2371" s="47" t="s">
        <v>2635</v>
      </c>
      <c r="D2371" s="1" t="s">
        <v>1376</v>
      </c>
      <c r="E2371" s="46" t="e">
        <v>#N/A</v>
      </c>
      <c r="F2371" s="1" t="s">
        <v>384</v>
      </c>
      <c r="G2371" s="46" t="e">
        <v>#N/A</v>
      </c>
      <c r="H2371" t="str">
        <f t="shared" si="37"/>
        <v>G1T1701_BR_159_MP__G1T1701_BR_444_MP</v>
      </c>
      <c r="I2371">
        <v>20</v>
      </c>
    </row>
    <row r="2372" spans="1:9" x14ac:dyDescent="0.25">
      <c r="A2372">
        <v>150</v>
      </c>
      <c r="B2372" s="1" t="s">
        <v>2811</v>
      </c>
      <c r="C2372" s="47" t="s">
        <v>2635</v>
      </c>
      <c r="D2372" s="1" t="s">
        <v>1376</v>
      </c>
      <c r="E2372" s="46" t="e">
        <v>#N/A</v>
      </c>
      <c r="F2372" s="1" t="s">
        <v>384</v>
      </c>
      <c r="G2372" s="46" t="e">
        <v>#N/A</v>
      </c>
      <c r="H2372" t="str">
        <f t="shared" si="37"/>
        <v>G1T1701_BR_159_MP__G1T1701_BR_444_MP</v>
      </c>
      <c r="I2372">
        <v>20</v>
      </c>
    </row>
    <row r="2373" spans="1:9" x14ac:dyDescent="0.25">
      <c r="A2373">
        <v>150</v>
      </c>
      <c r="B2373" s="1" t="s">
        <v>2812</v>
      </c>
      <c r="C2373" s="47" t="s">
        <v>2635</v>
      </c>
      <c r="D2373" s="1" t="s">
        <v>1376</v>
      </c>
      <c r="E2373" s="46" t="e">
        <v>#N/A</v>
      </c>
      <c r="F2373" s="1" t="s">
        <v>384</v>
      </c>
      <c r="G2373" s="46" t="e">
        <v>#N/A</v>
      </c>
      <c r="H2373" t="str">
        <f t="shared" si="37"/>
        <v>G1T1701_BR_159_MP__G1T1701_BR_444_MP</v>
      </c>
      <c r="I2373">
        <v>20</v>
      </c>
    </row>
    <row r="2374" spans="1:9" x14ac:dyDescent="0.25">
      <c r="A2374">
        <v>150</v>
      </c>
      <c r="B2374" s="1" t="s">
        <v>2813</v>
      </c>
      <c r="C2374" s="47" t="s">
        <v>2635</v>
      </c>
      <c r="D2374" s="1" t="s">
        <v>1376</v>
      </c>
      <c r="E2374" s="46" t="e">
        <v>#N/A</v>
      </c>
      <c r="F2374" s="1" t="s">
        <v>384</v>
      </c>
      <c r="G2374" s="46" t="e">
        <v>#N/A</v>
      </c>
      <c r="H2374" t="str">
        <f t="shared" si="37"/>
        <v>G1T1701_BR_159_MP__G1T1701_BR_444_MP</v>
      </c>
      <c r="I2374">
        <v>20</v>
      </c>
    </row>
    <row r="2375" spans="1:9" x14ac:dyDescent="0.25">
      <c r="A2375">
        <v>155</v>
      </c>
      <c r="B2375" s="1" t="s">
        <v>2817</v>
      </c>
      <c r="C2375" s="47" t="s">
        <v>2635</v>
      </c>
      <c r="D2375" s="1" t="s">
        <v>1376</v>
      </c>
      <c r="E2375" s="46" t="e">
        <v>#N/A</v>
      </c>
      <c r="F2375" s="1" t="s">
        <v>384</v>
      </c>
      <c r="G2375" s="46" t="e">
        <v>#N/A</v>
      </c>
      <c r="H2375" t="str">
        <f t="shared" si="37"/>
        <v>G1T1701_BR_159_MP__G1T1701_BR_444_MP</v>
      </c>
      <c r="I2375">
        <v>20</v>
      </c>
    </row>
    <row r="2376" spans="1:9" x14ac:dyDescent="0.25">
      <c r="A2376">
        <v>155</v>
      </c>
      <c r="B2376" s="1" t="s">
        <v>2818</v>
      </c>
      <c r="C2376" s="47" t="s">
        <v>2635</v>
      </c>
      <c r="D2376" s="1" t="s">
        <v>1376</v>
      </c>
      <c r="E2376" s="46" t="e">
        <v>#N/A</v>
      </c>
      <c r="F2376" s="1" t="s">
        <v>384</v>
      </c>
      <c r="G2376" s="46" t="e">
        <v>#N/A</v>
      </c>
      <c r="H2376" t="str">
        <f t="shared" si="37"/>
        <v>G1T1701_BR_159_MP__G1T1701_BR_444_MP</v>
      </c>
      <c r="I2376">
        <v>20</v>
      </c>
    </row>
    <row r="2377" spans="1:9" x14ac:dyDescent="0.25">
      <c r="A2377">
        <v>155</v>
      </c>
      <c r="B2377" s="1" t="s">
        <v>2819</v>
      </c>
      <c r="C2377" s="47" t="s">
        <v>2635</v>
      </c>
      <c r="D2377" s="1" t="s">
        <v>1376</v>
      </c>
      <c r="E2377" s="46" t="e">
        <v>#N/A</v>
      </c>
      <c r="F2377" s="1" t="s">
        <v>384</v>
      </c>
      <c r="G2377" s="46" t="e">
        <v>#N/A</v>
      </c>
      <c r="H2377" t="str">
        <f t="shared" si="37"/>
        <v>G1T1701_BR_159_MP__G1T1701_BR_444_MP</v>
      </c>
      <c r="I2377">
        <v>20</v>
      </c>
    </row>
    <row r="2378" spans="1:9" x14ac:dyDescent="0.25">
      <c r="A2378">
        <v>155</v>
      </c>
      <c r="B2378" s="1" t="s">
        <v>2820</v>
      </c>
      <c r="C2378" s="47" t="s">
        <v>2635</v>
      </c>
      <c r="D2378" s="1" t="s">
        <v>1376</v>
      </c>
      <c r="E2378" s="46" t="e">
        <v>#N/A</v>
      </c>
      <c r="F2378" s="1" t="s">
        <v>384</v>
      </c>
      <c r="G2378" s="46" t="e">
        <v>#N/A</v>
      </c>
      <c r="H2378" t="str">
        <f t="shared" si="37"/>
        <v>G1T1701_BR_159_MP__G1T1701_BR_444_MP</v>
      </c>
      <c r="I2378">
        <v>20</v>
      </c>
    </row>
    <row r="2379" spans="1:9" x14ac:dyDescent="0.25">
      <c r="A2379">
        <v>156</v>
      </c>
      <c r="B2379" s="1" t="s">
        <v>2822</v>
      </c>
      <c r="C2379" s="47" t="s">
        <v>2635</v>
      </c>
      <c r="D2379" s="1" t="s">
        <v>1376</v>
      </c>
      <c r="E2379" s="46" t="e">
        <v>#N/A</v>
      </c>
      <c r="F2379" s="1" t="s">
        <v>384</v>
      </c>
      <c r="G2379" s="46" t="e">
        <v>#N/A</v>
      </c>
      <c r="H2379" t="str">
        <f t="shared" si="37"/>
        <v>G1T1701_BR_159_MP__G1T1701_BR_444_MP</v>
      </c>
      <c r="I2379">
        <v>20</v>
      </c>
    </row>
    <row r="2380" spans="1:9" x14ac:dyDescent="0.25">
      <c r="A2380">
        <v>156</v>
      </c>
      <c r="B2380" s="1" t="s">
        <v>2823</v>
      </c>
      <c r="C2380" s="47" t="s">
        <v>2635</v>
      </c>
      <c r="D2380" s="1" t="s">
        <v>1376</v>
      </c>
      <c r="E2380" s="46" t="e">
        <v>#N/A</v>
      </c>
      <c r="F2380" s="1" t="s">
        <v>384</v>
      </c>
      <c r="G2380" s="46" t="e">
        <v>#N/A</v>
      </c>
      <c r="H2380" t="str">
        <f t="shared" si="37"/>
        <v>G1T1701_BR_159_MP__G1T1701_BR_444_MP</v>
      </c>
      <c r="I2380">
        <v>20</v>
      </c>
    </row>
    <row r="2381" spans="1:9" x14ac:dyDescent="0.25">
      <c r="A2381">
        <v>156</v>
      </c>
      <c r="B2381" s="1" t="s">
        <v>2824</v>
      </c>
      <c r="C2381" s="47" t="s">
        <v>2635</v>
      </c>
      <c r="D2381" s="1" t="s">
        <v>1376</v>
      </c>
      <c r="E2381" s="46" t="e">
        <v>#N/A</v>
      </c>
      <c r="F2381" s="1" t="s">
        <v>384</v>
      </c>
      <c r="G2381" s="46" t="e">
        <v>#N/A</v>
      </c>
      <c r="H2381" t="str">
        <f t="shared" si="37"/>
        <v>G1T1701_BR_159_MP__G1T1701_BR_444_MP</v>
      </c>
      <c r="I2381">
        <v>20</v>
      </c>
    </row>
    <row r="2382" spans="1:9" x14ac:dyDescent="0.25">
      <c r="A2382">
        <v>156</v>
      </c>
      <c r="B2382" s="1" t="s">
        <v>2825</v>
      </c>
      <c r="C2382" s="47" t="s">
        <v>2635</v>
      </c>
      <c r="D2382" s="1" t="s">
        <v>1376</v>
      </c>
      <c r="E2382" s="46" t="e">
        <v>#N/A</v>
      </c>
      <c r="F2382" s="1" t="s">
        <v>384</v>
      </c>
      <c r="G2382" s="46" t="e">
        <v>#N/A</v>
      </c>
      <c r="H2382" t="str">
        <f t="shared" si="37"/>
        <v>G1T1701_BR_159_MP__G1T1701_BR_444_MP</v>
      </c>
      <c r="I2382">
        <v>20</v>
      </c>
    </row>
    <row r="2383" spans="1:9" x14ac:dyDescent="0.25">
      <c r="A2383">
        <v>156</v>
      </c>
      <c r="B2383" s="1" t="s">
        <v>2826</v>
      </c>
      <c r="C2383" s="47" t="s">
        <v>2635</v>
      </c>
      <c r="D2383" s="1" t="s">
        <v>1376</v>
      </c>
      <c r="E2383" s="46" t="e">
        <v>#N/A</v>
      </c>
      <c r="F2383" s="1" t="s">
        <v>384</v>
      </c>
      <c r="G2383" s="46" t="e">
        <v>#N/A</v>
      </c>
      <c r="H2383" t="str">
        <f t="shared" si="37"/>
        <v>G1T1701_BR_159_MP__G1T1701_BR_444_MP</v>
      </c>
      <c r="I2383">
        <v>20</v>
      </c>
    </row>
    <row r="2384" spans="1:9" x14ac:dyDescent="0.25">
      <c r="A2384">
        <v>156</v>
      </c>
      <c r="B2384" s="1" t="s">
        <v>2827</v>
      </c>
      <c r="C2384" s="47" t="s">
        <v>2635</v>
      </c>
      <c r="D2384" s="1" t="s">
        <v>1376</v>
      </c>
      <c r="E2384" s="46" t="e">
        <v>#N/A</v>
      </c>
      <c r="F2384" s="1" t="s">
        <v>384</v>
      </c>
      <c r="G2384" s="46" t="e">
        <v>#N/A</v>
      </c>
      <c r="H2384" t="str">
        <f t="shared" si="37"/>
        <v>G1T1701_BR_159_MP__G1T1701_BR_444_MP</v>
      </c>
      <c r="I2384">
        <v>20</v>
      </c>
    </row>
    <row r="2385" spans="1:9" x14ac:dyDescent="0.25">
      <c r="A2385">
        <v>156</v>
      </c>
      <c r="B2385" s="1" t="s">
        <v>2828</v>
      </c>
      <c r="C2385" s="47" t="s">
        <v>2635</v>
      </c>
      <c r="D2385" s="1" t="s">
        <v>1376</v>
      </c>
      <c r="E2385" s="46" t="e">
        <v>#N/A</v>
      </c>
      <c r="F2385" s="1" t="s">
        <v>384</v>
      </c>
      <c r="G2385" s="46" t="e">
        <v>#N/A</v>
      </c>
      <c r="H2385" t="str">
        <f t="shared" si="37"/>
        <v>G1T1701_BR_159_MP__G1T1701_BR_444_MP</v>
      </c>
      <c r="I2385">
        <v>20</v>
      </c>
    </row>
    <row r="2386" spans="1:9" x14ac:dyDescent="0.25">
      <c r="A2386">
        <v>156</v>
      </c>
      <c r="B2386" s="1" t="s">
        <v>2829</v>
      </c>
      <c r="C2386" s="47" t="s">
        <v>2635</v>
      </c>
      <c r="D2386" s="1" t="s">
        <v>1376</v>
      </c>
      <c r="E2386" s="46" t="e">
        <v>#N/A</v>
      </c>
      <c r="F2386" s="1" t="s">
        <v>384</v>
      </c>
      <c r="G2386" s="46" t="e">
        <v>#N/A</v>
      </c>
      <c r="H2386" t="str">
        <f t="shared" si="37"/>
        <v>G1T1701_BR_159_MP__G1T1701_BR_444_MP</v>
      </c>
      <c r="I2386">
        <v>20</v>
      </c>
    </row>
    <row r="2387" spans="1:9" x14ac:dyDescent="0.25">
      <c r="A2387">
        <v>156</v>
      </c>
      <c r="B2387" s="1" t="s">
        <v>2830</v>
      </c>
      <c r="C2387" s="47" t="s">
        <v>2635</v>
      </c>
      <c r="D2387" s="1" t="s">
        <v>1376</v>
      </c>
      <c r="E2387" s="46" t="e">
        <v>#N/A</v>
      </c>
      <c r="F2387" s="1" t="s">
        <v>384</v>
      </c>
      <c r="G2387" s="46" t="e">
        <v>#N/A</v>
      </c>
      <c r="H2387" t="str">
        <f t="shared" si="37"/>
        <v>G1T1701_BR_159_MP__G1T1701_BR_444_MP</v>
      </c>
      <c r="I2387">
        <v>20</v>
      </c>
    </row>
    <row r="2388" spans="1:9" x14ac:dyDescent="0.25">
      <c r="A2388">
        <v>149</v>
      </c>
      <c r="B2388" s="1" t="s">
        <v>1716</v>
      </c>
      <c r="C2388" s="47">
        <v>0</v>
      </c>
      <c r="D2388" s="1" t="s">
        <v>1717</v>
      </c>
      <c r="E2388" s="46">
        <v>3.5040530146640472</v>
      </c>
      <c r="F2388" s="1" t="s">
        <v>1718</v>
      </c>
      <c r="G2388" s="46">
        <v>3.8194018354210817</v>
      </c>
      <c r="H2388" t="str">
        <f t="shared" si="37"/>
        <v>G1T1701_BR_064_P__G1T1701_BR_031_P</v>
      </c>
      <c r="I2388">
        <v>21</v>
      </c>
    </row>
    <row r="2389" spans="1:9" x14ac:dyDescent="0.25">
      <c r="A2389">
        <v>149</v>
      </c>
      <c r="B2389" s="1" t="s">
        <v>1719</v>
      </c>
      <c r="C2389" s="47">
        <v>0</v>
      </c>
      <c r="D2389" s="1" t="s">
        <v>1717</v>
      </c>
      <c r="E2389" s="46">
        <v>3.5040530146640472</v>
      </c>
      <c r="F2389" s="1" t="s">
        <v>1718</v>
      </c>
      <c r="G2389" s="46">
        <v>3.8194018354210817</v>
      </c>
      <c r="H2389" t="str">
        <f t="shared" si="37"/>
        <v>G1T1701_BR_064_P__G1T1701_BR_031_P</v>
      </c>
      <c r="I2389">
        <v>21</v>
      </c>
    </row>
    <row r="2390" spans="1:9" x14ac:dyDescent="0.25">
      <c r="A2390">
        <v>149</v>
      </c>
      <c r="B2390" s="1" t="s">
        <v>1720</v>
      </c>
      <c r="C2390" s="47">
        <v>0</v>
      </c>
      <c r="D2390" s="1" t="s">
        <v>1717</v>
      </c>
      <c r="E2390" s="46">
        <v>3.5040530146640472</v>
      </c>
      <c r="F2390" s="1" t="s">
        <v>1718</v>
      </c>
      <c r="G2390" s="46">
        <v>3.8194018354210817</v>
      </c>
      <c r="H2390" t="str">
        <f t="shared" si="37"/>
        <v>G1T1701_BR_064_P__G1T1701_BR_031_P</v>
      </c>
      <c r="I2390">
        <v>21</v>
      </c>
    </row>
    <row r="2391" spans="1:9" x14ac:dyDescent="0.25">
      <c r="A2391">
        <v>149</v>
      </c>
      <c r="B2391" s="1" t="s">
        <v>1721</v>
      </c>
      <c r="C2391" s="47">
        <v>0</v>
      </c>
      <c r="D2391" s="1" t="s">
        <v>1717</v>
      </c>
      <c r="E2391" s="46">
        <v>3.5040530146640472</v>
      </c>
      <c r="F2391" s="1" t="s">
        <v>1718</v>
      </c>
      <c r="G2391" s="46">
        <v>3.8194018354210817</v>
      </c>
      <c r="H2391" t="str">
        <f t="shared" si="37"/>
        <v>G1T1701_BR_064_P__G1T1701_BR_031_P</v>
      </c>
      <c r="I2391">
        <v>21</v>
      </c>
    </row>
    <row r="2392" spans="1:9" x14ac:dyDescent="0.25">
      <c r="A2392">
        <v>150</v>
      </c>
      <c r="B2392" s="1" t="s">
        <v>1727</v>
      </c>
      <c r="C2392" s="47">
        <v>0</v>
      </c>
      <c r="D2392" s="1" t="s">
        <v>1717</v>
      </c>
      <c r="E2392" s="46">
        <v>3.5040530146640472</v>
      </c>
      <c r="F2392" s="1" t="s">
        <v>1718</v>
      </c>
      <c r="G2392" s="46">
        <v>3.8194018354210817</v>
      </c>
      <c r="H2392" t="str">
        <f t="shared" si="37"/>
        <v>G1T1701_BR_064_P__G1T1701_BR_031_P</v>
      </c>
      <c r="I2392">
        <v>21</v>
      </c>
    </row>
    <row r="2393" spans="1:9" x14ac:dyDescent="0.25">
      <c r="A2393">
        <v>156</v>
      </c>
      <c r="B2393" s="1" t="s">
        <v>1733</v>
      </c>
      <c r="C2393" s="47">
        <v>0</v>
      </c>
      <c r="D2393" s="1" t="s">
        <v>1717</v>
      </c>
      <c r="E2393" s="46">
        <v>3.5040530146640472</v>
      </c>
      <c r="F2393" s="1" t="s">
        <v>1718</v>
      </c>
      <c r="G2393" s="46">
        <v>3.8194018354210817</v>
      </c>
      <c r="H2393" t="str">
        <f t="shared" si="37"/>
        <v>G1T1701_BR_064_P__G1T1701_BR_031_P</v>
      </c>
      <c r="I2393">
        <v>21</v>
      </c>
    </row>
    <row r="2394" spans="1:9" x14ac:dyDescent="0.25">
      <c r="A2394">
        <v>149</v>
      </c>
      <c r="B2394" s="1" t="s">
        <v>1722</v>
      </c>
      <c r="C2394" s="47" t="s">
        <v>2635</v>
      </c>
      <c r="D2394" s="1" t="s">
        <v>1717</v>
      </c>
      <c r="E2394" s="46">
        <v>3.5040530146640472</v>
      </c>
      <c r="F2394" s="1" t="s">
        <v>1718</v>
      </c>
      <c r="G2394" s="46">
        <v>3.8194018354210817</v>
      </c>
      <c r="H2394" t="str">
        <f t="shared" si="37"/>
        <v>G1T1701_BR_064_P__G1T1701_BR_031_P</v>
      </c>
      <c r="I2394">
        <v>21</v>
      </c>
    </row>
    <row r="2395" spans="1:9" x14ac:dyDescent="0.25">
      <c r="A2395">
        <v>149</v>
      </c>
      <c r="B2395" s="1" t="s">
        <v>1723</v>
      </c>
      <c r="C2395" s="47" t="s">
        <v>2635</v>
      </c>
      <c r="D2395" s="1" t="s">
        <v>1717</v>
      </c>
      <c r="E2395" s="46">
        <v>3.5040530146640472</v>
      </c>
      <c r="F2395" s="1" t="s">
        <v>1718</v>
      </c>
      <c r="G2395" s="46">
        <v>3.8194018354210817</v>
      </c>
      <c r="H2395" t="str">
        <f t="shared" si="37"/>
        <v>G1T1701_BR_064_P__G1T1701_BR_031_P</v>
      </c>
      <c r="I2395">
        <v>21</v>
      </c>
    </row>
    <row r="2396" spans="1:9" x14ac:dyDescent="0.25">
      <c r="A2396">
        <v>149</v>
      </c>
      <c r="B2396" s="1" t="s">
        <v>1724</v>
      </c>
      <c r="C2396" s="47" t="s">
        <v>2635</v>
      </c>
      <c r="D2396" s="1" t="s">
        <v>1717</v>
      </c>
      <c r="E2396" s="46">
        <v>3.5040530146640472</v>
      </c>
      <c r="F2396" s="1" t="s">
        <v>1718</v>
      </c>
      <c r="G2396" s="46">
        <v>3.8194018354210817</v>
      </c>
      <c r="H2396" t="str">
        <f t="shared" si="37"/>
        <v>G1T1701_BR_064_P__G1T1701_BR_031_P</v>
      </c>
      <c r="I2396">
        <v>21</v>
      </c>
    </row>
    <row r="2397" spans="1:9" x14ac:dyDescent="0.25">
      <c r="A2397">
        <v>149</v>
      </c>
      <c r="B2397" s="1" t="s">
        <v>1725</v>
      </c>
      <c r="C2397" s="47" t="s">
        <v>2635</v>
      </c>
      <c r="D2397" s="1" t="s">
        <v>1717</v>
      </c>
      <c r="E2397" s="46">
        <v>3.5040530146640472</v>
      </c>
      <c r="F2397" s="1" t="s">
        <v>1718</v>
      </c>
      <c r="G2397" s="46">
        <v>3.8194018354210817</v>
      </c>
      <c r="H2397" t="str">
        <f t="shared" si="37"/>
        <v>G1T1701_BR_064_P__G1T1701_BR_031_P</v>
      </c>
      <c r="I2397">
        <v>21</v>
      </c>
    </row>
    <row r="2398" spans="1:9" x14ac:dyDescent="0.25">
      <c r="A2398">
        <v>149</v>
      </c>
      <c r="B2398" s="1" t="s">
        <v>1726</v>
      </c>
      <c r="C2398" s="47" t="s">
        <v>2635</v>
      </c>
      <c r="D2398" s="1" t="s">
        <v>1717</v>
      </c>
      <c r="E2398" s="46">
        <v>3.5040530146640472</v>
      </c>
      <c r="F2398" s="1" t="s">
        <v>1718</v>
      </c>
      <c r="G2398" s="46">
        <v>3.8194018354210817</v>
      </c>
      <c r="H2398" t="str">
        <f t="shared" si="37"/>
        <v>G1T1701_BR_064_P__G1T1701_BR_031_P</v>
      </c>
      <c r="I2398">
        <v>21</v>
      </c>
    </row>
    <row r="2399" spans="1:9" x14ac:dyDescent="0.25">
      <c r="A2399">
        <v>150</v>
      </c>
      <c r="B2399" s="1" t="s">
        <v>1728</v>
      </c>
      <c r="C2399" s="47" t="s">
        <v>2635</v>
      </c>
      <c r="D2399" s="1" t="s">
        <v>1717</v>
      </c>
      <c r="E2399" s="46">
        <v>3.5040530146640472</v>
      </c>
      <c r="F2399" s="1" t="s">
        <v>1718</v>
      </c>
      <c r="G2399" s="46">
        <v>3.8194018354210817</v>
      </c>
      <c r="H2399" t="str">
        <f t="shared" si="37"/>
        <v>G1T1701_BR_064_P__G1T1701_BR_031_P</v>
      </c>
      <c r="I2399">
        <v>21</v>
      </c>
    </row>
    <row r="2400" spans="1:9" x14ac:dyDescent="0.25">
      <c r="A2400">
        <v>150</v>
      </c>
      <c r="B2400" s="1" t="s">
        <v>1729</v>
      </c>
      <c r="C2400" s="47" t="s">
        <v>2635</v>
      </c>
      <c r="D2400" s="1" t="s">
        <v>1717</v>
      </c>
      <c r="E2400" s="46">
        <v>3.5040530146640472</v>
      </c>
      <c r="F2400" s="1" t="s">
        <v>1718</v>
      </c>
      <c r="G2400" s="46">
        <v>3.8194018354210817</v>
      </c>
      <c r="H2400" t="str">
        <f t="shared" si="37"/>
        <v>G1T1701_BR_064_P__G1T1701_BR_031_P</v>
      </c>
      <c r="I2400">
        <v>21</v>
      </c>
    </row>
    <row r="2401" spans="1:9" x14ac:dyDescent="0.25">
      <c r="A2401">
        <v>155</v>
      </c>
      <c r="B2401" s="1" t="s">
        <v>1730</v>
      </c>
      <c r="C2401" s="47" t="s">
        <v>2635</v>
      </c>
      <c r="D2401" s="1" t="s">
        <v>1717</v>
      </c>
      <c r="E2401" s="46">
        <v>3.5040530146640472</v>
      </c>
      <c r="F2401" s="1" t="s">
        <v>1718</v>
      </c>
      <c r="G2401" s="46">
        <v>3.8194018354210817</v>
      </c>
      <c r="H2401" t="str">
        <f t="shared" si="37"/>
        <v>G1T1701_BR_064_P__G1T1701_BR_031_P</v>
      </c>
      <c r="I2401">
        <v>21</v>
      </c>
    </row>
    <row r="2402" spans="1:9" x14ac:dyDescent="0.25">
      <c r="A2402">
        <v>155</v>
      </c>
      <c r="B2402" s="1" t="s">
        <v>1731</v>
      </c>
      <c r="C2402" s="47" t="s">
        <v>2635</v>
      </c>
      <c r="D2402" s="1" t="s">
        <v>1717</v>
      </c>
      <c r="E2402" s="46">
        <v>3.5040530146640472</v>
      </c>
      <c r="F2402" s="1" t="s">
        <v>1718</v>
      </c>
      <c r="G2402" s="46">
        <v>3.8194018354210817</v>
      </c>
      <c r="H2402" t="str">
        <f t="shared" si="37"/>
        <v>G1T1701_BR_064_P__G1T1701_BR_031_P</v>
      </c>
      <c r="I2402">
        <v>21</v>
      </c>
    </row>
    <row r="2403" spans="1:9" x14ac:dyDescent="0.25">
      <c r="A2403">
        <v>155</v>
      </c>
      <c r="B2403" s="1" t="s">
        <v>1732</v>
      </c>
      <c r="C2403" s="47" t="s">
        <v>2635</v>
      </c>
      <c r="D2403" s="1" t="s">
        <v>1717</v>
      </c>
      <c r="E2403" s="46">
        <v>3.5040530146640472</v>
      </c>
      <c r="F2403" s="1" t="s">
        <v>1718</v>
      </c>
      <c r="G2403" s="46">
        <v>3.8194018354210817</v>
      </c>
      <c r="H2403" t="str">
        <f t="shared" si="37"/>
        <v>G1T1701_BR_064_P__G1T1701_BR_031_P</v>
      </c>
      <c r="I2403">
        <v>21</v>
      </c>
    </row>
    <row r="2404" spans="1:9" x14ac:dyDescent="0.25">
      <c r="A2404">
        <v>156</v>
      </c>
      <c r="B2404" s="1" t="s">
        <v>1734</v>
      </c>
      <c r="C2404" s="47" t="s">
        <v>2635</v>
      </c>
      <c r="D2404" s="1" t="s">
        <v>1717</v>
      </c>
      <c r="E2404" s="46">
        <v>3.5040530146640472</v>
      </c>
      <c r="F2404" s="1" t="s">
        <v>1718</v>
      </c>
      <c r="G2404" s="46">
        <v>3.8194018354210817</v>
      </c>
      <c r="H2404" t="str">
        <f t="shared" si="37"/>
        <v>G1T1701_BR_064_P__G1T1701_BR_031_P</v>
      </c>
      <c r="I2404">
        <v>21</v>
      </c>
    </row>
    <row r="2405" spans="1:9" x14ac:dyDescent="0.25">
      <c r="A2405">
        <v>156</v>
      </c>
      <c r="B2405" s="1" t="s">
        <v>1735</v>
      </c>
      <c r="C2405" s="47" t="s">
        <v>2635</v>
      </c>
      <c r="D2405" s="1" t="s">
        <v>1717</v>
      </c>
      <c r="E2405" s="46">
        <v>3.5040530146640472</v>
      </c>
      <c r="F2405" s="1" t="s">
        <v>1718</v>
      </c>
      <c r="G2405" s="46">
        <v>3.8194018354210817</v>
      </c>
      <c r="H2405" t="str">
        <f t="shared" si="37"/>
        <v>G1T1701_BR_064_P__G1T1701_BR_031_P</v>
      </c>
      <c r="I2405">
        <v>21</v>
      </c>
    </row>
    <row r="2406" spans="1:9" x14ac:dyDescent="0.25">
      <c r="A2406">
        <v>156</v>
      </c>
      <c r="B2406" s="1" t="s">
        <v>1736</v>
      </c>
      <c r="C2406" s="47" t="s">
        <v>2635</v>
      </c>
      <c r="D2406" s="1" t="s">
        <v>1717</v>
      </c>
      <c r="E2406" s="46">
        <v>3.5040530146640472</v>
      </c>
      <c r="F2406" s="1" t="s">
        <v>1718</v>
      </c>
      <c r="G2406" s="46">
        <v>3.8194018354210817</v>
      </c>
      <c r="H2406" t="str">
        <f t="shared" si="37"/>
        <v>G1T1701_BR_064_P__G1T1701_BR_031_P</v>
      </c>
      <c r="I2406">
        <v>21</v>
      </c>
    </row>
    <row r="2407" spans="1:9" x14ac:dyDescent="0.25">
      <c r="A2407">
        <v>156</v>
      </c>
      <c r="B2407" s="1" t="s">
        <v>1737</v>
      </c>
      <c r="C2407" s="47" t="s">
        <v>2635</v>
      </c>
      <c r="D2407" s="1" t="s">
        <v>1717</v>
      </c>
      <c r="E2407" s="46">
        <v>3.5040530146640472</v>
      </c>
      <c r="F2407" s="1" t="s">
        <v>1718</v>
      </c>
      <c r="G2407" s="46">
        <v>3.8194018354210817</v>
      </c>
      <c r="H2407" t="str">
        <f t="shared" si="37"/>
        <v>G1T1701_BR_064_P__G1T1701_BR_031_P</v>
      </c>
      <c r="I2407">
        <v>21</v>
      </c>
    </row>
    <row r="2408" spans="1:9" x14ac:dyDescent="0.25">
      <c r="A2408">
        <v>156</v>
      </c>
      <c r="B2408" s="1" t="s">
        <v>1738</v>
      </c>
      <c r="C2408" s="47" t="s">
        <v>2635</v>
      </c>
      <c r="D2408" s="1" t="s">
        <v>1717</v>
      </c>
      <c r="E2408" s="46">
        <v>3.5040530146640472</v>
      </c>
      <c r="F2408" s="1" t="s">
        <v>1718</v>
      </c>
      <c r="G2408" s="46">
        <v>3.8194018354210817</v>
      </c>
      <c r="H2408" t="str">
        <f t="shared" si="37"/>
        <v>G1T1701_BR_064_P__G1T1701_BR_031_P</v>
      </c>
      <c r="I2408">
        <v>21</v>
      </c>
    </row>
    <row r="2409" spans="1:9" x14ac:dyDescent="0.25">
      <c r="A2409">
        <v>156</v>
      </c>
      <c r="B2409" s="1" t="s">
        <v>1739</v>
      </c>
      <c r="C2409" s="47" t="s">
        <v>2635</v>
      </c>
      <c r="D2409" s="1" t="s">
        <v>1717</v>
      </c>
      <c r="E2409" s="46">
        <v>3.5040530146640472</v>
      </c>
      <c r="F2409" s="1" t="s">
        <v>1718</v>
      </c>
      <c r="G2409" s="46">
        <v>3.8194018354210817</v>
      </c>
      <c r="H2409" t="str">
        <f t="shared" si="37"/>
        <v>G1T1701_BR_064_P__G1T1701_BR_031_P</v>
      </c>
      <c r="I2409">
        <v>21</v>
      </c>
    </row>
    <row r="2410" spans="1:9" x14ac:dyDescent="0.25">
      <c r="A2410">
        <v>156</v>
      </c>
      <c r="B2410" s="1" t="s">
        <v>1740</v>
      </c>
      <c r="C2410" s="47" t="s">
        <v>2635</v>
      </c>
      <c r="D2410" s="1" t="s">
        <v>1717</v>
      </c>
      <c r="E2410" s="46">
        <v>3.5040530146640472</v>
      </c>
      <c r="F2410" s="1" t="s">
        <v>1718</v>
      </c>
      <c r="G2410" s="46">
        <v>3.8194018354210817</v>
      </c>
      <c r="H2410" t="str">
        <f t="shared" si="37"/>
        <v>G1T1701_BR_064_P__G1T1701_BR_031_P</v>
      </c>
      <c r="I2410">
        <v>21</v>
      </c>
    </row>
    <row r="2411" spans="1:9" x14ac:dyDescent="0.25">
      <c r="A2411">
        <v>156</v>
      </c>
      <c r="B2411" s="1" t="s">
        <v>1741</v>
      </c>
      <c r="C2411" s="47" t="s">
        <v>2635</v>
      </c>
      <c r="D2411" s="1" t="s">
        <v>1717</v>
      </c>
      <c r="E2411" s="46">
        <v>3.5040530146640472</v>
      </c>
      <c r="F2411" s="1" t="s">
        <v>1718</v>
      </c>
      <c r="G2411" s="46">
        <v>3.8194018354210817</v>
      </c>
      <c r="H2411" t="str">
        <f t="shared" si="37"/>
        <v>G1T1701_BR_064_P__G1T1701_BR_031_P</v>
      </c>
      <c r="I2411">
        <v>21</v>
      </c>
    </row>
    <row r="2412" spans="1:9" x14ac:dyDescent="0.25">
      <c r="A2412">
        <v>156</v>
      </c>
      <c r="B2412" s="1" t="s">
        <v>1742</v>
      </c>
      <c r="C2412" s="47" t="s">
        <v>2635</v>
      </c>
      <c r="D2412" s="1" t="s">
        <v>1717</v>
      </c>
      <c r="E2412" s="46">
        <v>3.5040530146640472</v>
      </c>
      <c r="F2412" s="1" t="s">
        <v>1718</v>
      </c>
      <c r="G2412" s="46">
        <v>3.8194018354210817</v>
      </c>
      <c r="H2412" t="str">
        <f t="shared" si="37"/>
        <v>G1T1701_BR_064_P__G1T1701_BR_031_P</v>
      </c>
      <c r="I2412">
        <v>21</v>
      </c>
    </row>
    <row r="2413" spans="1:9" x14ac:dyDescent="0.25">
      <c r="A2413">
        <v>156</v>
      </c>
      <c r="B2413" s="1" t="s">
        <v>1743</v>
      </c>
      <c r="C2413" s="47" t="s">
        <v>2635</v>
      </c>
      <c r="D2413" s="1" t="s">
        <v>1717</v>
      </c>
      <c r="E2413" s="46">
        <v>3.5040530146640472</v>
      </c>
      <c r="F2413" s="1" t="s">
        <v>1718</v>
      </c>
      <c r="G2413" s="46">
        <v>3.8194018354210817</v>
      </c>
      <c r="H2413" t="str">
        <f t="shared" si="37"/>
        <v>G1T1701_BR_064_P__G1T1701_BR_031_P</v>
      </c>
      <c r="I2413">
        <v>21</v>
      </c>
    </row>
    <row r="2414" spans="1:9" x14ac:dyDescent="0.25">
      <c r="A2414">
        <v>156</v>
      </c>
      <c r="B2414" s="1" t="s">
        <v>1744</v>
      </c>
      <c r="C2414" s="47" t="s">
        <v>2635</v>
      </c>
      <c r="D2414" s="1" t="s">
        <v>1717</v>
      </c>
      <c r="E2414" s="46">
        <v>3.5040530146640472</v>
      </c>
      <c r="F2414" s="1" t="s">
        <v>1718</v>
      </c>
      <c r="G2414" s="46">
        <v>3.8194018354210817</v>
      </c>
      <c r="H2414" t="str">
        <f t="shared" si="37"/>
        <v>G1T1701_BR_064_P__G1T1701_BR_031_P</v>
      </c>
      <c r="I2414">
        <v>21</v>
      </c>
    </row>
    <row r="2415" spans="1:9" x14ac:dyDescent="0.25">
      <c r="A2415">
        <v>156</v>
      </c>
      <c r="B2415" s="1" t="s">
        <v>1745</v>
      </c>
      <c r="C2415" s="47" t="s">
        <v>2635</v>
      </c>
      <c r="D2415" s="1" t="s">
        <v>1717</v>
      </c>
      <c r="E2415" s="46">
        <v>3.5040530146640472</v>
      </c>
      <c r="F2415" s="1" t="s">
        <v>1718</v>
      </c>
      <c r="G2415" s="46">
        <v>3.8194018354210817</v>
      </c>
      <c r="H2415" t="str">
        <f t="shared" si="37"/>
        <v>G1T1701_BR_064_P__G1T1701_BR_031_P</v>
      </c>
      <c r="I2415">
        <v>21</v>
      </c>
    </row>
    <row r="2416" spans="1:9" x14ac:dyDescent="0.25">
      <c r="A2416">
        <v>156</v>
      </c>
      <c r="B2416" s="1" t="s">
        <v>1746</v>
      </c>
      <c r="C2416" s="47" t="s">
        <v>2635</v>
      </c>
      <c r="D2416" s="1" t="s">
        <v>1717</v>
      </c>
      <c r="E2416" s="46">
        <v>3.5040530146640472</v>
      </c>
      <c r="F2416" s="1" t="s">
        <v>1718</v>
      </c>
      <c r="G2416" s="46">
        <v>3.8194018354210817</v>
      </c>
      <c r="H2416" t="str">
        <f t="shared" si="37"/>
        <v>G1T1701_BR_064_P__G1T1701_BR_031_P</v>
      </c>
      <c r="I2416">
        <v>21</v>
      </c>
    </row>
    <row r="2417" spans="1:9" x14ac:dyDescent="0.25">
      <c r="A2417">
        <v>156</v>
      </c>
      <c r="B2417" s="1" t="s">
        <v>1747</v>
      </c>
      <c r="C2417" s="47" t="s">
        <v>2635</v>
      </c>
      <c r="D2417" s="1" t="s">
        <v>1717</v>
      </c>
      <c r="E2417" s="46">
        <v>3.5040530146640472</v>
      </c>
      <c r="F2417" s="1" t="s">
        <v>1718</v>
      </c>
      <c r="G2417" s="46">
        <v>3.8194018354210817</v>
      </c>
      <c r="H2417" t="str">
        <f t="shared" si="37"/>
        <v>G1T1701_BR_064_P__G1T1701_BR_031_P</v>
      </c>
      <c r="I2417">
        <v>21</v>
      </c>
    </row>
    <row r="2418" spans="1:9" x14ac:dyDescent="0.25">
      <c r="A2418">
        <v>156</v>
      </c>
      <c r="B2418" s="1" t="s">
        <v>1748</v>
      </c>
      <c r="C2418" s="47" t="s">
        <v>2635</v>
      </c>
      <c r="D2418" s="1" t="s">
        <v>1717</v>
      </c>
      <c r="E2418" s="46">
        <v>3.5040530146640472</v>
      </c>
      <c r="F2418" s="1" t="s">
        <v>1718</v>
      </c>
      <c r="G2418" s="46">
        <v>3.7454522597403903</v>
      </c>
      <c r="H2418" t="str">
        <f t="shared" si="37"/>
        <v>G1T1701_BR_064_P__G1T1701_BR_031_P</v>
      </c>
      <c r="I2418">
        <v>21</v>
      </c>
    </row>
    <row r="2419" spans="1:9" x14ac:dyDescent="0.25">
      <c r="A2419">
        <v>149</v>
      </c>
      <c r="B2419" s="1" t="s">
        <v>1059</v>
      </c>
      <c r="C2419" s="47">
        <v>0</v>
      </c>
      <c r="D2419" s="1" t="s">
        <v>1057</v>
      </c>
      <c r="E2419" s="46">
        <v>0</v>
      </c>
      <c r="F2419" s="1" t="s">
        <v>1058</v>
      </c>
      <c r="G2419" s="46">
        <v>4.9451882153928493</v>
      </c>
      <c r="H2419" t="str">
        <f t="shared" si="37"/>
        <v>G1T1701_BR_119_MP__G1T1701_BR_015_P</v>
      </c>
      <c r="I2419">
        <v>22</v>
      </c>
    </row>
    <row r="2420" spans="1:9" x14ac:dyDescent="0.25">
      <c r="A2420">
        <v>149</v>
      </c>
      <c r="B2420" s="1" t="s">
        <v>1060</v>
      </c>
      <c r="C2420" s="47">
        <v>0</v>
      </c>
      <c r="D2420" s="1" t="s">
        <v>1057</v>
      </c>
      <c r="E2420" s="46">
        <v>0</v>
      </c>
      <c r="F2420" s="1" t="s">
        <v>1058</v>
      </c>
      <c r="G2420" s="46">
        <v>4.9451882153928493</v>
      </c>
      <c r="H2420" t="str">
        <f t="shared" si="37"/>
        <v>G1T1701_BR_119_MP__G1T1701_BR_015_P</v>
      </c>
      <c r="I2420">
        <v>22</v>
      </c>
    </row>
    <row r="2421" spans="1:9" x14ac:dyDescent="0.25">
      <c r="A2421">
        <v>149</v>
      </c>
      <c r="B2421" s="1" t="s">
        <v>1061</v>
      </c>
      <c r="C2421" s="47">
        <v>0</v>
      </c>
      <c r="D2421" s="1" t="s">
        <v>1057</v>
      </c>
      <c r="E2421" s="46">
        <v>0</v>
      </c>
      <c r="F2421" s="1" t="s">
        <v>1058</v>
      </c>
      <c r="G2421" s="46">
        <v>4.9451882153928493</v>
      </c>
      <c r="H2421" t="str">
        <f t="shared" si="37"/>
        <v>G1T1701_BR_119_MP__G1T1701_BR_015_P</v>
      </c>
      <c r="I2421">
        <v>22</v>
      </c>
    </row>
    <row r="2422" spans="1:9" x14ac:dyDescent="0.25">
      <c r="A2422">
        <v>149</v>
      </c>
      <c r="B2422" s="1" t="s">
        <v>1063</v>
      </c>
      <c r="C2422" s="47">
        <v>0</v>
      </c>
      <c r="D2422" s="1" t="s">
        <v>1057</v>
      </c>
      <c r="E2422" s="46">
        <v>0</v>
      </c>
      <c r="F2422" s="1" t="s">
        <v>1058</v>
      </c>
      <c r="G2422" s="46">
        <v>4.9451882153928493</v>
      </c>
      <c r="H2422" t="str">
        <f t="shared" si="37"/>
        <v>G1T1701_BR_119_MP__G1T1701_BR_015_P</v>
      </c>
      <c r="I2422">
        <v>22</v>
      </c>
    </row>
    <row r="2423" spans="1:9" x14ac:dyDescent="0.25">
      <c r="A2423">
        <v>149</v>
      </c>
      <c r="B2423" s="1" t="s">
        <v>1064</v>
      </c>
      <c r="C2423" s="47">
        <v>0</v>
      </c>
      <c r="D2423" s="1" t="s">
        <v>1057</v>
      </c>
      <c r="E2423" s="46">
        <v>0</v>
      </c>
      <c r="F2423" s="1" t="s">
        <v>1058</v>
      </c>
      <c r="G2423" s="46">
        <v>4.9451882153928493</v>
      </c>
      <c r="H2423" t="str">
        <f t="shared" si="37"/>
        <v>G1T1701_BR_119_MP__G1T1701_BR_015_P</v>
      </c>
      <c r="I2423">
        <v>22</v>
      </c>
    </row>
    <row r="2424" spans="1:9" x14ac:dyDescent="0.25">
      <c r="A2424">
        <v>150</v>
      </c>
      <c r="B2424" s="1" t="s">
        <v>1070</v>
      </c>
      <c r="C2424" s="47">
        <v>0</v>
      </c>
      <c r="D2424" s="1" t="s">
        <v>1057</v>
      </c>
      <c r="E2424" s="46">
        <v>0</v>
      </c>
      <c r="F2424" s="1" t="s">
        <v>1058</v>
      </c>
      <c r="G2424" s="46">
        <v>4.9451882153928493</v>
      </c>
      <c r="H2424" t="str">
        <f t="shared" si="37"/>
        <v>G1T1701_BR_119_MP__G1T1701_BR_015_P</v>
      </c>
      <c r="I2424">
        <v>22</v>
      </c>
    </row>
    <row r="2425" spans="1:9" x14ac:dyDescent="0.25">
      <c r="A2425">
        <v>150</v>
      </c>
      <c r="B2425" s="1" t="s">
        <v>1071</v>
      </c>
      <c r="C2425" s="47">
        <v>0</v>
      </c>
      <c r="D2425" s="1" t="s">
        <v>1057</v>
      </c>
      <c r="E2425" s="46">
        <v>0</v>
      </c>
      <c r="F2425" s="1" t="s">
        <v>1058</v>
      </c>
      <c r="G2425" s="46">
        <v>4.9451882153928493</v>
      </c>
      <c r="H2425" t="str">
        <f t="shared" si="37"/>
        <v>G1T1701_BR_119_MP__G1T1701_BR_015_P</v>
      </c>
      <c r="I2425">
        <v>22</v>
      </c>
    </row>
    <row r="2426" spans="1:9" x14ac:dyDescent="0.25">
      <c r="A2426">
        <v>155</v>
      </c>
      <c r="B2426" s="1" t="s">
        <v>1076</v>
      </c>
      <c r="C2426" s="47">
        <v>1.4015916407211968</v>
      </c>
      <c r="D2426" s="1" t="s">
        <v>1057</v>
      </c>
      <c r="E2426" s="46">
        <v>0</v>
      </c>
      <c r="F2426" s="1" t="s">
        <v>1058</v>
      </c>
      <c r="G2426" s="46">
        <v>4.9451882153928493</v>
      </c>
      <c r="H2426" t="str">
        <f t="shared" si="37"/>
        <v>G1T1701_BR_119_MP__G1T1701_BR_015_P</v>
      </c>
      <c r="I2426">
        <v>22</v>
      </c>
    </row>
    <row r="2427" spans="1:9" x14ac:dyDescent="0.25">
      <c r="A2427">
        <v>149</v>
      </c>
      <c r="B2427" s="1" t="s">
        <v>1056</v>
      </c>
      <c r="C2427" s="47">
        <v>1.6791787757323962</v>
      </c>
      <c r="D2427" s="1" t="s">
        <v>1057</v>
      </c>
      <c r="E2427" s="46">
        <v>0</v>
      </c>
      <c r="F2427" s="1" t="s">
        <v>1058</v>
      </c>
      <c r="G2427" s="46">
        <v>4.9451882153928493</v>
      </c>
      <c r="H2427" t="str">
        <f t="shared" si="37"/>
        <v>G1T1701_BR_119_MP__G1T1701_BR_015_P</v>
      </c>
      <c r="I2427">
        <v>22</v>
      </c>
    </row>
    <row r="2428" spans="1:9" x14ac:dyDescent="0.25">
      <c r="A2428">
        <v>149</v>
      </c>
      <c r="B2428" s="1" t="s">
        <v>1062</v>
      </c>
      <c r="C2428" s="47">
        <v>2.1666766033706888</v>
      </c>
      <c r="D2428" s="1" t="s">
        <v>1057</v>
      </c>
      <c r="E2428" s="46">
        <v>0</v>
      </c>
      <c r="F2428" s="1" t="s">
        <v>1058</v>
      </c>
      <c r="G2428" s="46">
        <v>4.9451882153928493</v>
      </c>
      <c r="H2428" t="str">
        <f t="shared" si="37"/>
        <v>G1T1701_BR_119_MP__G1T1701_BR_015_P</v>
      </c>
      <c r="I2428">
        <v>22</v>
      </c>
    </row>
    <row r="2429" spans="1:9" x14ac:dyDescent="0.25">
      <c r="A2429">
        <v>150</v>
      </c>
      <c r="B2429" s="1" t="s">
        <v>1069</v>
      </c>
      <c r="C2429" s="47">
        <v>2.6373621141745964</v>
      </c>
      <c r="D2429" s="1" t="s">
        <v>1057</v>
      </c>
      <c r="E2429" s="46">
        <v>0</v>
      </c>
      <c r="F2429" s="1" t="s">
        <v>1058</v>
      </c>
      <c r="G2429" s="46">
        <v>4.9451882153928493</v>
      </c>
      <c r="H2429" t="str">
        <f t="shared" si="37"/>
        <v>G1T1701_BR_119_MP__G1T1701_BR_015_P</v>
      </c>
      <c r="I2429">
        <v>22</v>
      </c>
    </row>
    <row r="2430" spans="1:9" x14ac:dyDescent="0.25">
      <c r="A2430">
        <v>155</v>
      </c>
      <c r="B2430" s="1" t="s">
        <v>1077</v>
      </c>
      <c r="C2430" s="47" t="s">
        <v>2634</v>
      </c>
      <c r="D2430" s="1" t="s">
        <v>1057</v>
      </c>
      <c r="E2430" s="46">
        <v>0</v>
      </c>
      <c r="F2430" s="1" t="s">
        <v>1058</v>
      </c>
      <c r="G2430" s="46">
        <v>4.9451882153928493</v>
      </c>
      <c r="H2430" t="str">
        <f t="shared" si="37"/>
        <v>G1T1701_BR_119_MP__G1T1701_BR_015_P</v>
      </c>
      <c r="I2430">
        <v>22</v>
      </c>
    </row>
    <row r="2431" spans="1:9" x14ac:dyDescent="0.25">
      <c r="A2431">
        <v>149</v>
      </c>
      <c r="B2431" s="1" t="s">
        <v>1065</v>
      </c>
      <c r="C2431" s="47" t="s">
        <v>2635</v>
      </c>
      <c r="D2431" s="1" t="s">
        <v>1057</v>
      </c>
      <c r="E2431" s="46">
        <v>0</v>
      </c>
      <c r="F2431" s="1" t="s">
        <v>1058</v>
      </c>
      <c r="G2431" s="46">
        <v>4.9451882153928493</v>
      </c>
      <c r="H2431" t="str">
        <f t="shared" si="37"/>
        <v>G1T1701_BR_119_MP__G1T1701_BR_015_P</v>
      </c>
      <c r="I2431">
        <v>22</v>
      </c>
    </row>
    <row r="2432" spans="1:9" x14ac:dyDescent="0.25">
      <c r="A2432">
        <v>149</v>
      </c>
      <c r="B2432" s="1" t="s">
        <v>1066</v>
      </c>
      <c r="C2432" s="47" t="s">
        <v>2635</v>
      </c>
      <c r="D2432" s="1" t="s">
        <v>1057</v>
      </c>
      <c r="E2432" s="46">
        <v>0</v>
      </c>
      <c r="F2432" s="1" t="s">
        <v>1058</v>
      </c>
      <c r="G2432" s="46">
        <v>4.9451882153928493</v>
      </c>
      <c r="H2432" t="str">
        <f t="shared" si="37"/>
        <v>G1T1701_BR_119_MP__G1T1701_BR_015_P</v>
      </c>
      <c r="I2432">
        <v>22</v>
      </c>
    </row>
    <row r="2433" spans="1:9" x14ac:dyDescent="0.25">
      <c r="A2433">
        <v>149</v>
      </c>
      <c r="B2433" s="1" t="s">
        <v>1067</v>
      </c>
      <c r="C2433" s="47" t="s">
        <v>2635</v>
      </c>
      <c r="D2433" s="1" t="s">
        <v>1057</v>
      </c>
      <c r="E2433" s="46">
        <v>0</v>
      </c>
      <c r="F2433" s="1" t="s">
        <v>1058</v>
      </c>
      <c r="G2433" s="46">
        <v>4.9451882153928493</v>
      </c>
      <c r="H2433" t="str">
        <f t="shared" si="37"/>
        <v>G1T1701_BR_119_MP__G1T1701_BR_015_P</v>
      </c>
      <c r="I2433">
        <v>22</v>
      </c>
    </row>
    <row r="2434" spans="1:9" x14ac:dyDescent="0.25">
      <c r="A2434">
        <v>149</v>
      </c>
      <c r="B2434" s="1" t="s">
        <v>1068</v>
      </c>
      <c r="C2434" s="47" t="s">
        <v>2635</v>
      </c>
      <c r="D2434" s="1" t="s">
        <v>1057</v>
      </c>
      <c r="E2434" s="46">
        <v>0</v>
      </c>
      <c r="F2434" s="1" t="s">
        <v>1058</v>
      </c>
      <c r="G2434" s="46">
        <v>4.9451882153928493</v>
      </c>
      <c r="H2434" t="str">
        <f t="shared" ref="H2434:H2497" si="38">D2434&amp;"__"&amp;F2434</f>
        <v>G1T1701_BR_119_MP__G1T1701_BR_015_P</v>
      </c>
      <c r="I2434">
        <v>22</v>
      </c>
    </row>
    <row r="2435" spans="1:9" x14ac:dyDescent="0.25">
      <c r="A2435">
        <v>150</v>
      </c>
      <c r="B2435" s="1" t="s">
        <v>1072</v>
      </c>
      <c r="C2435" s="47" t="s">
        <v>2635</v>
      </c>
      <c r="D2435" s="1" t="s">
        <v>1057</v>
      </c>
      <c r="E2435" s="46">
        <v>0</v>
      </c>
      <c r="F2435" s="1" t="s">
        <v>1058</v>
      </c>
      <c r="G2435" s="46">
        <v>4.9451882153928493</v>
      </c>
      <c r="H2435" t="str">
        <f t="shared" si="38"/>
        <v>G1T1701_BR_119_MP__G1T1701_BR_015_P</v>
      </c>
      <c r="I2435">
        <v>22</v>
      </c>
    </row>
    <row r="2436" spans="1:9" x14ac:dyDescent="0.25">
      <c r="A2436">
        <v>150</v>
      </c>
      <c r="B2436" s="1" t="s">
        <v>1073</v>
      </c>
      <c r="C2436" s="47" t="s">
        <v>2635</v>
      </c>
      <c r="D2436" s="1" t="s">
        <v>1057</v>
      </c>
      <c r="E2436" s="46">
        <v>0</v>
      </c>
      <c r="F2436" s="1" t="s">
        <v>1058</v>
      </c>
      <c r="G2436" s="46">
        <v>4.9451882153928493</v>
      </c>
      <c r="H2436" t="str">
        <f t="shared" si="38"/>
        <v>G1T1701_BR_119_MP__G1T1701_BR_015_P</v>
      </c>
      <c r="I2436">
        <v>22</v>
      </c>
    </row>
    <row r="2437" spans="1:9" x14ac:dyDescent="0.25">
      <c r="A2437">
        <v>150</v>
      </c>
      <c r="B2437" s="1" t="s">
        <v>1074</v>
      </c>
      <c r="C2437" s="47" t="s">
        <v>2635</v>
      </c>
      <c r="D2437" s="1" t="s">
        <v>1057</v>
      </c>
      <c r="E2437" s="46">
        <v>0</v>
      </c>
      <c r="F2437" s="1" t="s">
        <v>1058</v>
      </c>
      <c r="G2437" s="46">
        <v>4.9451882153928493</v>
      </c>
      <c r="H2437" t="str">
        <f t="shared" si="38"/>
        <v>G1T1701_BR_119_MP__G1T1701_BR_015_P</v>
      </c>
      <c r="I2437">
        <v>22</v>
      </c>
    </row>
    <row r="2438" spans="1:9" x14ac:dyDescent="0.25">
      <c r="A2438">
        <v>150</v>
      </c>
      <c r="B2438" s="1" t="s">
        <v>1075</v>
      </c>
      <c r="C2438" s="47" t="s">
        <v>2635</v>
      </c>
      <c r="D2438" s="1" t="s">
        <v>1057</v>
      </c>
      <c r="E2438" s="46">
        <v>0</v>
      </c>
      <c r="F2438" s="1" t="s">
        <v>1058</v>
      </c>
      <c r="G2438" s="46">
        <v>4.9451882153928493</v>
      </c>
      <c r="H2438" t="str">
        <f t="shared" si="38"/>
        <v>G1T1701_BR_119_MP__G1T1701_BR_015_P</v>
      </c>
      <c r="I2438">
        <v>22</v>
      </c>
    </row>
    <row r="2439" spans="1:9" x14ac:dyDescent="0.25">
      <c r="A2439">
        <v>155</v>
      </c>
      <c r="B2439" s="1" t="s">
        <v>1078</v>
      </c>
      <c r="C2439" s="47" t="s">
        <v>2635</v>
      </c>
      <c r="D2439" s="1" t="s">
        <v>1057</v>
      </c>
      <c r="E2439" s="46">
        <v>0</v>
      </c>
      <c r="F2439" s="1" t="s">
        <v>1058</v>
      </c>
      <c r="G2439" s="46">
        <v>4.9451882153928493</v>
      </c>
      <c r="H2439" t="str">
        <f t="shared" si="38"/>
        <v>G1T1701_BR_119_MP__G1T1701_BR_015_P</v>
      </c>
      <c r="I2439">
        <v>22</v>
      </c>
    </row>
    <row r="2440" spans="1:9" x14ac:dyDescent="0.25">
      <c r="A2440">
        <v>155</v>
      </c>
      <c r="B2440" s="1" t="s">
        <v>1079</v>
      </c>
      <c r="C2440" s="47" t="s">
        <v>2635</v>
      </c>
      <c r="D2440" s="1" t="s">
        <v>1057</v>
      </c>
      <c r="E2440" s="46">
        <v>0</v>
      </c>
      <c r="F2440" s="1" t="s">
        <v>1058</v>
      </c>
      <c r="G2440" s="46">
        <v>4.9451882153928493</v>
      </c>
      <c r="H2440" t="str">
        <f t="shared" si="38"/>
        <v>G1T1701_BR_119_MP__G1T1701_BR_015_P</v>
      </c>
      <c r="I2440">
        <v>22</v>
      </c>
    </row>
    <row r="2441" spans="1:9" x14ac:dyDescent="0.25">
      <c r="A2441">
        <v>155</v>
      </c>
      <c r="B2441" s="1" t="s">
        <v>1080</v>
      </c>
      <c r="C2441" s="47" t="s">
        <v>2635</v>
      </c>
      <c r="D2441" s="1" t="s">
        <v>1057</v>
      </c>
      <c r="E2441" s="46">
        <v>0</v>
      </c>
      <c r="F2441" s="1" t="s">
        <v>1058</v>
      </c>
      <c r="G2441" s="46">
        <v>4.9451882153928493</v>
      </c>
      <c r="H2441" t="str">
        <f t="shared" si="38"/>
        <v>G1T1701_BR_119_MP__G1T1701_BR_015_P</v>
      </c>
      <c r="I2441">
        <v>22</v>
      </c>
    </row>
    <row r="2442" spans="1:9" x14ac:dyDescent="0.25">
      <c r="A2442">
        <v>155</v>
      </c>
      <c r="B2442" s="1" t="s">
        <v>1081</v>
      </c>
      <c r="C2442" s="47" t="s">
        <v>2635</v>
      </c>
      <c r="D2442" s="1" t="s">
        <v>1057</v>
      </c>
      <c r="E2442" s="46">
        <v>0</v>
      </c>
      <c r="F2442" s="1" t="s">
        <v>1058</v>
      </c>
      <c r="G2442" s="46">
        <v>4.9451882153928493</v>
      </c>
      <c r="H2442" t="str">
        <f t="shared" si="38"/>
        <v>G1T1701_BR_119_MP__G1T1701_BR_015_P</v>
      </c>
      <c r="I2442">
        <v>22</v>
      </c>
    </row>
    <row r="2443" spans="1:9" x14ac:dyDescent="0.25">
      <c r="A2443">
        <v>155</v>
      </c>
      <c r="B2443" s="1" t="s">
        <v>1082</v>
      </c>
      <c r="C2443" s="47" t="s">
        <v>2635</v>
      </c>
      <c r="D2443" s="1" t="s">
        <v>1057</v>
      </c>
      <c r="E2443" s="46">
        <v>0</v>
      </c>
      <c r="F2443" s="1" t="s">
        <v>1058</v>
      </c>
      <c r="G2443" s="46">
        <v>4.9451882153928493</v>
      </c>
      <c r="H2443" t="str">
        <f t="shared" si="38"/>
        <v>G1T1701_BR_119_MP__G1T1701_BR_015_P</v>
      </c>
      <c r="I2443">
        <v>22</v>
      </c>
    </row>
    <row r="2444" spans="1:9" x14ac:dyDescent="0.25">
      <c r="A2444">
        <v>155</v>
      </c>
      <c r="B2444" s="1" t="s">
        <v>1083</v>
      </c>
      <c r="C2444" s="47" t="s">
        <v>2635</v>
      </c>
      <c r="D2444" s="1" t="s">
        <v>1057</v>
      </c>
      <c r="E2444" s="46">
        <v>0</v>
      </c>
      <c r="F2444" s="1" t="s">
        <v>1058</v>
      </c>
      <c r="G2444" s="46">
        <v>4.9451882153928493</v>
      </c>
      <c r="H2444" t="str">
        <f t="shared" si="38"/>
        <v>G1T1701_BR_119_MP__G1T1701_BR_015_P</v>
      </c>
      <c r="I2444">
        <v>22</v>
      </c>
    </row>
    <row r="2445" spans="1:9" x14ac:dyDescent="0.25">
      <c r="A2445">
        <v>155</v>
      </c>
      <c r="B2445" s="1" t="s">
        <v>1084</v>
      </c>
      <c r="C2445" s="47" t="s">
        <v>2635</v>
      </c>
      <c r="D2445" s="1" t="s">
        <v>1057</v>
      </c>
      <c r="E2445" s="46">
        <v>0</v>
      </c>
      <c r="F2445" s="1" t="s">
        <v>1058</v>
      </c>
      <c r="G2445" s="46">
        <v>4.9451882153928493</v>
      </c>
      <c r="H2445" t="str">
        <f t="shared" si="38"/>
        <v>G1T1701_BR_119_MP__G1T1701_BR_015_P</v>
      </c>
      <c r="I2445">
        <v>22</v>
      </c>
    </row>
    <row r="2446" spans="1:9" x14ac:dyDescent="0.25">
      <c r="A2446">
        <v>155</v>
      </c>
      <c r="B2446" s="1" t="s">
        <v>1085</v>
      </c>
      <c r="C2446" s="47" t="s">
        <v>2635</v>
      </c>
      <c r="D2446" s="1" t="s">
        <v>1057</v>
      </c>
      <c r="E2446" s="46">
        <v>0</v>
      </c>
      <c r="F2446" s="1" t="s">
        <v>1058</v>
      </c>
      <c r="G2446" s="46">
        <v>4.9451882153928493</v>
      </c>
      <c r="H2446" t="str">
        <f t="shared" si="38"/>
        <v>G1T1701_BR_119_MP__G1T1701_BR_015_P</v>
      </c>
      <c r="I2446">
        <v>22</v>
      </c>
    </row>
    <row r="2447" spans="1:9" x14ac:dyDescent="0.25">
      <c r="A2447">
        <v>155</v>
      </c>
      <c r="B2447" s="1" t="s">
        <v>1086</v>
      </c>
      <c r="C2447" s="47" t="s">
        <v>2635</v>
      </c>
      <c r="D2447" s="1" t="s">
        <v>1057</v>
      </c>
      <c r="E2447" s="46">
        <v>0</v>
      </c>
      <c r="F2447" s="1" t="s">
        <v>1058</v>
      </c>
      <c r="G2447" s="46">
        <v>4.9451882153928493</v>
      </c>
      <c r="H2447" t="str">
        <f t="shared" si="38"/>
        <v>G1T1701_BR_119_MP__G1T1701_BR_015_P</v>
      </c>
      <c r="I2447">
        <v>22</v>
      </c>
    </row>
    <row r="2448" spans="1:9" x14ac:dyDescent="0.25">
      <c r="A2448">
        <v>156</v>
      </c>
      <c r="B2448" s="1" t="s">
        <v>1087</v>
      </c>
      <c r="C2448" s="47" t="s">
        <v>2635</v>
      </c>
      <c r="D2448" s="1" t="s">
        <v>1057</v>
      </c>
      <c r="E2448" s="46">
        <v>0</v>
      </c>
      <c r="F2448" s="1" t="s">
        <v>1058</v>
      </c>
      <c r="G2448" s="46">
        <v>4.9451882153928493</v>
      </c>
      <c r="H2448" t="str">
        <f t="shared" si="38"/>
        <v>G1T1701_BR_119_MP__G1T1701_BR_015_P</v>
      </c>
      <c r="I2448">
        <v>22</v>
      </c>
    </row>
    <row r="2449" spans="1:9" x14ac:dyDescent="0.25">
      <c r="A2449">
        <v>156</v>
      </c>
      <c r="B2449" s="1" t="s">
        <v>1088</v>
      </c>
      <c r="C2449" s="47" t="s">
        <v>2635</v>
      </c>
      <c r="D2449" s="1" t="s">
        <v>1057</v>
      </c>
      <c r="E2449" s="46">
        <v>0</v>
      </c>
      <c r="F2449" s="1" t="s">
        <v>1058</v>
      </c>
      <c r="G2449" s="46" t="e">
        <v>#N/A</v>
      </c>
      <c r="H2449" t="str">
        <f t="shared" si="38"/>
        <v>G1T1701_BR_119_MP__G1T1701_BR_015_P</v>
      </c>
      <c r="I2449">
        <v>22</v>
      </c>
    </row>
    <row r="2450" spans="1:9" x14ac:dyDescent="0.25">
      <c r="A2450">
        <v>149</v>
      </c>
      <c r="B2450" s="1" t="s">
        <v>1783</v>
      </c>
      <c r="C2450" s="47">
        <v>0</v>
      </c>
      <c r="D2450" s="1" t="s">
        <v>1717</v>
      </c>
      <c r="E2450" s="46">
        <v>3.5040530146640472</v>
      </c>
      <c r="F2450" s="1" t="s">
        <v>1784</v>
      </c>
      <c r="G2450" s="46">
        <v>3.7454522597403903</v>
      </c>
      <c r="H2450" t="str">
        <f t="shared" si="38"/>
        <v>G1T1701_BR_064_P__G1T1701_BR_033_P</v>
      </c>
      <c r="I2450">
        <v>23</v>
      </c>
    </row>
    <row r="2451" spans="1:9" x14ac:dyDescent="0.25">
      <c r="A2451">
        <v>149</v>
      </c>
      <c r="B2451" s="1" t="s">
        <v>1785</v>
      </c>
      <c r="C2451" s="47">
        <v>0</v>
      </c>
      <c r="D2451" s="1" t="s">
        <v>1717</v>
      </c>
      <c r="E2451" s="46">
        <v>3.5040530146640472</v>
      </c>
      <c r="F2451" s="1" t="s">
        <v>1784</v>
      </c>
      <c r="G2451" s="46">
        <v>3.7454522597403903</v>
      </c>
      <c r="H2451" t="str">
        <f t="shared" si="38"/>
        <v>G1T1701_BR_064_P__G1T1701_BR_033_P</v>
      </c>
      <c r="I2451">
        <v>23</v>
      </c>
    </row>
    <row r="2452" spans="1:9" x14ac:dyDescent="0.25">
      <c r="A2452">
        <v>149</v>
      </c>
      <c r="B2452" s="1" t="s">
        <v>1786</v>
      </c>
      <c r="C2452" s="47">
        <v>0</v>
      </c>
      <c r="D2452" s="1" t="s">
        <v>1717</v>
      </c>
      <c r="E2452" s="46">
        <v>3.5040530146640472</v>
      </c>
      <c r="F2452" s="1" t="s">
        <v>1784</v>
      </c>
      <c r="G2452" s="46">
        <v>3.7454522597403903</v>
      </c>
      <c r="H2452" t="str">
        <f t="shared" si="38"/>
        <v>G1T1701_BR_064_P__G1T1701_BR_033_P</v>
      </c>
      <c r="I2452">
        <v>23</v>
      </c>
    </row>
    <row r="2453" spans="1:9" x14ac:dyDescent="0.25">
      <c r="A2453">
        <v>149</v>
      </c>
      <c r="B2453" s="1" t="s">
        <v>1787</v>
      </c>
      <c r="C2453" s="47">
        <v>0</v>
      </c>
      <c r="D2453" s="1" t="s">
        <v>1717</v>
      </c>
      <c r="E2453" s="46">
        <v>3.5040530146640472</v>
      </c>
      <c r="F2453" s="1" t="s">
        <v>1784</v>
      </c>
      <c r="G2453" s="46">
        <v>3.7454522597403903</v>
      </c>
      <c r="H2453" t="str">
        <f t="shared" si="38"/>
        <v>G1T1701_BR_064_P__G1T1701_BR_033_P</v>
      </c>
      <c r="I2453">
        <v>23</v>
      </c>
    </row>
    <row r="2454" spans="1:9" x14ac:dyDescent="0.25">
      <c r="A2454">
        <v>149</v>
      </c>
      <c r="B2454" s="1" t="s">
        <v>1788</v>
      </c>
      <c r="C2454" s="47">
        <v>0</v>
      </c>
      <c r="D2454" s="1" t="s">
        <v>1717</v>
      </c>
      <c r="E2454" s="46">
        <v>3.5040530146640472</v>
      </c>
      <c r="F2454" s="1" t="s">
        <v>1784</v>
      </c>
      <c r="G2454" s="46">
        <v>3.7454522597403903</v>
      </c>
      <c r="H2454" t="str">
        <f t="shared" si="38"/>
        <v>G1T1701_BR_064_P__G1T1701_BR_033_P</v>
      </c>
      <c r="I2454">
        <v>23</v>
      </c>
    </row>
    <row r="2455" spans="1:9" x14ac:dyDescent="0.25">
      <c r="A2455">
        <v>150</v>
      </c>
      <c r="B2455" s="1" t="s">
        <v>1793</v>
      </c>
      <c r="C2455" s="47">
        <v>0</v>
      </c>
      <c r="D2455" s="1" t="s">
        <v>1717</v>
      </c>
      <c r="E2455" s="46">
        <v>3.5040530146640472</v>
      </c>
      <c r="F2455" s="1" t="s">
        <v>1784</v>
      </c>
      <c r="G2455" s="46">
        <v>3.7454522597403903</v>
      </c>
      <c r="H2455" t="str">
        <f t="shared" si="38"/>
        <v>G1T1701_BR_064_P__G1T1701_BR_033_P</v>
      </c>
      <c r="I2455">
        <v>23</v>
      </c>
    </row>
    <row r="2456" spans="1:9" x14ac:dyDescent="0.25">
      <c r="A2456">
        <v>150</v>
      </c>
      <c r="B2456" s="1" t="s">
        <v>1794</v>
      </c>
      <c r="C2456" s="47">
        <v>3.0589288319620684</v>
      </c>
      <c r="D2456" s="1" t="s">
        <v>1717</v>
      </c>
      <c r="E2456" s="46">
        <v>3.5040530146640472</v>
      </c>
      <c r="F2456" s="1" t="s">
        <v>1784</v>
      </c>
      <c r="G2456" s="46">
        <v>3.7454522597403903</v>
      </c>
      <c r="H2456" t="str">
        <f t="shared" si="38"/>
        <v>G1T1701_BR_064_P__G1T1701_BR_033_P</v>
      </c>
      <c r="I2456">
        <v>23</v>
      </c>
    </row>
    <row r="2457" spans="1:9" x14ac:dyDescent="0.25">
      <c r="A2457">
        <v>149</v>
      </c>
      <c r="B2457" s="1" t="s">
        <v>1789</v>
      </c>
      <c r="C2457" s="47" t="s">
        <v>2635</v>
      </c>
      <c r="D2457" s="1" t="s">
        <v>1717</v>
      </c>
      <c r="E2457" s="46">
        <v>3.5040530146640472</v>
      </c>
      <c r="F2457" s="1" t="s">
        <v>1784</v>
      </c>
      <c r="G2457" s="46">
        <v>3.7454522597403903</v>
      </c>
      <c r="H2457" t="str">
        <f t="shared" si="38"/>
        <v>G1T1701_BR_064_P__G1T1701_BR_033_P</v>
      </c>
      <c r="I2457">
        <v>23</v>
      </c>
    </row>
    <row r="2458" spans="1:9" x14ac:dyDescent="0.25">
      <c r="A2458">
        <v>149</v>
      </c>
      <c r="B2458" s="1" t="s">
        <v>1790</v>
      </c>
      <c r="C2458" s="47" t="s">
        <v>2635</v>
      </c>
      <c r="D2458" s="1" t="s">
        <v>1717</v>
      </c>
      <c r="E2458" s="46">
        <v>3.5040530146640472</v>
      </c>
      <c r="F2458" s="1" t="s">
        <v>1784</v>
      </c>
      <c r="G2458" s="46">
        <v>3.7454522597403903</v>
      </c>
      <c r="H2458" t="str">
        <f t="shared" si="38"/>
        <v>G1T1701_BR_064_P__G1T1701_BR_033_P</v>
      </c>
      <c r="I2458">
        <v>23</v>
      </c>
    </row>
    <row r="2459" spans="1:9" x14ac:dyDescent="0.25">
      <c r="A2459">
        <v>149</v>
      </c>
      <c r="B2459" s="1" t="s">
        <v>1791</v>
      </c>
      <c r="C2459" s="47" t="s">
        <v>2635</v>
      </c>
      <c r="D2459" s="1" t="s">
        <v>1717</v>
      </c>
      <c r="E2459" s="46">
        <v>3.5040530146640472</v>
      </c>
      <c r="F2459" s="1" t="s">
        <v>1784</v>
      </c>
      <c r="G2459" s="46">
        <v>3.7454522597403903</v>
      </c>
      <c r="H2459" t="str">
        <f t="shared" si="38"/>
        <v>G1T1701_BR_064_P__G1T1701_BR_033_P</v>
      </c>
      <c r="I2459">
        <v>23</v>
      </c>
    </row>
    <row r="2460" spans="1:9" x14ac:dyDescent="0.25">
      <c r="A2460">
        <v>149</v>
      </c>
      <c r="B2460" s="1" t="s">
        <v>1792</v>
      </c>
      <c r="C2460" s="47" t="s">
        <v>2635</v>
      </c>
      <c r="D2460" s="1" t="s">
        <v>1717</v>
      </c>
      <c r="E2460" s="46">
        <v>3.5040530146640472</v>
      </c>
      <c r="F2460" s="1" t="s">
        <v>1784</v>
      </c>
      <c r="G2460" s="46">
        <v>3.7454522597403903</v>
      </c>
      <c r="H2460" t="str">
        <f t="shared" si="38"/>
        <v>G1T1701_BR_064_P__G1T1701_BR_033_P</v>
      </c>
      <c r="I2460">
        <v>23</v>
      </c>
    </row>
    <row r="2461" spans="1:9" x14ac:dyDescent="0.25">
      <c r="A2461">
        <v>150</v>
      </c>
      <c r="B2461" s="1" t="s">
        <v>1795</v>
      </c>
      <c r="C2461" s="47" t="s">
        <v>2635</v>
      </c>
      <c r="D2461" s="1" t="s">
        <v>1717</v>
      </c>
      <c r="E2461" s="46">
        <v>3.5040530146640472</v>
      </c>
      <c r="F2461" s="1" t="s">
        <v>1784</v>
      </c>
      <c r="G2461" s="46">
        <v>3.7454522597403903</v>
      </c>
      <c r="H2461" t="str">
        <f t="shared" si="38"/>
        <v>G1T1701_BR_064_P__G1T1701_BR_033_P</v>
      </c>
      <c r="I2461">
        <v>23</v>
      </c>
    </row>
    <row r="2462" spans="1:9" x14ac:dyDescent="0.25">
      <c r="A2462">
        <v>150</v>
      </c>
      <c r="B2462" s="1" t="s">
        <v>1796</v>
      </c>
      <c r="C2462" s="47" t="s">
        <v>2635</v>
      </c>
      <c r="D2462" s="1" t="s">
        <v>1717</v>
      </c>
      <c r="E2462" s="46">
        <v>3.5040530146640472</v>
      </c>
      <c r="F2462" s="1" t="s">
        <v>1784</v>
      </c>
      <c r="G2462" s="46">
        <v>3.7454522597403903</v>
      </c>
      <c r="H2462" t="str">
        <f t="shared" si="38"/>
        <v>G1T1701_BR_064_P__G1T1701_BR_033_P</v>
      </c>
      <c r="I2462">
        <v>23</v>
      </c>
    </row>
    <row r="2463" spans="1:9" x14ac:dyDescent="0.25">
      <c r="A2463">
        <v>150</v>
      </c>
      <c r="B2463" s="1" t="s">
        <v>1797</v>
      </c>
      <c r="C2463" s="47" t="s">
        <v>2635</v>
      </c>
      <c r="D2463" s="1" t="s">
        <v>1717</v>
      </c>
      <c r="E2463" s="46">
        <v>3.5040530146640472</v>
      </c>
      <c r="F2463" s="1" t="s">
        <v>1784</v>
      </c>
      <c r="G2463" s="46">
        <v>3.7454522597403903</v>
      </c>
      <c r="H2463" t="str">
        <f t="shared" si="38"/>
        <v>G1T1701_BR_064_P__G1T1701_BR_033_P</v>
      </c>
      <c r="I2463">
        <v>23</v>
      </c>
    </row>
    <row r="2464" spans="1:9" x14ac:dyDescent="0.25">
      <c r="A2464">
        <v>150</v>
      </c>
      <c r="B2464" s="1" t="s">
        <v>1798</v>
      </c>
      <c r="C2464" s="47" t="s">
        <v>2635</v>
      </c>
      <c r="D2464" s="1" t="s">
        <v>1717</v>
      </c>
      <c r="E2464" s="46">
        <v>3.5040530146640472</v>
      </c>
      <c r="F2464" s="1" t="s">
        <v>1784</v>
      </c>
      <c r="G2464" s="46">
        <v>3.7454522597403903</v>
      </c>
      <c r="H2464" t="str">
        <f t="shared" si="38"/>
        <v>G1T1701_BR_064_P__G1T1701_BR_033_P</v>
      </c>
      <c r="I2464">
        <v>23</v>
      </c>
    </row>
    <row r="2465" spans="1:9" x14ac:dyDescent="0.25">
      <c r="A2465">
        <v>150</v>
      </c>
      <c r="B2465" s="1" t="s">
        <v>1799</v>
      </c>
      <c r="C2465" s="47" t="s">
        <v>2635</v>
      </c>
      <c r="D2465" s="1" t="s">
        <v>1717</v>
      </c>
      <c r="E2465" s="46">
        <v>3.5040530146640472</v>
      </c>
      <c r="F2465" s="1" t="s">
        <v>1784</v>
      </c>
      <c r="G2465" s="46">
        <v>3.7454522597403903</v>
      </c>
      <c r="H2465" t="str">
        <f t="shared" si="38"/>
        <v>G1T1701_BR_064_P__G1T1701_BR_033_P</v>
      </c>
      <c r="I2465">
        <v>23</v>
      </c>
    </row>
    <row r="2466" spans="1:9" x14ac:dyDescent="0.25">
      <c r="A2466">
        <v>150</v>
      </c>
      <c r="B2466" s="1" t="s">
        <v>1800</v>
      </c>
      <c r="C2466" s="47" t="s">
        <v>2635</v>
      </c>
      <c r="D2466" s="1" t="s">
        <v>1717</v>
      </c>
      <c r="E2466" s="46">
        <v>3.5040530146640472</v>
      </c>
      <c r="F2466" s="1" t="s">
        <v>1784</v>
      </c>
      <c r="G2466" s="46">
        <v>3.7454522597403903</v>
      </c>
      <c r="H2466" t="str">
        <f t="shared" si="38"/>
        <v>G1T1701_BR_064_P__G1T1701_BR_033_P</v>
      </c>
      <c r="I2466">
        <v>23</v>
      </c>
    </row>
    <row r="2467" spans="1:9" x14ac:dyDescent="0.25">
      <c r="A2467">
        <v>150</v>
      </c>
      <c r="B2467" s="1" t="s">
        <v>1801</v>
      </c>
      <c r="C2467" s="47" t="s">
        <v>2635</v>
      </c>
      <c r="D2467" s="1" t="s">
        <v>1717</v>
      </c>
      <c r="E2467" s="46">
        <v>3.5040530146640472</v>
      </c>
      <c r="F2467" s="1" t="s">
        <v>1784</v>
      </c>
      <c r="G2467" s="46">
        <v>3.7454522597403903</v>
      </c>
      <c r="H2467" t="str">
        <f t="shared" si="38"/>
        <v>G1T1701_BR_064_P__G1T1701_BR_033_P</v>
      </c>
      <c r="I2467">
        <v>23</v>
      </c>
    </row>
    <row r="2468" spans="1:9" x14ac:dyDescent="0.25">
      <c r="A2468">
        <v>150</v>
      </c>
      <c r="B2468" s="1" t="s">
        <v>1802</v>
      </c>
      <c r="C2468" s="47" t="s">
        <v>2635</v>
      </c>
      <c r="D2468" s="1" t="s">
        <v>1717</v>
      </c>
      <c r="E2468" s="46">
        <v>3.5040530146640472</v>
      </c>
      <c r="F2468" s="1" t="s">
        <v>1784</v>
      </c>
      <c r="G2468" s="46">
        <v>3.7454522597403903</v>
      </c>
      <c r="H2468" t="str">
        <f t="shared" si="38"/>
        <v>G1T1701_BR_064_P__G1T1701_BR_033_P</v>
      </c>
      <c r="I2468">
        <v>23</v>
      </c>
    </row>
    <row r="2469" spans="1:9" x14ac:dyDescent="0.25">
      <c r="A2469">
        <v>155</v>
      </c>
      <c r="B2469" s="1" t="s">
        <v>1803</v>
      </c>
      <c r="C2469" s="47" t="s">
        <v>2635</v>
      </c>
      <c r="D2469" s="1" t="s">
        <v>1717</v>
      </c>
      <c r="E2469" s="46">
        <v>3.5040530146640472</v>
      </c>
      <c r="F2469" s="1" t="s">
        <v>1784</v>
      </c>
      <c r="G2469" s="46">
        <v>3.7454522597403903</v>
      </c>
      <c r="H2469" t="str">
        <f t="shared" si="38"/>
        <v>G1T1701_BR_064_P__G1T1701_BR_033_P</v>
      </c>
      <c r="I2469">
        <v>23</v>
      </c>
    </row>
    <row r="2470" spans="1:9" x14ac:dyDescent="0.25">
      <c r="A2470">
        <v>155</v>
      </c>
      <c r="B2470" s="1" t="s">
        <v>1804</v>
      </c>
      <c r="C2470" s="47" t="s">
        <v>2635</v>
      </c>
      <c r="D2470" s="1" t="s">
        <v>1717</v>
      </c>
      <c r="E2470" s="46">
        <v>3.5040530146640472</v>
      </c>
      <c r="F2470" s="1" t="s">
        <v>1784</v>
      </c>
      <c r="G2470" s="46">
        <v>3.7454522597403903</v>
      </c>
      <c r="H2470" t="str">
        <f t="shared" si="38"/>
        <v>G1T1701_BR_064_P__G1T1701_BR_033_P</v>
      </c>
      <c r="I2470">
        <v>23</v>
      </c>
    </row>
    <row r="2471" spans="1:9" x14ac:dyDescent="0.25">
      <c r="A2471">
        <v>155</v>
      </c>
      <c r="B2471" s="1" t="s">
        <v>1805</v>
      </c>
      <c r="C2471" s="47" t="s">
        <v>2635</v>
      </c>
      <c r="D2471" s="1" t="s">
        <v>1717</v>
      </c>
      <c r="E2471" s="46">
        <v>3.5040530146640472</v>
      </c>
      <c r="F2471" s="1" t="s">
        <v>1784</v>
      </c>
      <c r="G2471" s="46">
        <v>3.7454522597403903</v>
      </c>
      <c r="H2471" t="str">
        <f t="shared" si="38"/>
        <v>G1T1701_BR_064_P__G1T1701_BR_033_P</v>
      </c>
      <c r="I2471">
        <v>23</v>
      </c>
    </row>
    <row r="2472" spans="1:9" x14ac:dyDescent="0.25">
      <c r="A2472">
        <v>155</v>
      </c>
      <c r="B2472" s="1" t="s">
        <v>1806</v>
      </c>
      <c r="C2472" s="47" t="s">
        <v>2635</v>
      </c>
      <c r="D2472" s="1" t="s">
        <v>1717</v>
      </c>
      <c r="E2472" s="46">
        <v>3.5040530146640472</v>
      </c>
      <c r="F2472" s="1" t="s">
        <v>1784</v>
      </c>
      <c r="G2472" s="46">
        <v>3.7454522597403903</v>
      </c>
      <c r="H2472" t="str">
        <f t="shared" si="38"/>
        <v>G1T1701_BR_064_P__G1T1701_BR_033_P</v>
      </c>
      <c r="I2472">
        <v>23</v>
      </c>
    </row>
    <row r="2473" spans="1:9" x14ac:dyDescent="0.25">
      <c r="A2473">
        <v>155</v>
      </c>
      <c r="B2473" s="1" t="s">
        <v>1807</v>
      </c>
      <c r="C2473" s="47" t="s">
        <v>2635</v>
      </c>
      <c r="D2473" s="1" t="s">
        <v>1717</v>
      </c>
      <c r="E2473" s="46">
        <v>3.5040530146640472</v>
      </c>
      <c r="F2473" s="1" t="s">
        <v>1784</v>
      </c>
      <c r="G2473" s="46">
        <v>3.7454522597403903</v>
      </c>
      <c r="H2473" t="str">
        <f t="shared" si="38"/>
        <v>G1T1701_BR_064_P__G1T1701_BR_033_P</v>
      </c>
      <c r="I2473">
        <v>23</v>
      </c>
    </row>
    <row r="2474" spans="1:9" x14ac:dyDescent="0.25">
      <c r="A2474">
        <v>155</v>
      </c>
      <c r="B2474" s="1" t="s">
        <v>1808</v>
      </c>
      <c r="C2474" s="47" t="s">
        <v>2635</v>
      </c>
      <c r="D2474" s="1" t="s">
        <v>1717</v>
      </c>
      <c r="E2474" s="46">
        <v>3.5040530146640472</v>
      </c>
      <c r="F2474" s="1" t="s">
        <v>1784</v>
      </c>
      <c r="G2474" s="46">
        <v>3.7454522597403903</v>
      </c>
      <c r="H2474" t="str">
        <f t="shared" si="38"/>
        <v>G1T1701_BR_064_P__G1T1701_BR_033_P</v>
      </c>
      <c r="I2474">
        <v>23</v>
      </c>
    </row>
    <row r="2475" spans="1:9" x14ac:dyDescent="0.25">
      <c r="A2475">
        <v>156</v>
      </c>
      <c r="B2475" s="1" t="s">
        <v>1809</v>
      </c>
      <c r="C2475" s="47" t="s">
        <v>2635</v>
      </c>
      <c r="D2475" s="1" t="s">
        <v>1717</v>
      </c>
      <c r="E2475" s="46">
        <v>3.5040530146640472</v>
      </c>
      <c r="F2475" s="1" t="s">
        <v>1784</v>
      </c>
      <c r="G2475" s="46">
        <v>3.7454522597403903</v>
      </c>
      <c r="H2475" t="str">
        <f t="shared" si="38"/>
        <v>G1T1701_BR_064_P__G1T1701_BR_033_P</v>
      </c>
      <c r="I2475">
        <v>23</v>
      </c>
    </row>
    <row r="2476" spans="1:9" x14ac:dyDescent="0.25">
      <c r="A2476">
        <v>156</v>
      </c>
      <c r="B2476" s="1" t="s">
        <v>1810</v>
      </c>
      <c r="C2476" s="47" t="s">
        <v>2635</v>
      </c>
      <c r="D2476" s="1" t="s">
        <v>1717</v>
      </c>
      <c r="E2476" s="46">
        <v>3.5040530146640472</v>
      </c>
      <c r="F2476" s="1" t="s">
        <v>1784</v>
      </c>
      <c r="G2476" s="46">
        <v>3.7454522597403903</v>
      </c>
      <c r="H2476" t="str">
        <f t="shared" si="38"/>
        <v>G1T1701_BR_064_P__G1T1701_BR_033_P</v>
      </c>
      <c r="I2476">
        <v>23</v>
      </c>
    </row>
    <row r="2477" spans="1:9" x14ac:dyDescent="0.25">
      <c r="A2477">
        <v>156</v>
      </c>
      <c r="B2477" s="1" t="s">
        <v>1811</v>
      </c>
      <c r="C2477" s="47" t="s">
        <v>2635</v>
      </c>
      <c r="D2477" s="1" t="s">
        <v>1717</v>
      </c>
      <c r="E2477" s="46">
        <v>3.5040530146640472</v>
      </c>
      <c r="F2477" s="1" t="s">
        <v>1784</v>
      </c>
      <c r="G2477" s="46">
        <v>3.7454522597403903</v>
      </c>
      <c r="H2477" t="str">
        <f t="shared" si="38"/>
        <v>G1T1701_BR_064_P__G1T1701_BR_033_P</v>
      </c>
      <c r="I2477">
        <v>23</v>
      </c>
    </row>
    <row r="2478" spans="1:9" x14ac:dyDescent="0.25">
      <c r="A2478">
        <v>156</v>
      </c>
      <c r="B2478" s="1" t="s">
        <v>1812</v>
      </c>
      <c r="C2478" s="47" t="s">
        <v>2635</v>
      </c>
      <c r="D2478" s="1" t="s">
        <v>1717</v>
      </c>
      <c r="E2478" s="46">
        <v>3.5040530146640472</v>
      </c>
      <c r="F2478" s="1" t="s">
        <v>1784</v>
      </c>
      <c r="G2478" s="46">
        <v>3.2988237768816009</v>
      </c>
      <c r="H2478" t="str">
        <f t="shared" si="38"/>
        <v>G1T1701_BR_064_P__G1T1701_BR_033_P</v>
      </c>
      <c r="I2478">
        <v>23</v>
      </c>
    </row>
    <row r="2479" spans="1:9" x14ac:dyDescent="0.25">
      <c r="A2479">
        <v>150</v>
      </c>
      <c r="B2479" s="1" t="s">
        <v>1753</v>
      </c>
      <c r="C2479" s="47">
        <v>0</v>
      </c>
      <c r="D2479" s="1" t="s">
        <v>1750</v>
      </c>
      <c r="E2479" s="46">
        <v>5.6200333475905353</v>
      </c>
      <c r="F2479" s="1" t="s">
        <v>1751</v>
      </c>
      <c r="G2479" s="46">
        <v>3.7922063414630545</v>
      </c>
      <c r="H2479" t="str">
        <f t="shared" si="38"/>
        <v>G1T1701_BR_103_MP__G1T1701_BR_012_P</v>
      </c>
      <c r="I2479">
        <v>24</v>
      </c>
    </row>
    <row r="2480" spans="1:9" x14ac:dyDescent="0.25">
      <c r="A2480">
        <v>150</v>
      </c>
      <c r="B2480" s="1" t="s">
        <v>1754</v>
      </c>
      <c r="C2480" s="47">
        <v>0</v>
      </c>
      <c r="D2480" s="1" t="s">
        <v>1750</v>
      </c>
      <c r="E2480" s="46">
        <v>5.6200333475905353</v>
      </c>
      <c r="F2480" s="1" t="s">
        <v>1751</v>
      </c>
      <c r="G2480" s="46">
        <v>3.7922063414630545</v>
      </c>
      <c r="H2480" t="str">
        <f t="shared" si="38"/>
        <v>G1T1701_BR_103_MP__G1T1701_BR_012_P</v>
      </c>
      <c r="I2480">
        <v>24</v>
      </c>
    </row>
    <row r="2481" spans="1:9" x14ac:dyDescent="0.25">
      <c r="A2481">
        <v>155</v>
      </c>
      <c r="B2481" s="1" t="s">
        <v>1762</v>
      </c>
      <c r="C2481" s="47">
        <v>0.82070655781186841</v>
      </c>
      <c r="D2481" s="1" t="s">
        <v>1750</v>
      </c>
      <c r="E2481" s="46">
        <v>5.6200333475905353</v>
      </c>
      <c r="F2481" s="1" t="s">
        <v>1751</v>
      </c>
      <c r="G2481" s="46">
        <v>3.7922063414630545</v>
      </c>
      <c r="H2481" t="str">
        <f t="shared" si="38"/>
        <v>G1T1701_BR_103_MP__G1T1701_BR_012_P</v>
      </c>
      <c r="I2481">
        <v>24</v>
      </c>
    </row>
    <row r="2482" spans="1:9" x14ac:dyDescent="0.25">
      <c r="A2482">
        <v>155</v>
      </c>
      <c r="B2482" s="1" t="s">
        <v>1761</v>
      </c>
      <c r="C2482" s="47">
        <v>0.91045860051944039</v>
      </c>
      <c r="D2482" s="1" t="s">
        <v>1750</v>
      </c>
      <c r="E2482" s="46">
        <v>5.6200333475905353</v>
      </c>
      <c r="F2482" s="1" t="s">
        <v>1751</v>
      </c>
      <c r="G2482" s="46">
        <v>3.7922063414630545</v>
      </c>
      <c r="H2482" t="str">
        <f t="shared" si="38"/>
        <v>G1T1701_BR_103_MP__G1T1701_BR_012_P</v>
      </c>
      <c r="I2482">
        <v>24</v>
      </c>
    </row>
    <row r="2483" spans="1:9" x14ac:dyDescent="0.25">
      <c r="A2483">
        <v>150</v>
      </c>
      <c r="B2483" s="1" t="s">
        <v>1752</v>
      </c>
      <c r="C2483" s="47">
        <v>2.0236661710556176</v>
      </c>
      <c r="D2483" s="1" t="s">
        <v>1750</v>
      </c>
      <c r="E2483" s="46">
        <v>5.6200333475905353</v>
      </c>
      <c r="F2483" s="1" t="s">
        <v>1751</v>
      </c>
      <c r="G2483" s="46">
        <v>3.7922063414630545</v>
      </c>
      <c r="H2483" t="str">
        <f t="shared" si="38"/>
        <v>G1T1701_BR_103_MP__G1T1701_BR_012_P</v>
      </c>
      <c r="I2483">
        <v>24</v>
      </c>
    </row>
    <row r="2484" spans="1:9" x14ac:dyDescent="0.25">
      <c r="A2484">
        <v>150</v>
      </c>
      <c r="B2484" s="1" t="s">
        <v>1757</v>
      </c>
      <c r="C2484" s="47">
        <v>2.9570178758403438</v>
      </c>
      <c r="D2484" s="1" t="s">
        <v>1750</v>
      </c>
      <c r="E2484" s="46">
        <v>5.6200333475905353</v>
      </c>
      <c r="F2484" s="1" t="s">
        <v>1751</v>
      </c>
      <c r="G2484" s="46">
        <v>3.7922063414630545</v>
      </c>
      <c r="H2484" t="str">
        <f t="shared" si="38"/>
        <v>G1T1701_BR_103_MP__G1T1701_BR_012_P</v>
      </c>
      <c r="I2484">
        <v>24</v>
      </c>
    </row>
    <row r="2485" spans="1:9" x14ac:dyDescent="0.25">
      <c r="A2485">
        <v>150</v>
      </c>
      <c r="B2485" s="1" t="s">
        <v>1755</v>
      </c>
      <c r="C2485" s="47">
        <v>4.5068444565418737</v>
      </c>
      <c r="D2485" s="1" t="s">
        <v>1750</v>
      </c>
      <c r="E2485" s="46">
        <v>5.6200333475905353</v>
      </c>
      <c r="F2485" s="1" t="s">
        <v>1751</v>
      </c>
      <c r="G2485" s="46">
        <v>3.7922063414630545</v>
      </c>
      <c r="H2485" t="str">
        <f t="shared" si="38"/>
        <v>G1T1701_BR_103_MP__G1T1701_BR_012_P</v>
      </c>
      <c r="I2485">
        <v>24</v>
      </c>
    </row>
    <row r="2486" spans="1:9" x14ac:dyDescent="0.25">
      <c r="A2486">
        <v>150</v>
      </c>
      <c r="B2486" s="1" t="s">
        <v>1756</v>
      </c>
      <c r="C2486" s="47">
        <v>5.4924790178175842</v>
      </c>
      <c r="D2486" s="1" t="s">
        <v>1750</v>
      </c>
      <c r="E2486" s="46">
        <v>5.6200333475905353</v>
      </c>
      <c r="F2486" s="1" t="s">
        <v>1751</v>
      </c>
      <c r="G2486" s="46">
        <v>3.7922063414630545</v>
      </c>
      <c r="H2486" t="str">
        <f t="shared" si="38"/>
        <v>G1T1701_BR_103_MP__G1T1701_BR_012_P</v>
      </c>
      <c r="I2486">
        <v>24</v>
      </c>
    </row>
    <row r="2487" spans="1:9" x14ac:dyDescent="0.25">
      <c r="A2487">
        <v>149</v>
      </c>
      <c r="B2487" s="1" t="s">
        <v>1749</v>
      </c>
      <c r="C2487" s="47" t="s">
        <v>2635</v>
      </c>
      <c r="D2487" s="1" t="s">
        <v>1750</v>
      </c>
      <c r="E2487" s="46">
        <v>5.6200333475905353</v>
      </c>
      <c r="F2487" s="1" t="s">
        <v>1751</v>
      </c>
      <c r="G2487" s="46">
        <v>3.7922063414630545</v>
      </c>
      <c r="H2487" t="str">
        <f t="shared" si="38"/>
        <v>G1T1701_BR_103_MP__G1T1701_BR_012_P</v>
      </c>
      <c r="I2487">
        <v>24</v>
      </c>
    </row>
    <row r="2488" spans="1:9" x14ac:dyDescent="0.25">
      <c r="A2488">
        <v>150</v>
      </c>
      <c r="B2488" s="1" t="s">
        <v>1758</v>
      </c>
      <c r="C2488" s="47" t="s">
        <v>2635</v>
      </c>
      <c r="D2488" s="1" t="s">
        <v>1750</v>
      </c>
      <c r="E2488" s="46">
        <v>5.6200333475905353</v>
      </c>
      <c r="F2488" s="1" t="s">
        <v>1751</v>
      </c>
      <c r="G2488" s="46">
        <v>3.7922063414630545</v>
      </c>
      <c r="H2488" t="str">
        <f t="shared" si="38"/>
        <v>G1T1701_BR_103_MP__G1T1701_BR_012_P</v>
      </c>
      <c r="I2488">
        <v>24</v>
      </c>
    </row>
    <row r="2489" spans="1:9" x14ac:dyDescent="0.25">
      <c r="A2489">
        <v>150</v>
      </c>
      <c r="B2489" s="1" t="s">
        <v>1759</v>
      </c>
      <c r="C2489" s="47" t="s">
        <v>2635</v>
      </c>
      <c r="D2489" s="1" t="s">
        <v>1750</v>
      </c>
      <c r="E2489" s="46">
        <v>5.6200333475905353</v>
      </c>
      <c r="F2489" s="1" t="s">
        <v>1751</v>
      </c>
      <c r="G2489" s="46">
        <v>3.7922063414630545</v>
      </c>
      <c r="H2489" t="str">
        <f t="shared" si="38"/>
        <v>G1T1701_BR_103_MP__G1T1701_BR_012_P</v>
      </c>
      <c r="I2489">
        <v>24</v>
      </c>
    </row>
    <row r="2490" spans="1:9" x14ac:dyDescent="0.25">
      <c r="A2490">
        <v>150</v>
      </c>
      <c r="B2490" s="1" t="s">
        <v>1760</v>
      </c>
      <c r="C2490" s="47" t="s">
        <v>2635</v>
      </c>
      <c r="D2490" s="1" t="s">
        <v>1750</v>
      </c>
      <c r="E2490" s="46">
        <v>5.6200333475905353</v>
      </c>
      <c r="F2490" s="1" t="s">
        <v>1751</v>
      </c>
      <c r="G2490" s="46">
        <v>3.7922063414630545</v>
      </c>
      <c r="H2490" t="str">
        <f t="shared" si="38"/>
        <v>G1T1701_BR_103_MP__G1T1701_BR_012_P</v>
      </c>
      <c r="I2490">
        <v>24</v>
      </c>
    </row>
    <row r="2491" spans="1:9" x14ac:dyDescent="0.25">
      <c r="A2491">
        <v>155</v>
      </c>
      <c r="B2491" s="1" t="s">
        <v>1763</v>
      </c>
      <c r="C2491" s="47" t="s">
        <v>2635</v>
      </c>
      <c r="D2491" s="1" t="s">
        <v>1750</v>
      </c>
      <c r="E2491" s="46">
        <v>5.6200333475905353</v>
      </c>
      <c r="F2491" s="1" t="s">
        <v>1751</v>
      </c>
      <c r="G2491" s="46">
        <v>3.7922063414630545</v>
      </c>
      <c r="H2491" t="str">
        <f t="shared" si="38"/>
        <v>G1T1701_BR_103_MP__G1T1701_BR_012_P</v>
      </c>
      <c r="I2491">
        <v>24</v>
      </c>
    </row>
    <row r="2492" spans="1:9" x14ac:dyDescent="0.25">
      <c r="A2492">
        <v>155</v>
      </c>
      <c r="B2492" s="1" t="s">
        <v>1764</v>
      </c>
      <c r="C2492" s="47" t="s">
        <v>2635</v>
      </c>
      <c r="D2492" s="1" t="s">
        <v>1750</v>
      </c>
      <c r="E2492" s="46">
        <v>5.6200333475905353</v>
      </c>
      <c r="F2492" s="1" t="s">
        <v>1751</v>
      </c>
      <c r="G2492" s="46">
        <v>3.7922063414630545</v>
      </c>
      <c r="H2492" t="str">
        <f t="shared" si="38"/>
        <v>G1T1701_BR_103_MP__G1T1701_BR_012_P</v>
      </c>
      <c r="I2492">
        <v>24</v>
      </c>
    </row>
    <row r="2493" spans="1:9" x14ac:dyDescent="0.25">
      <c r="A2493">
        <v>155</v>
      </c>
      <c r="B2493" s="1" t="s">
        <v>1765</v>
      </c>
      <c r="C2493" s="47" t="s">
        <v>2635</v>
      </c>
      <c r="D2493" s="1" t="s">
        <v>1750</v>
      </c>
      <c r="E2493" s="46">
        <v>5.6200333475905353</v>
      </c>
      <c r="F2493" s="1" t="s">
        <v>1751</v>
      </c>
      <c r="G2493" s="46">
        <v>3.7922063414630545</v>
      </c>
      <c r="H2493" t="str">
        <f t="shared" si="38"/>
        <v>G1T1701_BR_103_MP__G1T1701_BR_012_P</v>
      </c>
      <c r="I2493">
        <v>24</v>
      </c>
    </row>
    <row r="2494" spans="1:9" x14ac:dyDescent="0.25">
      <c r="A2494">
        <v>155</v>
      </c>
      <c r="B2494" s="1" t="s">
        <v>1766</v>
      </c>
      <c r="C2494" s="47" t="s">
        <v>2635</v>
      </c>
      <c r="D2494" s="1" t="s">
        <v>1750</v>
      </c>
      <c r="E2494" s="46">
        <v>5.6200333475905353</v>
      </c>
      <c r="F2494" s="1" t="s">
        <v>1751</v>
      </c>
      <c r="G2494" s="46">
        <v>3.7922063414630545</v>
      </c>
      <c r="H2494" t="str">
        <f t="shared" si="38"/>
        <v>G1T1701_BR_103_MP__G1T1701_BR_012_P</v>
      </c>
      <c r="I2494">
        <v>24</v>
      </c>
    </row>
    <row r="2495" spans="1:9" x14ac:dyDescent="0.25">
      <c r="A2495">
        <v>155</v>
      </c>
      <c r="B2495" s="1" t="s">
        <v>1767</v>
      </c>
      <c r="C2495" s="47" t="s">
        <v>2635</v>
      </c>
      <c r="D2495" s="1" t="s">
        <v>1750</v>
      </c>
      <c r="E2495" s="46">
        <v>5.6200333475905353</v>
      </c>
      <c r="F2495" s="1" t="s">
        <v>1751</v>
      </c>
      <c r="G2495" s="46">
        <v>3.7922063414630545</v>
      </c>
      <c r="H2495" t="str">
        <f t="shared" si="38"/>
        <v>G1T1701_BR_103_MP__G1T1701_BR_012_P</v>
      </c>
      <c r="I2495">
        <v>24</v>
      </c>
    </row>
    <row r="2496" spans="1:9" x14ac:dyDescent="0.25">
      <c r="A2496">
        <v>155</v>
      </c>
      <c r="B2496" s="1" t="s">
        <v>1768</v>
      </c>
      <c r="C2496" s="47" t="s">
        <v>2635</v>
      </c>
      <c r="D2496" s="1" t="s">
        <v>1750</v>
      </c>
      <c r="E2496" s="46">
        <v>5.6200333475905353</v>
      </c>
      <c r="F2496" s="1" t="s">
        <v>1751</v>
      </c>
      <c r="G2496" s="46">
        <v>3.7922063414630545</v>
      </c>
      <c r="H2496" t="str">
        <f t="shared" si="38"/>
        <v>G1T1701_BR_103_MP__G1T1701_BR_012_P</v>
      </c>
      <c r="I2496">
        <v>24</v>
      </c>
    </row>
    <row r="2497" spans="1:9" x14ac:dyDescent="0.25">
      <c r="A2497">
        <v>155</v>
      </c>
      <c r="B2497" s="1" t="s">
        <v>1769</v>
      </c>
      <c r="C2497" s="47" t="s">
        <v>2635</v>
      </c>
      <c r="D2497" s="1" t="s">
        <v>1750</v>
      </c>
      <c r="E2497" s="46">
        <v>5.6200333475905353</v>
      </c>
      <c r="F2497" s="1" t="s">
        <v>1751</v>
      </c>
      <c r="G2497" s="46">
        <v>3.7922063414630545</v>
      </c>
      <c r="H2497" t="str">
        <f t="shared" si="38"/>
        <v>G1T1701_BR_103_MP__G1T1701_BR_012_P</v>
      </c>
      <c r="I2497">
        <v>24</v>
      </c>
    </row>
    <row r="2498" spans="1:9" x14ac:dyDescent="0.25">
      <c r="A2498">
        <v>155</v>
      </c>
      <c r="B2498" s="1" t="s">
        <v>1770</v>
      </c>
      <c r="C2498" s="47" t="s">
        <v>2635</v>
      </c>
      <c r="D2498" s="1" t="s">
        <v>1750</v>
      </c>
      <c r="E2498" s="46">
        <v>5.6200333475905353</v>
      </c>
      <c r="F2498" s="1" t="s">
        <v>1751</v>
      </c>
      <c r="G2498" s="46">
        <v>3.7922063414630545</v>
      </c>
      <c r="H2498" t="str">
        <f t="shared" ref="H2498:H2561" si="39">D2498&amp;"__"&amp;F2498</f>
        <v>G1T1701_BR_103_MP__G1T1701_BR_012_P</v>
      </c>
      <c r="I2498">
        <v>24</v>
      </c>
    </row>
    <row r="2499" spans="1:9" x14ac:dyDescent="0.25">
      <c r="A2499">
        <v>155</v>
      </c>
      <c r="B2499" s="1" t="s">
        <v>1771</v>
      </c>
      <c r="C2499" s="47" t="s">
        <v>2635</v>
      </c>
      <c r="D2499" s="1" t="s">
        <v>1750</v>
      </c>
      <c r="E2499" s="46">
        <v>5.6200333475905353</v>
      </c>
      <c r="F2499" s="1" t="s">
        <v>1751</v>
      </c>
      <c r="G2499" s="46">
        <v>3.7922063414630545</v>
      </c>
      <c r="H2499" t="str">
        <f t="shared" si="39"/>
        <v>G1T1701_BR_103_MP__G1T1701_BR_012_P</v>
      </c>
      <c r="I2499">
        <v>24</v>
      </c>
    </row>
    <row r="2500" spans="1:9" x14ac:dyDescent="0.25">
      <c r="A2500">
        <v>155</v>
      </c>
      <c r="B2500" s="1" t="s">
        <v>1772</v>
      </c>
      <c r="C2500" s="47" t="s">
        <v>2635</v>
      </c>
      <c r="D2500" s="1" t="s">
        <v>1750</v>
      </c>
      <c r="E2500" s="46">
        <v>5.6200333475905353</v>
      </c>
      <c r="F2500" s="1" t="s">
        <v>1751</v>
      </c>
      <c r="G2500" s="46">
        <v>3.7922063414630545</v>
      </c>
      <c r="H2500" t="str">
        <f t="shared" si="39"/>
        <v>G1T1701_BR_103_MP__G1T1701_BR_012_P</v>
      </c>
      <c r="I2500">
        <v>24</v>
      </c>
    </row>
    <row r="2501" spans="1:9" x14ac:dyDescent="0.25">
      <c r="A2501">
        <v>155</v>
      </c>
      <c r="B2501" s="1" t="s">
        <v>1773</v>
      </c>
      <c r="C2501" s="47" t="s">
        <v>2635</v>
      </c>
      <c r="D2501" s="1" t="s">
        <v>1750</v>
      </c>
      <c r="E2501" s="46">
        <v>5.6200333475905353</v>
      </c>
      <c r="F2501" s="1" t="s">
        <v>1751</v>
      </c>
      <c r="G2501" s="46">
        <v>3.7922063414630545</v>
      </c>
      <c r="H2501" t="str">
        <f t="shared" si="39"/>
        <v>G1T1701_BR_103_MP__G1T1701_BR_012_P</v>
      </c>
      <c r="I2501">
        <v>24</v>
      </c>
    </row>
    <row r="2502" spans="1:9" x14ac:dyDescent="0.25">
      <c r="A2502">
        <v>155</v>
      </c>
      <c r="B2502" s="1" t="s">
        <v>1774</v>
      </c>
      <c r="C2502" s="47" t="s">
        <v>2635</v>
      </c>
      <c r="D2502" s="1" t="s">
        <v>1750</v>
      </c>
      <c r="E2502" s="46">
        <v>5.6200333475905353</v>
      </c>
      <c r="F2502" s="1" t="s">
        <v>1751</v>
      </c>
      <c r="G2502" s="46">
        <v>3.7922063414630545</v>
      </c>
      <c r="H2502" t="str">
        <f t="shared" si="39"/>
        <v>G1T1701_BR_103_MP__G1T1701_BR_012_P</v>
      </c>
      <c r="I2502">
        <v>24</v>
      </c>
    </row>
    <row r="2503" spans="1:9" x14ac:dyDescent="0.25">
      <c r="A2503">
        <v>155</v>
      </c>
      <c r="B2503" s="1" t="s">
        <v>1775</v>
      </c>
      <c r="C2503" s="47" t="s">
        <v>2635</v>
      </c>
      <c r="D2503" s="1" t="s">
        <v>1750</v>
      </c>
      <c r="E2503" s="46">
        <v>5.6200333475905353</v>
      </c>
      <c r="F2503" s="1" t="s">
        <v>1751</v>
      </c>
      <c r="G2503" s="46">
        <v>3.7922063414630545</v>
      </c>
      <c r="H2503" t="str">
        <f t="shared" si="39"/>
        <v>G1T1701_BR_103_MP__G1T1701_BR_012_P</v>
      </c>
      <c r="I2503">
        <v>24</v>
      </c>
    </row>
    <row r="2504" spans="1:9" x14ac:dyDescent="0.25">
      <c r="A2504">
        <v>156</v>
      </c>
      <c r="B2504" s="1" t="s">
        <v>1776</v>
      </c>
      <c r="C2504" s="47" t="s">
        <v>2635</v>
      </c>
      <c r="D2504" s="1" t="s">
        <v>1750</v>
      </c>
      <c r="E2504" s="46">
        <v>5.6200333475905353</v>
      </c>
      <c r="F2504" s="1" t="s">
        <v>1751</v>
      </c>
      <c r="G2504" s="46">
        <v>3.7922063414630545</v>
      </c>
      <c r="H2504" t="str">
        <f t="shared" si="39"/>
        <v>G1T1701_BR_103_MP__G1T1701_BR_012_P</v>
      </c>
      <c r="I2504">
        <v>24</v>
      </c>
    </row>
    <row r="2505" spans="1:9" x14ac:dyDescent="0.25">
      <c r="A2505">
        <v>156</v>
      </c>
      <c r="B2505" s="1" t="s">
        <v>1777</v>
      </c>
      <c r="C2505" s="47" t="s">
        <v>2635</v>
      </c>
      <c r="D2505" s="1" t="s">
        <v>1750</v>
      </c>
      <c r="E2505" s="46">
        <v>5.6200333475905353</v>
      </c>
      <c r="F2505" s="1" t="s">
        <v>1751</v>
      </c>
      <c r="G2505" s="46">
        <v>3.5917256003240441</v>
      </c>
      <c r="H2505" t="str">
        <f t="shared" si="39"/>
        <v>G1T1701_BR_103_MP__G1T1701_BR_012_P</v>
      </c>
      <c r="I2505">
        <v>24</v>
      </c>
    </row>
    <row r="2506" spans="1:9" x14ac:dyDescent="0.25">
      <c r="A2506">
        <v>149</v>
      </c>
      <c r="B2506" s="1" t="s">
        <v>1813</v>
      </c>
      <c r="C2506" s="47">
        <v>0</v>
      </c>
      <c r="D2506" s="1" t="s">
        <v>1750</v>
      </c>
      <c r="E2506" s="46">
        <v>5.6200333475905353</v>
      </c>
      <c r="F2506" s="1" t="s">
        <v>1814</v>
      </c>
      <c r="G2506" s="46">
        <v>3.5917256003240441</v>
      </c>
      <c r="H2506" t="str">
        <f t="shared" si="39"/>
        <v>G1T1701_BR_103_MP__G1T1701_BR_014_P</v>
      </c>
      <c r="I2506">
        <v>25</v>
      </c>
    </row>
    <row r="2507" spans="1:9" x14ac:dyDescent="0.25">
      <c r="A2507">
        <v>150</v>
      </c>
      <c r="B2507" s="1" t="s">
        <v>1824</v>
      </c>
      <c r="C2507" s="47">
        <v>0</v>
      </c>
      <c r="D2507" s="1" t="s">
        <v>1750</v>
      </c>
      <c r="E2507" s="46">
        <v>5.6200333475905353</v>
      </c>
      <c r="F2507" s="1" t="s">
        <v>1814</v>
      </c>
      <c r="G2507" s="46">
        <v>3.5917256003240441</v>
      </c>
      <c r="H2507" t="str">
        <f t="shared" si="39"/>
        <v>G1T1701_BR_103_MP__G1T1701_BR_014_P</v>
      </c>
      <c r="I2507">
        <v>25</v>
      </c>
    </row>
    <row r="2508" spans="1:9" x14ac:dyDescent="0.25">
      <c r="A2508">
        <v>149</v>
      </c>
      <c r="B2508" s="1" t="s">
        <v>1815</v>
      </c>
      <c r="C2508" s="47">
        <v>1.0303718085241673</v>
      </c>
      <c r="D2508" s="1" t="s">
        <v>1750</v>
      </c>
      <c r="E2508" s="46">
        <v>5.6200333475905353</v>
      </c>
      <c r="F2508" s="1" t="s">
        <v>1814</v>
      </c>
      <c r="G2508" s="46">
        <v>3.5917256003240441</v>
      </c>
      <c r="H2508" t="str">
        <f t="shared" si="39"/>
        <v>G1T1701_BR_103_MP__G1T1701_BR_014_P</v>
      </c>
      <c r="I2508">
        <v>25</v>
      </c>
    </row>
    <row r="2509" spans="1:9" x14ac:dyDescent="0.25">
      <c r="A2509">
        <v>150</v>
      </c>
      <c r="B2509" s="1" t="s">
        <v>1823</v>
      </c>
      <c r="C2509" s="47">
        <v>1.1695519006931567</v>
      </c>
      <c r="D2509" s="1" t="s">
        <v>1750</v>
      </c>
      <c r="E2509" s="46">
        <v>5.6200333475905353</v>
      </c>
      <c r="F2509" s="1" t="s">
        <v>1814</v>
      </c>
      <c r="G2509" s="46">
        <v>3.5917256003240441</v>
      </c>
      <c r="H2509" t="str">
        <f t="shared" si="39"/>
        <v>G1T1701_BR_103_MP__G1T1701_BR_014_P</v>
      </c>
      <c r="I2509">
        <v>25</v>
      </c>
    </row>
    <row r="2510" spans="1:9" x14ac:dyDescent="0.25">
      <c r="A2510">
        <v>149</v>
      </c>
      <c r="B2510" s="1" t="s">
        <v>1816</v>
      </c>
      <c r="C2510" s="47">
        <v>3.5229841623089637</v>
      </c>
      <c r="D2510" s="1" t="s">
        <v>1750</v>
      </c>
      <c r="E2510" s="46">
        <v>5.6200333475905353</v>
      </c>
      <c r="F2510" s="1" t="s">
        <v>1814</v>
      </c>
      <c r="G2510" s="46">
        <v>3.5917256003240441</v>
      </c>
      <c r="H2510" t="str">
        <f t="shared" si="39"/>
        <v>G1T1701_BR_103_MP__G1T1701_BR_014_P</v>
      </c>
      <c r="I2510">
        <v>25</v>
      </c>
    </row>
    <row r="2511" spans="1:9" x14ac:dyDescent="0.25">
      <c r="A2511">
        <v>149</v>
      </c>
      <c r="B2511" s="1" t="s">
        <v>1817</v>
      </c>
      <c r="C2511" s="47">
        <v>3.766671180689765</v>
      </c>
      <c r="D2511" s="1" t="s">
        <v>1750</v>
      </c>
      <c r="E2511" s="46">
        <v>5.6200333475905353</v>
      </c>
      <c r="F2511" s="1" t="s">
        <v>1814</v>
      </c>
      <c r="G2511" s="46">
        <v>3.5917256003240441</v>
      </c>
      <c r="H2511" t="str">
        <f t="shared" si="39"/>
        <v>G1T1701_BR_103_MP__G1T1701_BR_014_P</v>
      </c>
      <c r="I2511">
        <v>25</v>
      </c>
    </row>
    <row r="2512" spans="1:9" x14ac:dyDescent="0.25">
      <c r="A2512">
        <v>149</v>
      </c>
      <c r="B2512" s="1" t="s">
        <v>1818</v>
      </c>
      <c r="C2512" s="47" t="s">
        <v>2635</v>
      </c>
      <c r="D2512" s="1" t="s">
        <v>1750</v>
      </c>
      <c r="E2512" s="46">
        <v>5.6200333475905353</v>
      </c>
      <c r="F2512" s="1" t="s">
        <v>1814</v>
      </c>
      <c r="G2512" s="46">
        <v>3.5917256003240441</v>
      </c>
      <c r="H2512" t="str">
        <f t="shared" si="39"/>
        <v>G1T1701_BR_103_MP__G1T1701_BR_014_P</v>
      </c>
      <c r="I2512">
        <v>25</v>
      </c>
    </row>
    <row r="2513" spans="1:9" x14ac:dyDescent="0.25">
      <c r="A2513">
        <v>149</v>
      </c>
      <c r="B2513" s="1" t="s">
        <v>1819</v>
      </c>
      <c r="C2513" s="47" t="s">
        <v>2635</v>
      </c>
      <c r="D2513" s="1" t="s">
        <v>1750</v>
      </c>
      <c r="E2513" s="46">
        <v>5.6200333475905353</v>
      </c>
      <c r="F2513" s="1" t="s">
        <v>1814</v>
      </c>
      <c r="G2513" s="46">
        <v>3.5917256003240441</v>
      </c>
      <c r="H2513" t="str">
        <f t="shared" si="39"/>
        <v>G1T1701_BR_103_MP__G1T1701_BR_014_P</v>
      </c>
      <c r="I2513">
        <v>25</v>
      </c>
    </row>
    <row r="2514" spans="1:9" x14ac:dyDescent="0.25">
      <c r="A2514">
        <v>149</v>
      </c>
      <c r="B2514" s="1" t="s">
        <v>1820</v>
      </c>
      <c r="C2514" s="47" t="s">
        <v>2635</v>
      </c>
      <c r="D2514" s="1" t="s">
        <v>1750</v>
      </c>
      <c r="E2514" s="46">
        <v>5.6200333475905353</v>
      </c>
      <c r="F2514" s="1" t="s">
        <v>1814</v>
      </c>
      <c r="G2514" s="46">
        <v>3.5917256003240441</v>
      </c>
      <c r="H2514" t="str">
        <f t="shared" si="39"/>
        <v>G1T1701_BR_103_MP__G1T1701_BR_014_P</v>
      </c>
      <c r="I2514">
        <v>25</v>
      </c>
    </row>
    <row r="2515" spans="1:9" x14ac:dyDescent="0.25">
      <c r="A2515">
        <v>149</v>
      </c>
      <c r="B2515" s="1" t="s">
        <v>1821</v>
      </c>
      <c r="C2515" s="47" t="s">
        <v>2635</v>
      </c>
      <c r="D2515" s="1" t="s">
        <v>1750</v>
      </c>
      <c r="E2515" s="46">
        <v>5.6200333475905353</v>
      </c>
      <c r="F2515" s="1" t="s">
        <v>1814</v>
      </c>
      <c r="G2515" s="46">
        <v>3.5917256003240441</v>
      </c>
      <c r="H2515" t="str">
        <f t="shared" si="39"/>
        <v>G1T1701_BR_103_MP__G1T1701_BR_014_P</v>
      </c>
      <c r="I2515">
        <v>25</v>
      </c>
    </row>
    <row r="2516" spans="1:9" x14ac:dyDescent="0.25">
      <c r="A2516">
        <v>149</v>
      </c>
      <c r="B2516" s="1" t="s">
        <v>1822</v>
      </c>
      <c r="C2516" s="47" t="s">
        <v>2635</v>
      </c>
      <c r="D2516" s="1" t="s">
        <v>1750</v>
      </c>
      <c r="E2516" s="46">
        <v>5.6200333475905353</v>
      </c>
      <c r="F2516" s="1" t="s">
        <v>1814</v>
      </c>
      <c r="G2516" s="46">
        <v>3.5917256003240441</v>
      </c>
      <c r="H2516" t="str">
        <f t="shared" si="39"/>
        <v>G1T1701_BR_103_MP__G1T1701_BR_014_P</v>
      </c>
      <c r="I2516">
        <v>25</v>
      </c>
    </row>
    <row r="2517" spans="1:9" x14ac:dyDescent="0.25">
      <c r="A2517">
        <v>150</v>
      </c>
      <c r="B2517" s="1" t="s">
        <v>1825</v>
      </c>
      <c r="C2517" s="47" t="s">
        <v>2635</v>
      </c>
      <c r="D2517" s="1" t="s">
        <v>1750</v>
      </c>
      <c r="E2517" s="46">
        <v>5.6200333475905353</v>
      </c>
      <c r="F2517" s="1" t="s">
        <v>1814</v>
      </c>
      <c r="G2517" s="46">
        <v>3.5917256003240441</v>
      </c>
      <c r="H2517" t="str">
        <f t="shared" si="39"/>
        <v>G1T1701_BR_103_MP__G1T1701_BR_014_P</v>
      </c>
      <c r="I2517">
        <v>25</v>
      </c>
    </row>
    <row r="2518" spans="1:9" x14ac:dyDescent="0.25">
      <c r="A2518">
        <v>150</v>
      </c>
      <c r="B2518" s="1" t="s">
        <v>1826</v>
      </c>
      <c r="C2518" s="47" t="s">
        <v>2635</v>
      </c>
      <c r="D2518" s="1" t="s">
        <v>1750</v>
      </c>
      <c r="E2518" s="46">
        <v>5.6200333475905353</v>
      </c>
      <c r="F2518" s="1" t="s">
        <v>1814</v>
      </c>
      <c r="G2518" s="46">
        <v>3.5917256003240441</v>
      </c>
      <c r="H2518" t="str">
        <f t="shared" si="39"/>
        <v>G1T1701_BR_103_MP__G1T1701_BR_014_P</v>
      </c>
      <c r="I2518">
        <v>25</v>
      </c>
    </row>
    <row r="2519" spans="1:9" x14ac:dyDescent="0.25">
      <c r="A2519">
        <v>150</v>
      </c>
      <c r="B2519" s="1" t="s">
        <v>1827</v>
      </c>
      <c r="C2519" s="47" t="s">
        <v>2635</v>
      </c>
      <c r="D2519" s="1" t="s">
        <v>1750</v>
      </c>
      <c r="E2519" s="46">
        <v>5.6200333475905353</v>
      </c>
      <c r="F2519" s="1" t="s">
        <v>1814</v>
      </c>
      <c r="G2519" s="46">
        <v>3.5917256003240441</v>
      </c>
      <c r="H2519" t="str">
        <f t="shared" si="39"/>
        <v>G1T1701_BR_103_MP__G1T1701_BR_014_P</v>
      </c>
      <c r="I2519">
        <v>25</v>
      </c>
    </row>
    <row r="2520" spans="1:9" x14ac:dyDescent="0.25">
      <c r="A2520">
        <v>150</v>
      </c>
      <c r="B2520" s="1" t="s">
        <v>1828</v>
      </c>
      <c r="C2520" s="47" t="s">
        <v>2635</v>
      </c>
      <c r="D2520" s="1" t="s">
        <v>1750</v>
      </c>
      <c r="E2520" s="46">
        <v>5.6200333475905353</v>
      </c>
      <c r="F2520" s="1" t="s">
        <v>1814</v>
      </c>
      <c r="G2520" s="46">
        <v>3.5917256003240441</v>
      </c>
      <c r="H2520" t="str">
        <f t="shared" si="39"/>
        <v>G1T1701_BR_103_MP__G1T1701_BR_014_P</v>
      </c>
      <c r="I2520">
        <v>25</v>
      </c>
    </row>
    <row r="2521" spans="1:9" x14ac:dyDescent="0.25">
      <c r="A2521">
        <v>155</v>
      </c>
      <c r="B2521" s="1" t="s">
        <v>1829</v>
      </c>
      <c r="C2521" s="47" t="s">
        <v>2635</v>
      </c>
      <c r="D2521" s="1" t="s">
        <v>1750</v>
      </c>
      <c r="E2521" s="46">
        <v>5.6200333475905353</v>
      </c>
      <c r="F2521" s="1" t="s">
        <v>1814</v>
      </c>
      <c r="G2521" s="46">
        <v>3.5917256003240441</v>
      </c>
      <c r="H2521" t="str">
        <f t="shared" si="39"/>
        <v>G1T1701_BR_103_MP__G1T1701_BR_014_P</v>
      </c>
      <c r="I2521">
        <v>25</v>
      </c>
    </row>
    <row r="2522" spans="1:9" x14ac:dyDescent="0.25">
      <c r="A2522">
        <v>155</v>
      </c>
      <c r="B2522" s="1" t="s">
        <v>1830</v>
      </c>
      <c r="C2522" s="47" t="s">
        <v>2635</v>
      </c>
      <c r="D2522" s="1" t="s">
        <v>1750</v>
      </c>
      <c r="E2522" s="46">
        <v>5.6200333475905353</v>
      </c>
      <c r="F2522" s="1" t="s">
        <v>1814</v>
      </c>
      <c r="G2522" s="46">
        <v>3.5917256003240441</v>
      </c>
      <c r="H2522" t="str">
        <f t="shared" si="39"/>
        <v>G1T1701_BR_103_MP__G1T1701_BR_014_P</v>
      </c>
      <c r="I2522">
        <v>25</v>
      </c>
    </row>
    <row r="2523" spans="1:9" x14ac:dyDescent="0.25">
      <c r="A2523">
        <v>155</v>
      </c>
      <c r="B2523" s="1" t="s">
        <v>1831</v>
      </c>
      <c r="C2523" s="47" t="s">
        <v>2635</v>
      </c>
      <c r="D2523" s="1" t="s">
        <v>1750</v>
      </c>
      <c r="E2523" s="46">
        <v>5.6200333475905353</v>
      </c>
      <c r="F2523" s="1" t="s">
        <v>1814</v>
      </c>
      <c r="G2523" s="46">
        <v>3.5917256003240441</v>
      </c>
      <c r="H2523" t="str">
        <f t="shared" si="39"/>
        <v>G1T1701_BR_103_MP__G1T1701_BR_014_P</v>
      </c>
      <c r="I2523">
        <v>25</v>
      </c>
    </row>
    <row r="2524" spans="1:9" x14ac:dyDescent="0.25">
      <c r="A2524">
        <v>155</v>
      </c>
      <c r="B2524" s="1" t="s">
        <v>1832</v>
      </c>
      <c r="C2524" s="47" t="s">
        <v>2635</v>
      </c>
      <c r="D2524" s="1" t="s">
        <v>1750</v>
      </c>
      <c r="E2524" s="46">
        <v>5.6200333475905353</v>
      </c>
      <c r="F2524" s="1" t="s">
        <v>1814</v>
      </c>
      <c r="G2524" s="46">
        <v>3.5917256003240441</v>
      </c>
      <c r="H2524" t="str">
        <f t="shared" si="39"/>
        <v>G1T1701_BR_103_MP__G1T1701_BR_014_P</v>
      </c>
      <c r="I2524">
        <v>25</v>
      </c>
    </row>
    <row r="2525" spans="1:9" x14ac:dyDescent="0.25">
      <c r="A2525">
        <v>155</v>
      </c>
      <c r="B2525" s="1" t="s">
        <v>1833</v>
      </c>
      <c r="C2525" s="47" t="s">
        <v>2635</v>
      </c>
      <c r="D2525" s="1" t="s">
        <v>1750</v>
      </c>
      <c r="E2525" s="46">
        <v>5.6200333475905353</v>
      </c>
      <c r="F2525" s="1" t="s">
        <v>1814</v>
      </c>
      <c r="G2525" s="46">
        <v>3.5917256003240441</v>
      </c>
      <c r="H2525" t="str">
        <f t="shared" si="39"/>
        <v>G1T1701_BR_103_MP__G1T1701_BR_014_P</v>
      </c>
      <c r="I2525">
        <v>25</v>
      </c>
    </row>
    <row r="2526" spans="1:9" x14ac:dyDescent="0.25">
      <c r="A2526">
        <v>155</v>
      </c>
      <c r="B2526" s="1" t="s">
        <v>1834</v>
      </c>
      <c r="C2526" s="47" t="s">
        <v>2635</v>
      </c>
      <c r="D2526" s="1" t="s">
        <v>1750</v>
      </c>
      <c r="E2526" s="46">
        <v>5.6200333475905353</v>
      </c>
      <c r="F2526" s="1" t="s">
        <v>1814</v>
      </c>
      <c r="G2526" s="46">
        <v>3.5917256003240441</v>
      </c>
      <c r="H2526" t="str">
        <f t="shared" si="39"/>
        <v>G1T1701_BR_103_MP__G1T1701_BR_014_P</v>
      </c>
      <c r="I2526">
        <v>25</v>
      </c>
    </row>
    <row r="2527" spans="1:9" x14ac:dyDescent="0.25">
      <c r="A2527">
        <v>155</v>
      </c>
      <c r="B2527" s="1" t="s">
        <v>1835</v>
      </c>
      <c r="C2527" s="47" t="s">
        <v>2635</v>
      </c>
      <c r="D2527" s="1" t="s">
        <v>1750</v>
      </c>
      <c r="E2527" s="46">
        <v>5.6200333475905353</v>
      </c>
      <c r="F2527" s="1" t="s">
        <v>1814</v>
      </c>
      <c r="G2527" s="46">
        <v>3.5917256003240441</v>
      </c>
      <c r="H2527" t="str">
        <f t="shared" si="39"/>
        <v>G1T1701_BR_103_MP__G1T1701_BR_014_P</v>
      </c>
      <c r="I2527">
        <v>25</v>
      </c>
    </row>
    <row r="2528" spans="1:9" x14ac:dyDescent="0.25">
      <c r="A2528">
        <v>155</v>
      </c>
      <c r="B2528" s="1" t="s">
        <v>1836</v>
      </c>
      <c r="C2528" s="47" t="s">
        <v>2635</v>
      </c>
      <c r="D2528" s="1" t="s">
        <v>1750</v>
      </c>
      <c r="E2528" s="46">
        <v>5.6200333475905353</v>
      </c>
      <c r="F2528" s="1" t="s">
        <v>1814</v>
      </c>
      <c r="G2528" s="46">
        <v>3.5917256003240441</v>
      </c>
      <c r="H2528" t="str">
        <f t="shared" si="39"/>
        <v>G1T1701_BR_103_MP__G1T1701_BR_014_P</v>
      </c>
      <c r="I2528">
        <v>25</v>
      </c>
    </row>
    <row r="2529" spans="1:9" x14ac:dyDescent="0.25">
      <c r="A2529">
        <v>155</v>
      </c>
      <c r="B2529" s="1" t="s">
        <v>1837</v>
      </c>
      <c r="C2529" s="47" t="s">
        <v>2635</v>
      </c>
      <c r="D2529" s="1" t="s">
        <v>1750</v>
      </c>
      <c r="E2529" s="46">
        <v>5.6200333475905353</v>
      </c>
      <c r="F2529" s="1" t="s">
        <v>1814</v>
      </c>
      <c r="G2529" s="46">
        <v>3.5917256003240441</v>
      </c>
      <c r="H2529" t="str">
        <f t="shared" si="39"/>
        <v>G1T1701_BR_103_MP__G1T1701_BR_014_P</v>
      </c>
      <c r="I2529">
        <v>25</v>
      </c>
    </row>
    <row r="2530" spans="1:9" x14ac:dyDescent="0.25">
      <c r="A2530">
        <v>156</v>
      </c>
      <c r="B2530" s="1" t="s">
        <v>1838</v>
      </c>
      <c r="C2530" s="47" t="s">
        <v>2635</v>
      </c>
      <c r="D2530" s="1" t="s">
        <v>1750</v>
      </c>
      <c r="E2530" s="46">
        <v>5.6200333475905353</v>
      </c>
      <c r="F2530" s="1" t="s">
        <v>1814</v>
      </c>
      <c r="G2530" s="46">
        <v>3.5917256003240441</v>
      </c>
      <c r="H2530" t="str">
        <f t="shared" si="39"/>
        <v>G1T1701_BR_103_MP__G1T1701_BR_014_P</v>
      </c>
      <c r="I2530">
        <v>25</v>
      </c>
    </row>
    <row r="2531" spans="1:9" x14ac:dyDescent="0.25">
      <c r="A2531">
        <v>156</v>
      </c>
      <c r="B2531" s="1" t="s">
        <v>1839</v>
      </c>
      <c r="C2531" s="47" t="s">
        <v>2635</v>
      </c>
      <c r="D2531" s="1" t="s">
        <v>1750</v>
      </c>
      <c r="E2531" s="46">
        <v>5.6200333475905353</v>
      </c>
      <c r="F2531" s="1" t="s">
        <v>1814</v>
      </c>
      <c r="G2531" s="46">
        <v>3.5917256003240441</v>
      </c>
      <c r="H2531" t="str">
        <f t="shared" si="39"/>
        <v>G1T1701_BR_103_MP__G1T1701_BR_014_P</v>
      </c>
      <c r="I2531">
        <v>25</v>
      </c>
    </row>
    <row r="2532" spans="1:9" x14ac:dyDescent="0.25">
      <c r="A2532">
        <v>156</v>
      </c>
      <c r="B2532" s="1" t="s">
        <v>1840</v>
      </c>
      <c r="C2532" s="47" t="s">
        <v>2635</v>
      </c>
      <c r="D2532" s="1" t="s">
        <v>1750</v>
      </c>
      <c r="E2532" s="46">
        <v>5.6200333475905353</v>
      </c>
      <c r="F2532" s="1" t="s">
        <v>1814</v>
      </c>
      <c r="G2532" s="46">
        <v>3.3525329331272662</v>
      </c>
      <c r="H2532" t="str">
        <f t="shared" si="39"/>
        <v>G1T1701_BR_103_MP__G1T1701_BR_014_P</v>
      </c>
      <c r="I2532">
        <v>25</v>
      </c>
    </row>
    <row r="2533" spans="1:9" x14ac:dyDescent="0.25">
      <c r="A2533">
        <v>149</v>
      </c>
      <c r="B2533" s="1" t="s">
        <v>219</v>
      </c>
      <c r="C2533" s="47">
        <v>0</v>
      </c>
      <c r="D2533" s="1" t="s">
        <v>85</v>
      </c>
      <c r="E2533" s="46">
        <v>7.8090351502051334</v>
      </c>
      <c r="F2533" s="1" t="s">
        <v>90</v>
      </c>
      <c r="G2533" s="46">
        <v>5.4513404107019827</v>
      </c>
      <c r="H2533" t="str">
        <f t="shared" si="39"/>
        <v>G1T1701_BR_211_MP__G1T1701_BR_428_MP</v>
      </c>
      <c r="I2533">
        <v>26</v>
      </c>
    </row>
    <row r="2534" spans="1:9" x14ac:dyDescent="0.25">
      <c r="A2534">
        <v>150</v>
      </c>
      <c r="B2534" s="1" t="s">
        <v>89</v>
      </c>
      <c r="C2534" s="47">
        <v>0</v>
      </c>
      <c r="D2534" s="1" t="s">
        <v>85</v>
      </c>
      <c r="E2534" s="46">
        <v>7.8090351502051334</v>
      </c>
      <c r="F2534" s="1" t="s">
        <v>90</v>
      </c>
      <c r="G2534" s="46">
        <v>5.4513404107019827</v>
      </c>
      <c r="H2534" t="str">
        <f t="shared" si="39"/>
        <v>G1T1701_BR_211_MP__G1T1701_BR_428_MP</v>
      </c>
      <c r="I2534">
        <v>26</v>
      </c>
    </row>
    <row r="2535" spans="1:9" x14ac:dyDescent="0.25">
      <c r="A2535">
        <v>150</v>
      </c>
      <c r="B2535" s="1" t="s">
        <v>91</v>
      </c>
      <c r="C2535" s="47">
        <v>0</v>
      </c>
      <c r="D2535" s="1" t="s">
        <v>85</v>
      </c>
      <c r="E2535" s="46">
        <v>7.8090351502051334</v>
      </c>
      <c r="F2535" s="1" t="s">
        <v>90</v>
      </c>
      <c r="G2535" s="46">
        <v>5.4513404107019827</v>
      </c>
      <c r="H2535" t="str">
        <f t="shared" si="39"/>
        <v>G1T1701_BR_211_MP__G1T1701_BR_428_MP</v>
      </c>
      <c r="I2535">
        <v>26</v>
      </c>
    </row>
    <row r="2536" spans="1:9" x14ac:dyDescent="0.25">
      <c r="A2536">
        <v>150</v>
      </c>
      <c r="B2536" s="1" t="s">
        <v>93</v>
      </c>
      <c r="C2536" s="47">
        <v>0</v>
      </c>
      <c r="D2536" s="1" t="s">
        <v>85</v>
      </c>
      <c r="E2536" s="46">
        <v>7.8090351502051334</v>
      </c>
      <c r="F2536" s="1" t="s">
        <v>90</v>
      </c>
      <c r="G2536" s="46">
        <v>5.4513404107019827</v>
      </c>
      <c r="H2536" t="str">
        <f t="shared" si="39"/>
        <v>G1T1701_BR_211_MP__G1T1701_BR_428_MP</v>
      </c>
      <c r="I2536">
        <v>26</v>
      </c>
    </row>
    <row r="2537" spans="1:9" x14ac:dyDescent="0.25">
      <c r="A2537">
        <v>150</v>
      </c>
      <c r="B2537" s="1" t="s">
        <v>94</v>
      </c>
      <c r="C2537" s="47">
        <v>0</v>
      </c>
      <c r="D2537" s="1" t="s">
        <v>85</v>
      </c>
      <c r="E2537" s="46">
        <v>7.8090351502051334</v>
      </c>
      <c r="F2537" s="1" t="s">
        <v>90</v>
      </c>
      <c r="G2537" s="46">
        <v>5.4513404107019827</v>
      </c>
      <c r="H2537" t="str">
        <f t="shared" si="39"/>
        <v>G1T1701_BR_211_MP__G1T1701_BR_428_MP</v>
      </c>
      <c r="I2537">
        <v>26</v>
      </c>
    </row>
    <row r="2538" spans="1:9" x14ac:dyDescent="0.25">
      <c r="A2538">
        <v>150</v>
      </c>
      <c r="B2538" s="1" t="s">
        <v>92</v>
      </c>
      <c r="C2538" s="47">
        <v>1.2859673626278567</v>
      </c>
      <c r="D2538" s="1" t="s">
        <v>85</v>
      </c>
      <c r="E2538" s="46">
        <v>7.8090351502051334</v>
      </c>
      <c r="F2538" s="1" t="s">
        <v>90</v>
      </c>
      <c r="G2538" s="46">
        <v>5.4513404107019827</v>
      </c>
      <c r="H2538" t="str">
        <f t="shared" si="39"/>
        <v>G1T1701_BR_211_MP__G1T1701_BR_428_MP</v>
      </c>
      <c r="I2538">
        <v>26</v>
      </c>
    </row>
    <row r="2539" spans="1:9" x14ac:dyDescent="0.25">
      <c r="A2539">
        <v>149</v>
      </c>
      <c r="B2539" s="1" t="s">
        <v>220</v>
      </c>
      <c r="C2539" s="47" t="s">
        <v>2635</v>
      </c>
      <c r="D2539" s="1" t="s">
        <v>85</v>
      </c>
      <c r="E2539" s="46">
        <v>7.8090351502051334</v>
      </c>
      <c r="F2539" s="1" t="s">
        <v>90</v>
      </c>
      <c r="G2539" s="46">
        <v>5.4513404107019827</v>
      </c>
      <c r="H2539" t="str">
        <f t="shared" si="39"/>
        <v>G1T1701_BR_211_MP__G1T1701_BR_428_MP</v>
      </c>
      <c r="I2539">
        <v>26</v>
      </c>
    </row>
    <row r="2540" spans="1:9" x14ac:dyDescent="0.25">
      <c r="A2540">
        <v>149</v>
      </c>
      <c r="B2540" s="1" t="s">
        <v>221</v>
      </c>
      <c r="C2540" s="47" t="s">
        <v>2635</v>
      </c>
      <c r="D2540" s="1" t="s">
        <v>85</v>
      </c>
      <c r="E2540" s="46">
        <v>7.8090351502051334</v>
      </c>
      <c r="F2540" s="1" t="s">
        <v>90</v>
      </c>
      <c r="G2540" s="46">
        <v>5.4513404107019827</v>
      </c>
      <c r="H2540" t="str">
        <f t="shared" si="39"/>
        <v>G1T1701_BR_211_MP__G1T1701_BR_428_MP</v>
      </c>
      <c r="I2540">
        <v>26</v>
      </c>
    </row>
    <row r="2541" spans="1:9" x14ac:dyDescent="0.25">
      <c r="A2541">
        <v>150</v>
      </c>
      <c r="B2541" s="1" t="s">
        <v>95</v>
      </c>
      <c r="C2541" s="47" t="s">
        <v>2635</v>
      </c>
      <c r="D2541" s="1" t="s">
        <v>85</v>
      </c>
      <c r="E2541" s="46">
        <v>7.8090351502051334</v>
      </c>
      <c r="F2541" s="1" t="s">
        <v>90</v>
      </c>
      <c r="G2541" s="46">
        <v>5.4513404107019827</v>
      </c>
      <c r="H2541" t="str">
        <f t="shared" si="39"/>
        <v>G1T1701_BR_211_MP__G1T1701_BR_428_MP</v>
      </c>
      <c r="I2541">
        <v>26</v>
      </c>
    </row>
    <row r="2542" spans="1:9" x14ac:dyDescent="0.25">
      <c r="A2542">
        <v>150</v>
      </c>
      <c r="B2542" s="1" t="s">
        <v>96</v>
      </c>
      <c r="C2542" s="47" t="s">
        <v>2635</v>
      </c>
      <c r="D2542" s="1" t="s">
        <v>85</v>
      </c>
      <c r="E2542" s="46">
        <v>7.8090351502051334</v>
      </c>
      <c r="F2542" s="1" t="s">
        <v>90</v>
      </c>
      <c r="G2542" s="46">
        <v>5.4513404107019827</v>
      </c>
      <c r="H2542" t="str">
        <f t="shared" si="39"/>
        <v>G1T1701_BR_211_MP__G1T1701_BR_428_MP</v>
      </c>
      <c r="I2542">
        <v>26</v>
      </c>
    </row>
    <row r="2543" spans="1:9" x14ac:dyDescent="0.25">
      <c r="A2543">
        <v>150</v>
      </c>
      <c r="B2543" s="1" t="s">
        <v>97</v>
      </c>
      <c r="C2543" s="47" t="s">
        <v>2635</v>
      </c>
      <c r="D2543" s="1" t="s">
        <v>85</v>
      </c>
      <c r="E2543" s="46">
        <v>7.8090351502051334</v>
      </c>
      <c r="F2543" s="1" t="s">
        <v>90</v>
      </c>
      <c r="G2543" s="46">
        <v>5.4513404107019827</v>
      </c>
      <c r="H2543" t="str">
        <f t="shared" si="39"/>
        <v>G1T1701_BR_211_MP__G1T1701_BR_428_MP</v>
      </c>
      <c r="I2543">
        <v>26</v>
      </c>
    </row>
    <row r="2544" spans="1:9" x14ac:dyDescent="0.25">
      <c r="A2544">
        <v>150</v>
      </c>
      <c r="B2544" s="1" t="s">
        <v>98</v>
      </c>
      <c r="C2544" s="47" t="s">
        <v>2635</v>
      </c>
      <c r="D2544" s="1" t="s">
        <v>85</v>
      </c>
      <c r="E2544" s="46">
        <v>7.8090351502051334</v>
      </c>
      <c r="F2544" s="1" t="s">
        <v>90</v>
      </c>
      <c r="G2544" s="46">
        <v>5.4513404107019827</v>
      </c>
      <c r="H2544" t="str">
        <f t="shared" si="39"/>
        <v>G1T1701_BR_211_MP__G1T1701_BR_428_MP</v>
      </c>
      <c r="I2544">
        <v>26</v>
      </c>
    </row>
    <row r="2545" spans="1:9" x14ac:dyDescent="0.25">
      <c r="A2545">
        <v>150</v>
      </c>
      <c r="B2545" s="1" t="s">
        <v>99</v>
      </c>
      <c r="C2545" s="47" t="s">
        <v>2635</v>
      </c>
      <c r="D2545" s="1" t="s">
        <v>85</v>
      </c>
      <c r="E2545" s="46">
        <v>7.8090351502051334</v>
      </c>
      <c r="F2545" s="1" t="s">
        <v>90</v>
      </c>
      <c r="G2545" s="46">
        <v>5.4513404107019827</v>
      </c>
      <c r="H2545" t="str">
        <f t="shared" si="39"/>
        <v>G1T1701_BR_211_MP__G1T1701_BR_428_MP</v>
      </c>
      <c r="I2545">
        <v>26</v>
      </c>
    </row>
    <row r="2546" spans="1:9" x14ac:dyDescent="0.25">
      <c r="A2546">
        <v>155</v>
      </c>
      <c r="B2546" s="1" t="s">
        <v>227</v>
      </c>
      <c r="C2546" s="47" t="s">
        <v>2635</v>
      </c>
      <c r="D2546" s="1" t="s">
        <v>85</v>
      </c>
      <c r="E2546" s="46">
        <v>7.8090351502051334</v>
      </c>
      <c r="F2546" s="1" t="s">
        <v>90</v>
      </c>
      <c r="G2546" s="46">
        <v>5.4513404107019827</v>
      </c>
      <c r="H2546" t="str">
        <f t="shared" si="39"/>
        <v>G1T1701_BR_211_MP__G1T1701_BR_428_MP</v>
      </c>
      <c r="I2546">
        <v>26</v>
      </c>
    </row>
    <row r="2547" spans="1:9" x14ac:dyDescent="0.25">
      <c r="A2547">
        <v>155</v>
      </c>
      <c r="B2547" s="1" t="s">
        <v>228</v>
      </c>
      <c r="C2547" s="47" t="s">
        <v>2635</v>
      </c>
      <c r="D2547" s="1" t="s">
        <v>85</v>
      </c>
      <c r="E2547" s="46">
        <v>7.8090351502051334</v>
      </c>
      <c r="F2547" s="1" t="s">
        <v>90</v>
      </c>
      <c r="G2547" s="46">
        <v>5.4513404107019827</v>
      </c>
      <c r="H2547" t="str">
        <f t="shared" si="39"/>
        <v>G1T1701_BR_211_MP__G1T1701_BR_428_MP</v>
      </c>
      <c r="I2547">
        <v>26</v>
      </c>
    </row>
    <row r="2548" spans="1:9" x14ac:dyDescent="0.25">
      <c r="A2548">
        <v>155</v>
      </c>
      <c r="B2548" s="1" t="s">
        <v>229</v>
      </c>
      <c r="C2548" s="47" t="s">
        <v>2635</v>
      </c>
      <c r="D2548" s="1" t="s">
        <v>85</v>
      </c>
      <c r="E2548" s="46">
        <v>7.8090351502051334</v>
      </c>
      <c r="F2548" s="1" t="s">
        <v>90</v>
      </c>
      <c r="G2548" s="46">
        <v>5.4513404107019827</v>
      </c>
      <c r="H2548" t="str">
        <f t="shared" si="39"/>
        <v>G1T1701_BR_211_MP__G1T1701_BR_428_MP</v>
      </c>
      <c r="I2548">
        <v>26</v>
      </c>
    </row>
    <row r="2549" spans="1:9" x14ac:dyDescent="0.25">
      <c r="A2549">
        <v>155</v>
      </c>
      <c r="B2549" s="1" t="s">
        <v>230</v>
      </c>
      <c r="C2549" s="47" t="s">
        <v>2635</v>
      </c>
      <c r="D2549" s="1" t="s">
        <v>85</v>
      </c>
      <c r="E2549" s="46">
        <v>7.8090351502051334</v>
      </c>
      <c r="F2549" s="1" t="s">
        <v>90</v>
      </c>
      <c r="G2549" s="46">
        <v>5.4513404107019827</v>
      </c>
      <c r="H2549" t="str">
        <f t="shared" si="39"/>
        <v>G1T1701_BR_211_MP__G1T1701_BR_428_MP</v>
      </c>
      <c r="I2549">
        <v>26</v>
      </c>
    </row>
    <row r="2550" spans="1:9" x14ac:dyDescent="0.25">
      <c r="A2550">
        <v>155</v>
      </c>
      <c r="B2550" s="1" t="s">
        <v>231</v>
      </c>
      <c r="C2550" s="47" t="s">
        <v>2635</v>
      </c>
      <c r="D2550" s="1" t="s">
        <v>85</v>
      </c>
      <c r="E2550" s="46">
        <v>7.8090351502051334</v>
      </c>
      <c r="F2550" s="1" t="s">
        <v>90</v>
      </c>
      <c r="G2550" s="46">
        <v>5.4513404107019827</v>
      </c>
      <c r="H2550" t="str">
        <f t="shared" si="39"/>
        <v>G1T1701_BR_211_MP__G1T1701_BR_428_MP</v>
      </c>
      <c r="I2550">
        <v>26</v>
      </c>
    </row>
    <row r="2551" spans="1:9" x14ac:dyDescent="0.25">
      <c r="A2551">
        <v>155</v>
      </c>
      <c r="B2551" s="1" t="s">
        <v>232</v>
      </c>
      <c r="C2551" s="47" t="s">
        <v>2635</v>
      </c>
      <c r="D2551" s="1" t="s">
        <v>85</v>
      </c>
      <c r="E2551" s="46">
        <v>7.8090351502051334</v>
      </c>
      <c r="F2551" s="1" t="s">
        <v>90</v>
      </c>
      <c r="G2551" s="46">
        <v>5.4513404107019827</v>
      </c>
      <c r="H2551" t="str">
        <f t="shared" si="39"/>
        <v>G1T1701_BR_211_MP__G1T1701_BR_428_MP</v>
      </c>
      <c r="I2551">
        <v>26</v>
      </c>
    </row>
    <row r="2552" spans="1:9" x14ac:dyDescent="0.25">
      <c r="A2552">
        <v>155</v>
      </c>
      <c r="B2552" s="1" t="s">
        <v>233</v>
      </c>
      <c r="C2552" s="47" t="s">
        <v>2635</v>
      </c>
      <c r="D2552" s="1" t="s">
        <v>85</v>
      </c>
      <c r="E2552" s="46">
        <v>7.8090351502051334</v>
      </c>
      <c r="F2552" s="1" t="s">
        <v>90</v>
      </c>
      <c r="G2552" s="46">
        <v>5.4513404107019827</v>
      </c>
      <c r="H2552" t="str">
        <f t="shared" si="39"/>
        <v>G1T1701_BR_211_MP__G1T1701_BR_428_MP</v>
      </c>
      <c r="I2552">
        <v>26</v>
      </c>
    </row>
    <row r="2553" spans="1:9" x14ac:dyDescent="0.25">
      <c r="A2553">
        <v>156</v>
      </c>
      <c r="B2553" s="1" t="s">
        <v>236</v>
      </c>
      <c r="C2553" s="47" t="s">
        <v>2635</v>
      </c>
      <c r="D2553" s="1" t="s">
        <v>85</v>
      </c>
      <c r="E2553" s="46">
        <v>7.8090351502051334</v>
      </c>
      <c r="F2553" s="1" t="s">
        <v>90</v>
      </c>
      <c r="G2553" s="46">
        <v>5.4513404107019827</v>
      </c>
      <c r="H2553" t="str">
        <f t="shared" si="39"/>
        <v>G1T1701_BR_211_MP__G1T1701_BR_428_MP</v>
      </c>
      <c r="I2553">
        <v>26</v>
      </c>
    </row>
    <row r="2554" spans="1:9" x14ac:dyDescent="0.25">
      <c r="A2554">
        <v>156</v>
      </c>
      <c r="B2554" s="1" t="s">
        <v>237</v>
      </c>
      <c r="C2554" s="47" t="s">
        <v>2635</v>
      </c>
      <c r="D2554" s="1" t="s">
        <v>85</v>
      </c>
      <c r="E2554" s="46">
        <v>7.8090351502051334</v>
      </c>
      <c r="F2554" s="1" t="s">
        <v>90</v>
      </c>
      <c r="G2554" s="46">
        <v>5.4513404107019827</v>
      </c>
      <c r="H2554" t="str">
        <f t="shared" si="39"/>
        <v>G1T1701_BR_211_MP__G1T1701_BR_428_MP</v>
      </c>
      <c r="I2554">
        <v>26</v>
      </c>
    </row>
    <row r="2555" spans="1:9" x14ac:dyDescent="0.25">
      <c r="A2555">
        <v>156</v>
      </c>
      <c r="B2555" s="1" t="s">
        <v>238</v>
      </c>
      <c r="C2555" s="47" t="s">
        <v>2635</v>
      </c>
      <c r="D2555" s="1" t="s">
        <v>85</v>
      </c>
      <c r="E2555" s="46">
        <v>7.8090351502051334</v>
      </c>
      <c r="F2555" s="1" t="s">
        <v>90</v>
      </c>
      <c r="G2555" s="46">
        <v>5.4513404107019827</v>
      </c>
      <c r="H2555" t="str">
        <f t="shared" si="39"/>
        <v>G1T1701_BR_211_MP__G1T1701_BR_428_MP</v>
      </c>
      <c r="I2555">
        <v>26</v>
      </c>
    </row>
    <row r="2556" spans="1:9" x14ac:dyDescent="0.25">
      <c r="A2556">
        <v>156</v>
      </c>
      <c r="B2556" s="1" t="s">
        <v>239</v>
      </c>
      <c r="C2556" s="47" t="s">
        <v>2635</v>
      </c>
      <c r="D2556" s="1" t="s">
        <v>85</v>
      </c>
      <c r="E2556" s="46">
        <v>7.8090351502051334</v>
      </c>
      <c r="F2556" s="1" t="s">
        <v>90</v>
      </c>
      <c r="G2556" s="46">
        <v>5.4513404107019827</v>
      </c>
      <c r="H2556" t="str">
        <f t="shared" si="39"/>
        <v>G1T1701_BR_211_MP__G1T1701_BR_428_MP</v>
      </c>
      <c r="I2556">
        <v>26</v>
      </c>
    </row>
    <row r="2557" spans="1:9" x14ac:dyDescent="0.25">
      <c r="A2557">
        <v>156</v>
      </c>
      <c r="B2557" s="1" t="s">
        <v>240</v>
      </c>
      <c r="C2557" s="47" t="s">
        <v>2635</v>
      </c>
      <c r="D2557" s="1" t="s">
        <v>85</v>
      </c>
      <c r="E2557" s="46">
        <v>7.8090351502051334</v>
      </c>
      <c r="F2557" s="1" t="s">
        <v>90</v>
      </c>
      <c r="G2557" s="46">
        <v>5.4513404107019827</v>
      </c>
      <c r="H2557" t="str">
        <f t="shared" si="39"/>
        <v>G1T1701_BR_211_MP__G1T1701_BR_428_MP</v>
      </c>
      <c r="I2557">
        <v>26</v>
      </c>
    </row>
    <row r="2558" spans="1:9" x14ac:dyDescent="0.25">
      <c r="A2558">
        <v>156</v>
      </c>
      <c r="B2558" s="1" t="s">
        <v>241</v>
      </c>
      <c r="C2558" s="47" t="s">
        <v>2635</v>
      </c>
      <c r="D2558" s="1" t="s">
        <v>85</v>
      </c>
      <c r="E2558" s="46">
        <v>7.8090351502051334</v>
      </c>
      <c r="F2558" s="1" t="s">
        <v>90</v>
      </c>
      <c r="G2558" s="46">
        <v>5.2329363395188757</v>
      </c>
      <c r="H2558" t="str">
        <f t="shared" si="39"/>
        <v>G1T1701_BR_211_MP__G1T1701_BR_428_MP</v>
      </c>
      <c r="I2558">
        <v>26</v>
      </c>
    </row>
    <row r="2559" spans="1:9" x14ac:dyDescent="0.25">
      <c r="A2559">
        <v>149</v>
      </c>
      <c r="B2559" s="1" t="s">
        <v>242</v>
      </c>
      <c r="C2559" s="47">
        <v>0</v>
      </c>
      <c r="D2559" s="1" t="s">
        <v>243</v>
      </c>
      <c r="E2559" s="46">
        <v>0</v>
      </c>
      <c r="F2559" s="1" t="s">
        <v>244</v>
      </c>
      <c r="G2559" s="46">
        <v>6.4256844706810439</v>
      </c>
      <c r="H2559" t="str">
        <f t="shared" si="39"/>
        <v>G1T1701_BR_123_MP__G1T1701_BR_251_MP</v>
      </c>
      <c r="I2559">
        <v>27</v>
      </c>
    </row>
    <row r="2560" spans="1:9" x14ac:dyDescent="0.25">
      <c r="A2560">
        <v>149</v>
      </c>
      <c r="B2560" s="1" t="s">
        <v>245</v>
      </c>
      <c r="C2560" s="47">
        <v>0</v>
      </c>
      <c r="D2560" s="1" t="s">
        <v>243</v>
      </c>
      <c r="E2560" s="46">
        <v>0</v>
      </c>
      <c r="F2560" s="1" t="s">
        <v>244</v>
      </c>
      <c r="G2560" s="46">
        <v>6.4256844706810439</v>
      </c>
      <c r="H2560" t="str">
        <f t="shared" si="39"/>
        <v>G1T1701_BR_123_MP__G1T1701_BR_251_MP</v>
      </c>
      <c r="I2560">
        <v>27</v>
      </c>
    </row>
    <row r="2561" spans="1:9" x14ac:dyDescent="0.25">
      <c r="A2561">
        <v>150</v>
      </c>
      <c r="B2561" s="1" t="s">
        <v>249</v>
      </c>
      <c r="C2561" s="47">
        <v>0</v>
      </c>
      <c r="D2561" s="1" t="s">
        <v>243</v>
      </c>
      <c r="E2561" s="46">
        <v>0</v>
      </c>
      <c r="F2561" s="1" t="s">
        <v>244</v>
      </c>
      <c r="G2561" s="46">
        <v>6.4256844706810439</v>
      </c>
      <c r="H2561" t="str">
        <f t="shared" si="39"/>
        <v>G1T1701_BR_123_MP__G1T1701_BR_251_MP</v>
      </c>
      <c r="I2561">
        <v>27</v>
      </c>
    </row>
    <row r="2562" spans="1:9" x14ac:dyDescent="0.25">
      <c r="A2562">
        <v>156</v>
      </c>
      <c r="B2562" s="1" t="s">
        <v>262</v>
      </c>
      <c r="C2562" s="47">
        <v>0</v>
      </c>
      <c r="D2562" s="1" t="s">
        <v>243</v>
      </c>
      <c r="E2562" s="46">
        <v>0</v>
      </c>
      <c r="F2562" s="1" t="s">
        <v>244</v>
      </c>
      <c r="G2562" s="46">
        <v>6.4256844706810439</v>
      </c>
      <c r="H2562" t="str">
        <f t="shared" ref="H2562:H2625" si="40">D2562&amp;"__"&amp;F2562</f>
        <v>G1T1701_BR_123_MP__G1T1701_BR_251_MP</v>
      </c>
      <c r="I2562">
        <v>27</v>
      </c>
    </row>
    <row r="2563" spans="1:9" x14ac:dyDescent="0.25">
      <c r="A2563">
        <v>150</v>
      </c>
      <c r="B2563" s="1" t="s">
        <v>248</v>
      </c>
      <c r="C2563" s="47">
        <v>3.3223896593991578</v>
      </c>
      <c r="D2563" s="1" t="s">
        <v>243</v>
      </c>
      <c r="E2563" s="46">
        <v>0</v>
      </c>
      <c r="F2563" s="1" t="s">
        <v>244</v>
      </c>
      <c r="G2563" s="46">
        <v>6.4256844706810439</v>
      </c>
      <c r="H2563" t="str">
        <f t="shared" si="40"/>
        <v>G1T1701_BR_123_MP__G1T1701_BR_251_MP</v>
      </c>
      <c r="I2563">
        <v>27</v>
      </c>
    </row>
    <row r="2564" spans="1:9" x14ac:dyDescent="0.25">
      <c r="A2564">
        <v>155</v>
      </c>
      <c r="B2564" s="1" t="s">
        <v>252</v>
      </c>
      <c r="C2564" s="47" t="s">
        <v>2634</v>
      </c>
      <c r="D2564" s="1" t="s">
        <v>243</v>
      </c>
      <c r="E2564" s="46">
        <v>0</v>
      </c>
      <c r="F2564" s="1" t="s">
        <v>244</v>
      </c>
      <c r="G2564" s="46">
        <v>6.4256844706810439</v>
      </c>
      <c r="H2564" t="str">
        <f t="shared" si="40"/>
        <v>G1T1701_BR_123_MP__G1T1701_BR_251_MP</v>
      </c>
      <c r="I2564">
        <v>27</v>
      </c>
    </row>
    <row r="2565" spans="1:9" x14ac:dyDescent="0.25">
      <c r="A2565">
        <v>155</v>
      </c>
      <c r="B2565" s="1" t="s">
        <v>253</v>
      </c>
      <c r="C2565" s="47" t="s">
        <v>2634</v>
      </c>
      <c r="D2565" s="1" t="s">
        <v>243</v>
      </c>
      <c r="E2565" s="46">
        <v>0</v>
      </c>
      <c r="F2565" s="1" t="s">
        <v>244</v>
      </c>
      <c r="G2565" s="46">
        <v>6.4256844706810439</v>
      </c>
      <c r="H2565" t="str">
        <f t="shared" si="40"/>
        <v>G1T1701_BR_123_MP__G1T1701_BR_251_MP</v>
      </c>
      <c r="I2565">
        <v>27</v>
      </c>
    </row>
    <row r="2566" spans="1:9" x14ac:dyDescent="0.25">
      <c r="A2566">
        <v>149</v>
      </c>
      <c r="B2566" s="1" t="s">
        <v>246</v>
      </c>
      <c r="C2566" s="47" t="s">
        <v>2635</v>
      </c>
      <c r="D2566" s="1" t="s">
        <v>243</v>
      </c>
      <c r="E2566" s="46">
        <v>0</v>
      </c>
      <c r="F2566" s="1" t="s">
        <v>244</v>
      </c>
      <c r="G2566" s="46">
        <v>6.4256844706810439</v>
      </c>
      <c r="H2566" t="str">
        <f t="shared" si="40"/>
        <v>G1T1701_BR_123_MP__G1T1701_BR_251_MP</v>
      </c>
      <c r="I2566">
        <v>27</v>
      </c>
    </row>
    <row r="2567" spans="1:9" x14ac:dyDescent="0.25">
      <c r="A2567">
        <v>149</v>
      </c>
      <c r="B2567" s="1" t="s">
        <v>247</v>
      </c>
      <c r="C2567" s="47" t="s">
        <v>2635</v>
      </c>
      <c r="D2567" s="1" t="s">
        <v>243</v>
      </c>
      <c r="E2567" s="46">
        <v>0</v>
      </c>
      <c r="F2567" s="1" t="s">
        <v>244</v>
      </c>
      <c r="G2567" s="46">
        <v>6.4256844706810439</v>
      </c>
      <c r="H2567" t="str">
        <f t="shared" si="40"/>
        <v>G1T1701_BR_123_MP__G1T1701_BR_251_MP</v>
      </c>
      <c r="I2567">
        <v>27</v>
      </c>
    </row>
    <row r="2568" spans="1:9" x14ac:dyDescent="0.25">
      <c r="A2568">
        <v>150</v>
      </c>
      <c r="B2568" s="1" t="s">
        <v>250</v>
      </c>
      <c r="C2568" s="47" t="s">
        <v>2635</v>
      </c>
      <c r="D2568" s="1" t="s">
        <v>243</v>
      </c>
      <c r="E2568" s="46">
        <v>0</v>
      </c>
      <c r="F2568" s="1" t="s">
        <v>244</v>
      </c>
      <c r="G2568" s="46">
        <v>6.4256844706810439</v>
      </c>
      <c r="H2568" t="str">
        <f t="shared" si="40"/>
        <v>G1T1701_BR_123_MP__G1T1701_BR_251_MP</v>
      </c>
      <c r="I2568">
        <v>27</v>
      </c>
    </row>
    <row r="2569" spans="1:9" x14ac:dyDescent="0.25">
      <c r="A2569">
        <v>150</v>
      </c>
      <c r="B2569" s="1" t="s">
        <v>251</v>
      </c>
      <c r="C2569" s="47" t="s">
        <v>2635</v>
      </c>
      <c r="D2569" s="1" t="s">
        <v>243</v>
      </c>
      <c r="E2569" s="46">
        <v>0</v>
      </c>
      <c r="F2569" s="1" t="s">
        <v>244</v>
      </c>
      <c r="G2569" s="46">
        <v>6.4256844706810439</v>
      </c>
      <c r="H2569" t="str">
        <f t="shared" si="40"/>
        <v>G1T1701_BR_123_MP__G1T1701_BR_251_MP</v>
      </c>
      <c r="I2569">
        <v>27</v>
      </c>
    </row>
    <row r="2570" spans="1:9" x14ac:dyDescent="0.25">
      <c r="A2570">
        <v>155</v>
      </c>
      <c r="B2570" s="1" t="s">
        <v>254</v>
      </c>
      <c r="C2570" s="47" t="s">
        <v>2635</v>
      </c>
      <c r="D2570" s="1" t="s">
        <v>243</v>
      </c>
      <c r="E2570" s="46">
        <v>0</v>
      </c>
      <c r="F2570" s="1" t="s">
        <v>244</v>
      </c>
      <c r="G2570" s="46">
        <v>6.4256844706810439</v>
      </c>
      <c r="H2570" t="str">
        <f t="shared" si="40"/>
        <v>G1T1701_BR_123_MP__G1T1701_BR_251_MP</v>
      </c>
      <c r="I2570">
        <v>27</v>
      </c>
    </row>
    <row r="2571" spans="1:9" x14ac:dyDescent="0.25">
      <c r="A2571">
        <v>155</v>
      </c>
      <c r="B2571" s="1" t="s">
        <v>255</v>
      </c>
      <c r="C2571" s="47" t="s">
        <v>2635</v>
      </c>
      <c r="D2571" s="1" t="s">
        <v>243</v>
      </c>
      <c r="E2571" s="46">
        <v>0</v>
      </c>
      <c r="F2571" s="1" t="s">
        <v>244</v>
      </c>
      <c r="G2571" s="46">
        <v>6.4256844706810439</v>
      </c>
      <c r="H2571" t="str">
        <f t="shared" si="40"/>
        <v>G1T1701_BR_123_MP__G1T1701_BR_251_MP</v>
      </c>
      <c r="I2571">
        <v>27</v>
      </c>
    </row>
    <row r="2572" spans="1:9" x14ac:dyDescent="0.25">
      <c r="A2572">
        <v>155</v>
      </c>
      <c r="B2572" s="1" t="s">
        <v>256</v>
      </c>
      <c r="C2572" s="47" t="s">
        <v>2635</v>
      </c>
      <c r="D2572" s="1" t="s">
        <v>243</v>
      </c>
      <c r="E2572" s="46">
        <v>0</v>
      </c>
      <c r="F2572" s="1" t="s">
        <v>244</v>
      </c>
      <c r="G2572" s="46">
        <v>6.4256844706810439</v>
      </c>
      <c r="H2572" t="str">
        <f t="shared" si="40"/>
        <v>G1T1701_BR_123_MP__G1T1701_BR_251_MP</v>
      </c>
      <c r="I2572">
        <v>27</v>
      </c>
    </row>
    <row r="2573" spans="1:9" x14ac:dyDescent="0.25">
      <c r="A2573">
        <v>155</v>
      </c>
      <c r="B2573" s="1" t="s">
        <v>257</v>
      </c>
      <c r="C2573" s="47" t="s">
        <v>2635</v>
      </c>
      <c r="D2573" s="1" t="s">
        <v>243</v>
      </c>
      <c r="E2573" s="46">
        <v>0</v>
      </c>
      <c r="F2573" s="1" t="s">
        <v>244</v>
      </c>
      <c r="G2573" s="46">
        <v>6.4256844706810439</v>
      </c>
      <c r="H2573" t="str">
        <f t="shared" si="40"/>
        <v>G1T1701_BR_123_MP__G1T1701_BR_251_MP</v>
      </c>
      <c r="I2573">
        <v>27</v>
      </c>
    </row>
    <row r="2574" spans="1:9" x14ac:dyDescent="0.25">
      <c r="A2574">
        <v>155</v>
      </c>
      <c r="B2574" s="1" t="s">
        <v>258</v>
      </c>
      <c r="C2574" s="47" t="s">
        <v>2635</v>
      </c>
      <c r="D2574" s="1" t="s">
        <v>243</v>
      </c>
      <c r="E2574" s="46">
        <v>0</v>
      </c>
      <c r="F2574" s="1" t="s">
        <v>244</v>
      </c>
      <c r="G2574" s="46">
        <v>6.4256844706810439</v>
      </c>
      <c r="H2574" t="str">
        <f t="shared" si="40"/>
        <v>G1T1701_BR_123_MP__G1T1701_BR_251_MP</v>
      </c>
      <c r="I2574">
        <v>27</v>
      </c>
    </row>
    <row r="2575" spans="1:9" x14ac:dyDescent="0.25">
      <c r="A2575">
        <v>155</v>
      </c>
      <c r="B2575" s="1" t="s">
        <v>259</v>
      </c>
      <c r="C2575" s="47" t="s">
        <v>2635</v>
      </c>
      <c r="D2575" s="1" t="s">
        <v>243</v>
      </c>
      <c r="E2575" s="46">
        <v>0</v>
      </c>
      <c r="F2575" s="1" t="s">
        <v>244</v>
      </c>
      <c r="G2575" s="46">
        <v>6.4256844706810439</v>
      </c>
      <c r="H2575" t="str">
        <f t="shared" si="40"/>
        <v>G1T1701_BR_123_MP__G1T1701_BR_251_MP</v>
      </c>
      <c r="I2575">
        <v>27</v>
      </c>
    </row>
    <row r="2576" spans="1:9" x14ac:dyDescent="0.25">
      <c r="A2576">
        <v>155</v>
      </c>
      <c r="B2576" s="1" t="s">
        <v>260</v>
      </c>
      <c r="C2576" s="47" t="s">
        <v>2635</v>
      </c>
      <c r="D2576" s="1" t="s">
        <v>243</v>
      </c>
      <c r="E2576" s="46">
        <v>0</v>
      </c>
      <c r="F2576" s="1" t="s">
        <v>244</v>
      </c>
      <c r="G2576" s="46">
        <v>6.4256844706810439</v>
      </c>
      <c r="H2576" t="str">
        <f t="shared" si="40"/>
        <v>G1T1701_BR_123_MP__G1T1701_BR_251_MP</v>
      </c>
      <c r="I2576">
        <v>27</v>
      </c>
    </row>
    <row r="2577" spans="1:9" x14ac:dyDescent="0.25">
      <c r="A2577">
        <v>155</v>
      </c>
      <c r="B2577" s="1" t="s">
        <v>261</v>
      </c>
      <c r="C2577" s="47" t="s">
        <v>2635</v>
      </c>
      <c r="D2577" s="1" t="s">
        <v>243</v>
      </c>
      <c r="E2577" s="46">
        <v>0</v>
      </c>
      <c r="F2577" s="1" t="s">
        <v>244</v>
      </c>
      <c r="G2577" s="46">
        <v>6.4256844706810439</v>
      </c>
      <c r="H2577" t="str">
        <f t="shared" si="40"/>
        <v>G1T1701_BR_123_MP__G1T1701_BR_251_MP</v>
      </c>
      <c r="I2577">
        <v>27</v>
      </c>
    </row>
    <row r="2578" spans="1:9" x14ac:dyDescent="0.25">
      <c r="A2578">
        <v>156</v>
      </c>
      <c r="B2578" s="1" t="s">
        <v>263</v>
      </c>
      <c r="C2578" s="47" t="s">
        <v>2635</v>
      </c>
      <c r="D2578" s="1" t="s">
        <v>243</v>
      </c>
      <c r="E2578" s="46">
        <v>0</v>
      </c>
      <c r="F2578" s="1" t="s">
        <v>244</v>
      </c>
      <c r="G2578" s="46">
        <v>6.4256844706810439</v>
      </c>
      <c r="H2578" t="str">
        <f t="shared" si="40"/>
        <v>G1T1701_BR_123_MP__G1T1701_BR_251_MP</v>
      </c>
      <c r="I2578">
        <v>27</v>
      </c>
    </row>
    <row r="2579" spans="1:9" x14ac:dyDescent="0.25">
      <c r="A2579">
        <v>156</v>
      </c>
      <c r="B2579" s="1" t="s">
        <v>264</v>
      </c>
      <c r="C2579" s="47" t="s">
        <v>2635</v>
      </c>
      <c r="D2579" s="1" t="s">
        <v>243</v>
      </c>
      <c r="E2579" s="46">
        <v>0</v>
      </c>
      <c r="F2579" s="1" t="s">
        <v>244</v>
      </c>
      <c r="G2579" s="46">
        <v>6.4256844706810439</v>
      </c>
      <c r="H2579" t="str">
        <f t="shared" si="40"/>
        <v>G1T1701_BR_123_MP__G1T1701_BR_251_MP</v>
      </c>
      <c r="I2579">
        <v>27</v>
      </c>
    </row>
    <row r="2580" spans="1:9" x14ac:dyDescent="0.25">
      <c r="A2580">
        <v>156</v>
      </c>
      <c r="B2580" s="1" t="s">
        <v>265</v>
      </c>
      <c r="C2580" s="47" t="s">
        <v>2635</v>
      </c>
      <c r="D2580" s="1" t="s">
        <v>243</v>
      </c>
      <c r="E2580" s="46">
        <v>0</v>
      </c>
      <c r="F2580" s="1" t="s">
        <v>244</v>
      </c>
      <c r="G2580" s="46" t="e">
        <v>#N/A</v>
      </c>
      <c r="H2580" t="str">
        <f t="shared" si="40"/>
        <v>G1T1701_BR_123_MP__G1T1701_BR_251_MP</v>
      </c>
      <c r="I2580">
        <v>27</v>
      </c>
    </row>
    <row r="2581" spans="1:9" x14ac:dyDescent="0.25">
      <c r="A2581">
        <v>149</v>
      </c>
      <c r="B2581" s="1" t="s">
        <v>359</v>
      </c>
      <c r="C2581" s="47">
        <v>0</v>
      </c>
      <c r="D2581" s="1" t="s">
        <v>360</v>
      </c>
      <c r="E2581" s="46">
        <v>6.0351067684696904</v>
      </c>
      <c r="F2581" s="1" t="s">
        <v>361</v>
      </c>
      <c r="G2581" s="46" t="e">
        <v>#N/A</v>
      </c>
      <c r="H2581" t="str">
        <f t="shared" si="40"/>
        <v>G1T1701_BR_090_M__G1T1701_BR_022_P</v>
      </c>
      <c r="I2581">
        <v>28</v>
      </c>
    </row>
    <row r="2582" spans="1:9" x14ac:dyDescent="0.25">
      <c r="A2582">
        <v>150</v>
      </c>
      <c r="B2582" s="1" t="s">
        <v>364</v>
      </c>
      <c r="C2582" s="47">
        <v>0</v>
      </c>
      <c r="D2582" s="1" t="s">
        <v>360</v>
      </c>
      <c r="E2582" s="46">
        <v>6.0351067684696904</v>
      </c>
      <c r="F2582" s="1" t="s">
        <v>361</v>
      </c>
      <c r="G2582" s="46" t="e">
        <v>#N/A</v>
      </c>
      <c r="H2582" t="str">
        <f t="shared" si="40"/>
        <v>G1T1701_BR_090_M__G1T1701_BR_022_P</v>
      </c>
      <c r="I2582">
        <v>28</v>
      </c>
    </row>
    <row r="2583" spans="1:9" x14ac:dyDescent="0.25">
      <c r="A2583">
        <v>150</v>
      </c>
      <c r="B2583" s="1" t="s">
        <v>365</v>
      </c>
      <c r="C2583" s="47">
        <v>0</v>
      </c>
      <c r="D2583" s="1" t="s">
        <v>360</v>
      </c>
      <c r="E2583" s="46">
        <v>6.0351067684696904</v>
      </c>
      <c r="F2583" s="1" t="s">
        <v>361</v>
      </c>
      <c r="G2583" s="46" t="e">
        <v>#N/A</v>
      </c>
      <c r="H2583" t="str">
        <f t="shared" si="40"/>
        <v>G1T1701_BR_090_M__G1T1701_BR_022_P</v>
      </c>
      <c r="I2583">
        <v>28</v>
      </c>
    </row>
    <row r="2584" spans="1:9" x14ac:dyDescent="0.25">
      <c r="A2584">
        <v>150</v>
      </c>
      <c r="B2584" s="1" t="s">
        <v>366</v>
      </c>
      <c r="C2584" s="47">
        <v>0</v>
      </c>
      <c r="D2584" s="1" t="s">
        <v>360</v>
      </c>
      <c r="E2584" s="46">
        <v>6.0351067684696904</v>
      </c>
      <c r="F2584" s="1" t="s">
        <v>361</v>
      </c>
      <c r="G2584" s="46" t="e">
        <v>#N/A</v>
      </c>
      <c r="H2584" t="str">
        <f t="shared" si="40"/>
        <v>G1T1701_BR_090_M__G1T1701_BR_022_P</v>
      </c>
      <c r="I2584">
        <v>28</v>
      </c>
    </row>
    <row r="2585" spans="1:9" x14ac:dyDescent="0.25">
      <c r="A2585">
        <v>149</v>
      </c>
      <c r="B2585" s="1" t="s">
        <v>362</v>
      </c>
      <c r="C2585" s="47">
        <v>1.5713470308433199</v>
      </c>
      <c r="D2585" s="1" t="s">
        <v>360</v>
      </c>
      <c r="E2585" s="46">
        <v>6.0351067684696904</v>
      </c>
      <c r="F2585" s="1" t="s">
        <v>361</v>
      </c>
      <c r="G2585" s="46" t="e">
        <v>#N/A</v>
      </c>
      <c r="H2585" t="str">
        <f t="shared" si="40"/>
        <v>G1T1701_BR_090_M__G1T1701_BR_022_P</v>
      </c>
      <c r="I2585">
        <v>28</v>
      </c>
    </row>
    <row r="2586" spans="1:9" x14ac:dyDescent="0.25">
      <c r="A2586">
        <v>155</v>
      </c>
      <c r="B2586" s="1" t="s">
        <v>368</v>
      </c>
      <c r="C2586" s="47">
        <v>1.7082743853606948</v>
      </c>
      <c r="D2586" s="1" t="s">
        <v>360</v>
      </c>
      <c r="E2586" s="46">
        <v>6.0351067684696904</v>
      </c>
      <c r="F2586" s="1" t="s">
        <v>361</v>
      </c>
      <c r="G2586" s="46" t="e">
        <v>#N/A</v>
      </c>
      <c r="H2586" t="str">
        <f t="shared" si="40"/>
        <v>G1T1701_BR_090_M__G1T1701_BR_022_P</v>
      </c>
      <c r="I2586">
        <v>28</v>
      </c>
    </row>
    <row r="2587" spans="1:9" x14ac:dyDescent="0.25">
      <c r="A2587">
        <v>149</v>
      </c>
      <c r="B2587" s="1" t="s">
        <v>363</v>
      </c>
      <c r="C2587" s="47" t="s">
        <v>2635</v>
      </c>
      <c r="D2587" s="1" t="s">
        <v>360</v>
      </c>
      <c r="E2587" s="46">
        <v>6.0351067684696904</v>
      </c>
      <c r="F2587" s="1" t="s">
        <v>361</v>
      </c>
      <c r="G2587" s="46" t="e">
        <v>#N/A</v>
      </c>
      <c r="H2587" t="str">
        <f t="shared" si="40"/>
        <v>G1T1701_BR_090_M__G1T1701_BR_022_P</v>
      </c>
      <c r="I2587">
        <v>28</v>
      </c>
    </row>
    <row r="2588" spans="1:9" x14ac:dyDescent="0.25">
      <c r="A2588">
        <v>150</v>
      </c>
      <c r="B2588" s="1" t="s">
        <v>367</v>
      </c>
      <c r="C2588" s="47" t="s">
        <v>2635</v>
      </c>
      <c r="D2588" s="1" t="s">
        <v>360</v>
      </c>
      <c r="E2588" s="46">
        <v>6.0351067684696904</v>
      </c>
      <c r="F2588" s="1" t="s">
        <v>361</v>
      </c>
      <c r="G2588" s="46" t="e">
        <v>#N/A</v>
      </c>
      <c r="H2588" t="str">
        <f t="shared" si="40"/>
        <v>G1T1701_BR_090_M__G1T1701_BR_022_P</v>
      </c>
      <c r="I2588">
        <v>28</v>
      </c>
    </row>
    <row r="2589" spans="1:9" x14ac:dyDescent="0.25">
      <c r="A2589">
        <v>155</v>
      </c>
      <c r="B2589" s="1" t="s">
        <v>369</v>
      </c>
      <c r="C2589" s="47" t="s">
        <v>2635</v>
      </c>
      <c r="D2589" s="1" t="s">
        <v>360</v>
      </c>
      <c r="E2589" s="46">
        <v>6.0351067684696904</v>
      </c>
      <c r="F2589" s="1" t="s">
        <v>361</v>
      </c>
      <c r="G2589" s="46" t="e">
        <v>#N/A</v>
      </c>
      <c r="H2589" t="str">
        <f t="shared" si="40"/>
        <v>G1T1701_BR_090_M__G1T1701_BR_022_P</v>
      </c>
      <c r="I2589">
        <v>28</v>
      </c>
    </row>
    <row r="2590" spans="1:9" x14ac:dyDescent="0.25">
      <c r="A2590">
        <v>155</v>
      </c>
      <c r="B2590" s="1" t="s">
        <v>370</v>
      </c>
      <c r="C2590" s="47" t="s">
        <v>2635</v>
      </c>
      <c r="D2590" s="1" t="s">
        <v>360</v>
      </c>
      <c r="E2590" s="46">
        <v>6.0351067684696904</v>
      </c>
      <c r="F2590" s="1" t="s">
        <v>361</v>
      </c>
      <c r="G2590" s="46" t="e">
        <v>#N/A</v>
      </c>
      <c r="H2590" t="str">
        <f t="shared" si="40"/>
        <v>G1T1701_BR_090_M__G1T1701_BR_022_P</v>
      </c>
      <c r="I2590">
        <v>28</v>
      </c>
    </row>
    <row r="2591" spans="1:9" x14ac:dyDescent="0.25">
      <c r="A2591">
        <v>155</v>
      </c>
      <c r="B2591" s="1" t="s">
        <v>371</v>
      </c>
      <c r="C2591" s="47" t="s">
        <v>2635</v>
      </c>
      <c r="D2591" s="1" t="s">
        <v>360</v>
      </c>
      <c r="E2591" s="46">
        <v>6.0351067684696904</v>
      </c>
      <c r="F2591" s="1" t="s">
        <v>361</v>
      </c>
      <c r="G2591" s="46" t="e">
        <v>#N/A</v>
      </c>
      <c r="H2591" t="str">
        <f t="shared" si="40"/>
        <v>G1T1701_BR_090_M__G1T1701_BR_022_P</v>
      </c>
      <c r="I2591">
        <v>28</v>
      </c>
    </row>
    <row r="2592" spans="1:9" x14ac:dyDescent="0.25">
      <c r="A2592">
        <v>155</v>
      </c>
      <c r="B2592" s="1" t="s">
        <v>372</v>
      </c>
      <c r="C2592" s="47" t="s">
        <v>2635</v>
      </c>
      <c r="D2592" s="1" t="s">
        <v>360</v>
      </c>
      <c r="E2592" s="46">
        <v>6.0351067684696904</v>
      </c>
      <c r="F2592" s="1" t="s">
        <v>361</v>
      </c>
      <c r="G2592" s="46" t="e">
        <v>#N/A</v>
      </c>
      <c r="H2592" t="str">
        <f t="shared" si="40"/>
        <v>G1T1701_BR_090_M__G1T1701_BR_022_P</v>
      </c>
      <c r="I2592">
        <v>28</v>
      </c>
    </row>
    <row r="2593" spans="1:9" x14ac:dyDescent="0.25">
      <c r="A2593">
        <v>155</v>
      </c>
      <c r="B2593" s="1" t="s">
        <v>373</v>
      </c>
      <c r="C2593" s="47" t="s">
        <v>2635</v>
      </c>
      <c r="D2593" s="1" t="s">
        <v>360</v>
      </c>
      <c r="E2593" s="46">
        <v>6.0351067684696904</v>
      </c>
      <c r="F2593" s="1" t="s">
        <v>361</v>
      </c>
      <c r="G2593" s="46" t="e">
        <v>#N/A</v>
      </c>
      <c r="H2593" t="str">
        <f t="shared" si="40"/>
        <v>G1T1701_BR_090_M__G1T1701_BR_022_P</v>
      </c>
      <c r="I2593">
        <v>28</v>
      </c>
    </row>
    <row r="2594" spans="1:9" x14ac:dyDescent="0.25">
      <c r="A2594">
        <v>155</v>
      </c>
      <c r="B2594" s="1" t="s">
        <v>374</v>
      </c>
      <c r="C2594" s="47" t="s">
        <v>2635</v>
      </c>
      <c r="D2594" s="1" t="s">
        <v>360</v>
      </c>
      <c r="E2594" s="46">
        <v>6.0351067684696904</v>
      </c>
      <c r="F2594" s="1" t="s">
        <v>361</v>
      </c>
      <c r="G2594" s="46" t="e">
        <v>#N/A</v>
      </c>
      <c r="H2594" t="str">
        <f t="shared" si="40"/>
        <v>G1T1701_BR_090_M__G1T1701_BR_022_P</v>
      </c>
      <c r="I2594">
        <v>28</v>
      </c>
    </row>
    <row r="2595" spans="1:9" x14ac:dyDescent="0.25">
      <c r="A2595">
        <v>155</v>
      </c>
      <c r="B2595" s="1" t="s">
        <v>375</v>
      </c>
      <c r="C2595" s="47" t="s">
        <v>2635</v>
      </c>
      <c r="D2595" s="1" t="s">
        <v>360</v>
      </c>
      <c r="E2595" s="46">
        <v>6.0351067684696904</v>
      </c>
      <c r="F2595" s="1" t="s">
        <v>361</v>
      </c>
      <c r="G2595" s="46" t="e">
        <v>#N/A</v>
      </c>
      <c r="H2595" t="str">
        <f t="shared" si="40"/>
        <v>G1T1701_BR_090_M__G1T1701_BR_022_P</v>
      </c>
      <c r="I2595">
        <v>28</v>
      </c>
    </row>
    <row r="2596" spans="1:9" x14ac:dyDescent="0.25">
      <c r="A2596">
        <v>155</v>
      </c>
      <c r="B2596" s="1" t="s">
        <v>376</v>
      </c>
      <c r="C2596" s="47" t="s">
        <v>2635</v>
      </c>
      <c r="D2596" s="1" t="s">
        <v>360</v>
      </c>
      <c r="E2596" s="46">
        <v>6.0351067684696904</v>
      </c>
      <c r="F2596" s="1" t="s">
        <v>361</v>
      </c>
      <c r="G2596" s="46" t="e">
        <v>#N/A</v>
      </c>
      <c r="H2596" t="str">
        <f t="shared" si="40"/>
        <v>G1T1701_BR_090_M__G1T1701_BR_022_P</v>
      </c>
      <c r="I2596">
        <v>28</v>
      </c>
    </row>
    <row r="2597" spans="1:9" x14ac:dyDescent="0.25">
      <c r="A2597">
        <v>155</v>
      </c>
      <c r="B2597" s="1" t="s">
        <v>377</v>
      </c>
      <c r="C2597" s="47" t="s">
        <v>2635</v>
      </c>
      <c r="D2597" s="1" t="s">
        <v>360</v>
      </c>
      <c r="E2597" s="46">
        <v>6.0351067684696904</v>
      </c>
      <c r="F2597" s="1" t="s">
        <v>361</v>
      </c>
      <c r="G2597" s="46" t="e">
        <v>#N/A</v>
      </c>
      <c r="H2597" t="str">
        <f t="shared" si="40"/>
        <v>G1T1701_BR_090_M__G1T1701_BR_022_P</v>
      </c>
      <c r="I2597">
        <v>28</v>
      </c>
    </row>
    <row r="2598" spans="1:9" x14ac:dyDescent="0.25">
      <c r="A2598">
        <v>155</v>
      </c>
      <c r="B2598" s="1" t="s">
        <v>378</v>
      </c>
      <c r="C2598" s="47" t="s">
        <v>2635</v>
      </c>
      <c r="D2598" s="1" t="s">
        <v>360</v>
      </c>
      <c r="E2598" s="46">
        <v>6.0351067684696904</v>
      </c>
      <c r="F2598" s="1" t="s">
        <v>361</v>
      </c>
      <c r="G2598" s="46" t="e">
        <v>#N/A</v>
      </c>
      <c r="H2598" t="str">
        <f t="shared" si="40"/>
        <v>G1T1701_BR_090_M__G1T1701_BR_022_P</v>
      </c>
      <c r="I2598">
        <v>28</v>
      </c>
    </row>
    <row r="2599" spans="1:9" x14ac:dyDescent="0.25">
      <c r="A2599">
        <v>155</v>
      </c>
      <c r="B2599" s="1" t="s">
        <v>379</v>
      </c>
      <c r="C2599" s="47" t="s">
        <v>2635</v>
      </c>
      <c r="D2599" s="1" t="s">
        <v>360</v>
      </c>
      <c r="E2599" s="46">
        <v>6.0351067684696904</v>
      </c>
      <c r="F2599" s="1" t="s">
        <v>361</v>
      </c>
      <c r="G2599" s="46" t="e">
        <v>#N/A</v>
      </c>
      <c r="H2599" t="str">
        <f t="shared" si="40"/>
        <v>G1T1701_BR_090_M__G1T1701_BR_022_P</v>
      </c>
      <c r="I2599">
        <v>28</v>
      </c>
    </row>
    <row r="2600" spans="1:9" x14ac:dyDescent="0.25">
      <c r="A2600">
        <v>156</v>
      </c>
      <c r="B2600" s="1" t="s">
        <v>380</v>
      </c>
      <c r="C2600" s="47" t="s">
        <v>2635</v>
      </c>
      <c r="D2600" s="1" t="s">
        <v>360</v>
      </c>
      <c r="E2600" s="46">
        <v>6.0351067684696904</v>
      </c>
      <c r="F2600" s="1" t="s">
        <v>361</v>
      </c>
      <c r="G2600" s="46" t="e">
        <v>#N/A</v>
      </c>
      <c r="H2600" t="str">
        <f t="shared" si="40"/>
        <v>G1T1701_BR_090_M__G1T1701_BR_022_P</v>
      </c>
      <c r="I2600">
        <v>28</v>
      </c>
    </row>
    <row r="2601" spans="1:9" x14ac:dyDescent="0.25">
      <c r="A2601">
        <v>156</v>
      </c>
      <c r="B2601" s="1" t="s">
        <v>381</v>
      </c>
      <c r="C2601" s="47" t="s">
        <v>2635</v>
      </c>
      <c r="D2601" s="1" t="s">
        <v>360</v>
      </c>
      <c r="E2601" s="46">
        <v>6.0351067684696904</v>
      </c>
      <c r="F2601" s="1" t="s">
        <v>361</v>
      </c>
      <c r="G2601" s="46">
        <v>6.1728095742327822</v>
      </c>
      <c r="H2601" t="str">
        <f t="shared" si="40"/>
        <v>G1T1701_BR_090_M__G1T1701_BR_022_P</v>
      </c>
      <c r="I2601">
        <v>28</v>
      </c>
    </row>
    <row r="2602" spans="1:9" x14ac:dyDescent="0.25">
      <c r="A2602">
        <v>149</v>
      </c>
      <c r="B2602" s="1" t="s">
        <v>1379</v>
      </c>
      <c r="C2602" s="47">
        <v>0</v>
      </c>
      <c r="D2602" s="1" t="s">
        <v>46</v>
      </c>
      <c r="E2602" s="46">
        <v>4.2956017149345991</v>
      </c>
      <c r="F2602" s="1" t="s">
        <v>40</v>
      </c>
      <c r="G2602" s="46">
        <v>0</v>
      </c>
      <c r="H2602" t="str">
        <f t="shared" si="40"/>
        <v>G1T1701_BR_461_P__G1T1701_BR_041_P</v>
      </c>
      <c r="I2602">
        <v>29</v>
      </c>
    </row>
    <row r="2603" spans="1:9" x14ac:dyDescent="0.25">
      <c r="A2603">
        <v>150</v>
      </c>
      <c r="B2603" s="1" t="s">
        <v>45</v>
      </c>
      <c r="C2603" s="47">
        <v>0</v>
      </c>
      <c r="D2603" s="1" t="s">
        <v>46</v>
      </c>
      <c r="E2603" s="46">
        <v>4.2956017149345991</v>
      </c>
      <c r="F2603" s="1" t="s">
        <v>40</v>
      </c>
      <c r="G2603" s="46">
        <v>0</v>
      </c>
      <c r="H2603" t="str">
        <f t="shared" si="40"/>
        <v>G1T1701_BR_461_P__G1T1701_BR_041_P</v>
      </c>
      <c r="I2603">
        <v>29</v>
      </c>
    </row>
    <row r="2604" spans="1:9" x14ac:dyDescent="0.25">
      <c r="A2604">
        <v>149</v>
      </c>
      <c r="B2604" s="1" t="s">
        <v>1380</v>
      </c>
      <c r="C2604" s="47">
        <v>1.2426743718445163</v>
      </c>
      <c r="D2604" s="1" t="s">
        <v>46</v>
      </c>
      <c r="E2604" s="46">
        <v>4.2956017149345991</v>
      </c>
      <c r="F2604" s="1" t="s">
        <v>40</v>
      </c>
      <c r="G2604" s="46">
        <v>0</v>
      </c>
      <c r="H2604" t="str">
        <f t="shared" si="40"/>
        <v>G1T1701_BR_461_P__G1T1701_BR_041_P</v>
      </c>
      <c r="I2604">
        <v>29</v>
      </c>
    </row>
    <row r="2605" spans="1:9" x14ac:dyDescent="0.25">
      <c r="A2605">
        <v>149</v>
      </c>
      <c r="B2605" s="1" t="s">
        <v>1381</v>
      </c>
      <c r="C2605" s="47" t="s">
        <v>2635</v>
      </c>
      <c r="D2605" s="1" t="s">
        <v>46</v>
      </c>
      <c r="E2605" s="46">
        <v>4.2956017149345991</v>
      </c>
      <c r="F2605" s="1" t="s">
        <v>40</v>
      </c>
      <c r="G2605" s="46">
        <v>0</v>
      </c>
      <c r="H2605" t="str">
        <f t="shared" si="40"/>
        <v>G1T1701_BR_461_P__G1T1701_BR_041_P</v>
      </c>
      <c r="I2605">
        <v>29</v>
      </c>
    </row>
    <row r="2606" spans="1:9" x14ac:dyDescent="0.25">
      <c r="A2606">
        <v>149</v>
      </c>
      <c r="B2606" s="1" t="s">
        <v>1382</v>
      </c>
      <c r="C2606" s="47" t="s">
        <v>2635</v>
      </c>
      <c r="D2606" s="1" t="s">
        <v>46</v>
      </c>
      <c r="E2606" s="46">
        <v>4.2956017149345991</v>
      </c>
      <c r="F2606" s="1" t="s">
        <v>40</v>
      </c>
      <c r="G2606" s="46">
        <v>0</v>
      </c>
      <c r="H2606" t="str">
        <f t="shared" si="40"/>
        <v>G1T1701_BR_461_P__G1T1701_BR_041_P</v>
      </c>
      <c r="I2606">
        <v>29</v>
      </c>
    </row>
    <row r="2607" spans="1:9" x14ac:dyDescent="0.25">
      <c r="A2607">
        <v>150</v>
      </c>
      <c r="B2607" s="1" t="s">
        <v>47</v>
      </c>
      <c r="C2607" s="47" t="s">
        <v>2635</v>
      </c>
      <c r="D2607" s="1" t="s">
        <v>46</v>
      </c>
      <c r="E2607" s="46">
        <v>4.2956017149345991</v>
      </c>
      <c r="F2607" s="1" t="s">
        <v>40</v>
      </c>
      <c r="G2607" s="46">
        <v>0</v>
      </c>
      <c r="H2607" t="str">
        <f t="shared" si="40"/>
        <v>G1T1701_BR_461_P__G1T1701_BR_041_P</v>
      </c>
      <c r="I2607">
        <v>29</v>
      </c>
    </row>
    <row r="2608" spans="1:9" x14ac:dyDescent="0.25">
      <c r="A2608">
        <v>150</v>
      </c>
      <c r="B2608" s="1" t="s">
        <v>48</v>
      </c>
      <c r="C2608" s="47" t="s">
        <v>2635</v>
      </c>
      <c r="D2608" s="1" t="s">
        <v>46</v>
      </c>
      <c r="E2608" s="46">
        <v>4.2956017149345991</v>
      </c>
      <c r="F2608" s="1" t="s">
        <v>40</v>
      </c>
      <c r="G2608" s="46">
        <v>0</v>
      </c>
      <c r="H2608" t="str">
        <f t="shared" si="40"/>
        <v>G1T1701_BR_461_P__G1T1701_BR_041_P</v>
      </c>
      <c r="I2608">
        <v>29</v>
      </c>
    </row>
    <row r="2609" spans="1:9" x14ac:dyDescent="0.25">
      <c r="A2609">
        <v>150</v>
      </c>
      <c r="B2609" s="1" t="s">
        <v>1383</v>
      </c>
      <c r="C2609" s="47" t="s">
        <v>2635</v>
      </c>
      <c r="D2609" s="1" t="s">
        <v>46</v>
      </c>
      <c r="E2609" s="46">
        <v>4.2956017149345991</v>
      </c>
      <c r="F2609" s="1" t="s">
        <v>40</v>
      </c>
      <c r="G2609" s="46">
        <v>0</v>
      </c>
      <c r="H2609" t="str">
        <f t="shared" si="40"/>
        <v>G1T1701_BR_461_P__G1T1701_BR_041_P</v>
      </c>
      <c r="I2609">
        <v>29</v>
      </c>
    </row>
    <row r="2610" spans="1:9" x14ac:dyDescent="0.25">
      <c r="A2610">
        <v>155</v>
      </c>
      <c r="B2610" s="1" t="s">
        <v>1384</v>
      </c>
      <c r="C2610" s="47" t="s">
        <v>2635</v>
      </c>
      <c r="D2610" s="1" t="s">
        <v>46</v>
      </c>
      <c r="E2610" s="46">
        <v>4.2956017149345991</v>
      </c>
      <c r="F2610" s="1" t="s">
        <v>40</v>
      </c>
      <c r="G2610" s="46">
        <v>0</v>
      </c>
      <c r="H2610" t="str">
        <f t="shared" si="40"/>
        <v>G1T1701_BR_461_P__G1T1701_BR_041_P</v>
      </c>
      <c r="I2610">
        <v>29</v>
      </c>
    </row>
    <row r="2611" spans="1:9" x14ac:dyDescent="0.25">
      <c r="A2611">
        <v>155</v>
      </c>
      <c r="B2611" s="1" t="s">
        <v>1385</v>
      </c>
      <c r="C2611" s="47" t="s">
        <v>2635</v>
      </c>
      <c r="D2611" s="1" t="s">
        <v>46</v>
      </c>
      <c r="E2611" s="46">
        <v>4.2956017149345991</v>
      </c>
      <c r="F2611" s="1" t="s">
        <v>40</v>
      </c>
      <c r="G2611" s="46">
        <v>0</v>
      </c>
      <c r="H2611" t="str">
        <f t="shared" si="40"/>
        <v>G1T1701_BR_461_P__G1T1701_BR_041_P</v>
      </c>
      <c r="I2611">
        <v>29</v>
      </c>
    </row>
    <row r="2612" spans="1:9" x14ac:dyDescent="0.25">
      <c r="A2612">
        <v>155</v>
      </c>
      <c r="B2612" s="1" t="s">
        <v>1386</v>
      </c>
      <c r="C2612" s="47" t="s">
        <v>2635</v>
      </c>
      <c r="D2612" s="1" t="s">
        <v>46</v>
      </c>
      <c r="E2612" s="46">
        <v>4.2956017149345991</v>
      </c>
      <c r="F2612" s="1" t="s">
        <v>40</v>
      </c>
      <c r="G2612" s="46">
        <v>0</v>
      </c>
      <c r="H2612" t="str">
        <f t="shared" si="40"/>
        <v>G1T1701_BR_461_P__G1T1701_BR_041_P</v>
      </c>
      <c r="I2612">
        <v>29</v>
      </c>
    </row>
    <row r="2613" spans="1:9" x14ac:dyDescent="0.25">
      <c r="A2613">
        <v>155</v>
      </c>
      <c r="B2613" s="1" t="s">
        <v>1387</v>
      </c>
      <c r="C2613" s="47" t="s">
        <v>2635</v>
      </c>
      <c r="D2613" s="1" t="s">
        <v>46</v>
      </c>
      <c r="E2613" s="46">
        <v>4.2956017149345991</v>
      </c>
      <c r="F2613" s="1" t="s">
        <v>40</v>
      </c>
      <c r="G2613" s="46">
        <v>0</v>
      </c>
      <c r="H2613" t="str">
        <f t="shared" si="40"/>
        <v>G1T1701_BR_461_P__G1T1701_BR_041_P</v>
      </c>
      <c r="I2613">
        <v>29</v>
      </c>
    </row>
    <row r="2614" spans="1:9" x14ac:dyDescent="0.25">
      <c r="A2614">
        <v>155</v>
      </c>
      <c r="B2614" s="1" t="s">
        <v>1388</v>
      </c>
      <c r="C2614" s="47" t="s">
        <v>2635</v>
      </c>
      <c r="D2614" s="1" t="s">
        <v>46</v>
      </c>
      <c r="E2614" s="46">
        <v>4.2956017149345991</v>
      </c>
      <c r="F2614" s="1" t="s">
        <v>40</v>
      </c>
      <c r="G2614" s="46">
        <v>0</v>
      </c>
      <c r="H2614" t="str">
        <f t="shared" si="40"/>
        <v>G1T1701_BR_461_P__G1T1701_BR_041_P</v>
      </c>
      <c r="I2614">
        <v>29</v>
      </c>
    </row>
    <row r="2615" spans="1:9" x14ac:dyDescent="0.25">
      <c r="A2615">
        <v>156</v>
      </c>
      <c r="B2615" s="1" t="s">
        <v>1389</v>
      </c>
      <c r="C2615" s="47" t="s">
        <v>2635</v>
      </c>
      <c r="D2615" s="1" t="s">
        <v>46</v>
      </c>
      <c r="E2615" s="46">
        <v>4.2956017149345991</v>
      </c>
      <c r="F2615" s="1" t="s">
        <v>40</v>
      </c>
      <c r="G2615" s="46">
        <v>0</v>
      </c>
      <c r="H2615" t="str">
        <f t="shared" si="40"/>
        <v>G1T1701_BR_461_P__G1T1701_BR_041_P</v>
      </c>
      <c r="I2615">
        <v>29</v>
      </c>
    </row>
    <row r="2616" spans="1:9" x14ac:dyDescent="0.25">
      <c r="A2616">
        <v>156</v>
      </c>
      <c r="B2616" s="1" t="s">
        <v>1390</v>
      </c>
      <c r="C2616" s="47" t="s">
        <v>2635</v>
      </c>
      <c r="D2616" s="1" t="s">
        <v>46</v>
      </c>
      <c r="E2616" s="46">
        <v>4.2956017149345991</v>
      </c>
      <c r="F2616" s="1" t="s">
        <v>40</v>
      </c>
      <c r="G2616" s="46">
        <v>0</v>
      </c>
      <c r="H2616" t="str">
        <f t="shared" si="40"/>
        <v>G1T1701_BR_461_P__G1T1701_BR_041_P</v>
      </c>
      <c r="I2616">
        <v>29</v>
      </c>
    </row>
    <row r="2617" spans="1:9" x14ac:dyDescent="0.25">
      <c r="A2617">
        <v>156</v>
      </c>
      <c r="B2617" s="1" t="s">
        <v>1391</v>
      </c>
      <c r="C2617" s="47" t="s">
        <v>2635</v>
      </c>
      <c r="D2617" s="1" t="s">
        <v>46</v>
      </c>
      <c r="E2617" s="46">
        <v>4.2956017149345991</v>
      </c>
      <c r="F2617" s="1" t="s">
        <v>40</v>
      </c>
      <c r="G2617" s="46">
        <v>0</v>
      </c>
      <c r="H2617" t="str">
        <f t="shared" si="40"/>
        <v>G1T1701_BR_461_P__G1T1701_BR_041_P</v>
      </c>
      <c r="I2617">
        <v>29</v>
      </c>
    </row>
    <row r="2618" spans="1:9" x14ac:dyDescent="0.25">
      <c r="A2618">
        <v>156</v>
      </c>
      <c r="B2618" s="1" t="s">
        <v>1392</v>
      </c>
      <c r="C2618" s="47" t="s">
        <v>2635</v>
      </c>
      <c r="D2618" s="1" t="s">
        <v>46</v>
      </c>
      <c r="E2618" s="46">
        <v>4.2956017149345991</v>
      </c>
      <c r="F2618" s="1" t="s">
        <v>40</v>
      </c>
      <c r="G2618" s="46">
        <v>0</v>
      </c>
      <c r="H2618" t="str">
        <f t="shared" si="40"/>
        <v>G1T1701_BR_461_P__G1T1701_BR_041_P</v>
      </c>
      <c r="I2618">
        <v>29</v>
      </c>
    </row>
    <row r="2619" spans="1:9" x14ac:dyDescent="0.25">
      <c r="A2619">
        <v>156</v>
      </c>
      <c r="B2619" s="1" t="s">
        <v>1393</v>
      </c>
      <c r="C2619" s="47" t="s">
        <v>2635</v>
      </c>
      <c r="D2619" s="1" t="s">
        <v>46</v>
      </c>
      <c r="E2619" s="46">
        <v>4.2956017149345991</v>
      </c>
      <c r="F2619" s="1" t="s">
        <v>40</v>
      </c>
      <c r="G2619" s="46">
        <v>0</v>
      </c>
      <c r="H2619" t="str">
        <f t="shared" si="40"/>
        <v>G1T1701_BR_461_P__G1T1701_BR_041_P</v>
      </c>
      <c r="I2619">
        <v>29</v>
      </c>
    </row>
    <row r="2620" spans="1:9" x14ac:dyDescent="0.25">
      <c r="A2620">
        <v>156</v>
      </c>
      <c r="B2620" s="1" t="s">
        <v>1394</v>
      </c>
      <c r="C2620" s="47" t="s">
        <v>2635</v>
      </c>
      <c r="D2620" s="1" t="s">
        <v>46</v>
      </c>
      <c r="E2620" s="46">
        <v>4.2956017149345991</v>
      </c>
      <c r="F2620" s="1" t="s">
        <v>40</v>
      </c>
      <c r="G2620" s="46">
        <v>0</v>
      </c>
      <c r="H2620" t="str">
        <f t="shared" si="40"/>
        <v>G1T1701_BR_461_P__G1T1701_BR_041_P</v>
      </c>
      <c r="I2620">
        <v>29</v>
      </c>
    </row>
    <row r="2621" spans="1:9" x14ac:dyDescent="0.25">
      <c r="A2621">
        <v>156</v>
      </c>
      <c r="B2621" s="1" t="s">
        <v>1395</v>
      </c>
      <c r="C2621" s="47" t="s">
        <v>2635</v>
      </c>
      <c r="D2621" s="1" t="s">
        <v>46</v>
      </c>
      <c r="E2621" s="46">
        <v>4.2956017149345991</v>
      </c>
      <c r="F2621" s="1" t="s">
        <v>40</v>
      </c>
      <c r="G2621" s="46">
        <v>0</v>
      </c>
      <c r="H2621" t="str">
        <f t="shared" si="40"/>
        <v>G1T1701_BR_461_P__G1T1701_BR_041_P</v>
      </c>
      <c r="I2621">
        <v>29</v>
      </c>
    </row>
    <row r="2622" spans="1:9" x14ac:dyDescent="0.25">
      <c r="A2622">
        <v>156</v>
      </c>
      <c r="B2622" s="1" t="s">
        <v>1396</v>
      </c>
      <c r="C2622" s="47" t="s">
        <v>2635</v>
      </c>
      <c r="D2622" s="1" t="s">
        <v>46</v>
      </c>
      <c r="E2622" s="46">
        <v>4.2956017149345991</v>
      </c>
      <c r="F2622" s="1" t="s">
        <v>40</v>
      </c>
      <c r="G2622" s="46" t="e">
        <v>#N/A</v>
      </c>
      <c r="H2622" t="str">
        <f t="shared" si="40"/>
        <v>G1T1701_BR_461_P__G1T1701_BR_041_P</v>
      </c>
      <c r="I2622">
        <v>29</v>
      </c>
    </row>
    <row r="2623" spans="1:9" x14ac:dyDescent="0.25">
      <c r="A2623">
        <v>149</v>
      </c>
      <c r="B2623" s="1" t="s">
        <v>2663</v>
      </c>
      <c r="C2623" s="47">
        <v>0</v>
      </c>
      <c r="D2623" s="1" t="s">
        <v>1842</v>
      </c>
      <c r="E2623" s="46">
        <v>0</v>
      </c>
      <c r="F2623" s="1" t="s">
        <v>810</v>
      </c>
      <c r="G2623" s="46">
        <v>3.6460409190653644</v>
      </c>
      <c r="H2623" t="str">
        <f t="shared" si="40"/>
        <v>G1T1701_BR_049_GP__G1T1701_BR_001_P</v>
      </c>
      <c r="I2623">
        <v>30</v>
      </c>
    </row>
    <row r="2624" spans="1:9" x14ac:dyDescent="0.25">
      <c r="A2624">
        <v>149</v>
      </c>
      <c r="B2624" s="1" t="s">
        <v>2664</v>
      </c>
      <c r="C2624" s="47">
        <v>0</v>
      </c>
      <c r="D2624" s="1" t="s">
        <v>1842</v>
      </c>
      <c r="E2624" s="46">
        <v>0</v>
      </c>
      <c r="F2624" s="1" t="s">
        <v>810</v>
      </c>
      <c r="G2624" s="46">
        <v>3.6460409190653644</v>
      </c>
      <c r="H2624" t="str">
        <f t="shared" si="40"/>
        <v>G1T1701_BR_049_GP__G1T1701_BR_001_P</v>
      </c>
      <c r="I2624">
        <v>30</v>
      </c>
    </row>
    <row r="2625" spans="1:9" x14ac:dyDescent="0.25">
      <c r="A2625">
        <v>149</v>
      </c>
      <c r="B2625" s="1" t="s">
        <v>2660</v>
      </c>
      <c r="C2625" s="47">
        <v>1.2510300102073784</v>
      </c>
      <c r="D2625" s="1" t="s">
        <v>1842</v>
      </c>
      <c r="E2625" s="46">
        <v>0</v>
      </c>
      <c r="F2625" s="1" t="s">
        <v>810</v>
      </c>
      <c r="G2625" s="46">
        <v>3.6460409190653644</v>
      </c>
      <c r="H2625" t="str">
        <f t="shared" si="40"/>
        <v>G1T1701_BR_049_GP__G1T1701_BR_001_P</v>
      </c>
      <c r="I2625">
        <v>30</v>
      </c>
    </row>
    <row r="2626" spans="1:9" x14ac:dyDescent="0.25">
      <c r="A2626">
        <v>149</v>
      </c>
      <c r="B2626" s="1" t="s">
        <v>2661</v>
      </c>
      <c r="C2626" s="47">
        <v>1.5687422000670774</v>
      </c>
      <c r="D2626" s="1" t="s">
        <v>1842</v>
      </c>
      <c r="E2626" s="46">
        <v>0</v>
      </c>
      <c r="F2626" s="1" t="s">
        <v>810</v>
      </c>
      <c r="G2626" s="46">
        <v>3.6460409190653644</v>
      </c>
      <c r="H2626" t="str">
        <f t="shared" ref="H2626:H2677" si="41">D2626&amp;"__"&amp;F2626</f>
        <v>G1T1701_BR_049_GP__G1T1701_BR_001_P</v>
      </c>
      <c r="I2626">
        <v>30</v>
      </c>
    </row>
    <row r="2627" spans="1:9" x14ac:dyDescent="0.25">
      <c r="A2627">
        <v>149</v>
      </c>
      <c r="B2627" s="1" t="s">
        <v>2662</v>
      </c>
      <c r="C2627" s="47">
        <v>4.7999145774265912</v>
      </c>
      <c r="D2627" s="1" t="s">
        <v>1842</v>
      </c>
      <c r="E2627" s="46">
        <v>0</v>
      </c>
      <c r="F2627" s="1" t="s">
        <v>810</v>
      </c>
      <c r="G2627" s="46">
        <v>3.6460409190653644</v>
      </c>
      <c r="H2627" t="str">
        <f t="shared" si="41"/>
        <v>G1T1701_BR_049_GP__G1T1701_BR_001_P</v>
      </c>
      <c r="I2627">
        <v>30</v>
      </c>
    </row>
    <row r="2628" spans="1:9" x14ac:dyDescent="0.25">
      <c r="A2628">
        <v>149</v>
      </c>
      <c r="B2628" s="1" t="s">
        <v>2665</v>
      </c>
      <c r="C2628" s="47" t="s">
        <v>2635</v>
      </c>
      <c r="D2628" s="1" t="s">
        <v>1842</v>
      </c>
      <c r="E2628" s="46">
        <v>0</v>
      </c>
      <c r="F2628" s="1" t="s">
        <v>810</v>
      </c>
      <c r="G2628" s="46">
        <v>3.6460409190653644</v>
      </c>
      <c r="H2628" t="str">
        <f t="shared" si="41"/>
        <v>G1T1701_BR_049_GP__G1T1701_BR_001_P</v>
      </c>
      <c r="I2628">
        <v>30</v>
      </c>
    </row>
    <row r="2629" spans="1:9" x14ac:dyDescent="0.25">
      <c r="A2629">
        <v>149</v>
      </c>
      <c r="B2629" s="1" t="s">
        <v>2666</v>
      </c>
      <c r="C2629" s="47" t="s">
        <v>2635</v>
      </c>
      <c r="D2629" s="1" t="s">
        <v>1842</v>
      </c>
      <c r="E2629" s="46">
        <v>0</v>
      </c>
      <c r="F2629" s="1" t="s">
        <v>810</v>
      </c>
      <c r="G2629" s="46">
        <v>3.6460409190653644</v>
      </c>
      <c r="H2629" t="str">
        <f t="shared" si="41"/>
        <v>G1T1701_BR_049_GP__G1T1701_BR_001_P</v>
      </c>
      <c r="I2629">
        <v>30</v>
      </c>
    </row>
    <row r="2630" spans="1:9" x14ac:dyDescent="0.25">
      <c r="A2630">
        <v>150</v>
      </c>
      <c r="B2630" s="1" t="s">
        <v>2667</v>
      </c>
      <c r="C2630" s="47" t="s">
        <v>2635</v>
      </c>
      <c r="D2630" s="1" t="s">
        <v>1842</v>
      </c>
      <c r="E2630" s="46">
        <v>0</v>
      </c>
      <c r="F2630" s="1" t="s">
        <v>810</v>
      </c>
      <c r="G2630" s="46">
        <v>3.6460409190653644</v>
      </c>
      <c r="H2630" t="str">
        <f t="shared" si="41"/>
        <v>G1T1701_BR_049_GP__G1T1701_BR_001_P</v>
      </c>
      <c r="I2630">
        <v>30</v>
      </c>
    </row>
    <row r="2631" spans="1:9" x14ac:dyDescent="0.25">
      <c r="A2631">
        <v>150</v>
      </c>
      <c r="B2631" s="1" t="s">
        <v>2668</v>
      </c>
      <c r="C2631" s="47" t="s">
        <v>2635</v>
      </c>
      <c r="D2631" s="1" t="s">
        <v>1842</v>
      </c>
      <c r="E2631" s="46">
        <v>0</v>
      </c>
      <c r="F2631" s="1" t="s">
        <v>810</v>
      </c>
      <c r="G2631" s="46">
        <v>3.6460409190653644</v>
      </c>
      <c r="H2631" t="str">
        <f t="shared" si="41"/>
        <v>G1T1701_BR_049_GP__G1T1701_BR_001_P</v>
      </c>
      <c r="I2631">
        <v>30</v>
      </c>
    </row>
    <row r="2632" spans="1:9" x14ac:dyDescent="0.25">
      <c r="A2632">
        <v>155</v>
      </c>
      <c r="B2632" s="1" t="s">
        <v>2669</v>
      </c>
      <c r="C2632" s="47" t="s">
        <v>2635</v>
      </c>
      <c r="D2632" s="1" t="s">
        <v>1842</v>
      </c>
      <c r="E2632" s="46">
        <v>0</v>
      </c>
      <c r="F2632" s="1" t="s">
        <v>810</v>
      </c>
      <c r="G2632" s="46">
        <v>3.6460409190653644</v>
      </c>
      <c r="H2632" t="str">
        <f t="shared" si="41"/>
        <v>G1T1701_BR_049_GP__G1T1701_BR_001_P</v>
      </c>
      <c r="I2632">
        <v>30</v>
      </c>
    </row>
    <row r="2633" spans="1:9" x14ac:dyDescent="0.25">
      <c r="A2633">
        <v>155</v>
      </c>
      <c r="B2633" s="1" t="s">
        <v>2670</v>
      </c>
      <c r="C2633" s="47" t="s">
        <v>2635</v>
      </c>
      <c r="D2633" s="1" t="s">
        <v>1842</v>
      </c>
      <c r="E2633" s="46">
        <v>0</v>
      </c>
      <c r="F2633" s="1" t="s">
        <v>810</v>
      </c>
      <c r="G2633" s="46">
        <v>3.6460409190653644</v>
      </c>
      <c r="H2633" t="str">
        <f t="shared" si="41"/>
        <v>G1T1701_BR_049_GP__G1T1701_BR_001_P</v>
      </c>
      <c r="I2633">
        <v>30</v>
      </c>
    </row>
    <row r="2634" spans="1:9" x14ac:dyDescent="0.25">
      <c r="A2634">
        <v>155</v>
      </c>
      <c r="B2634" s="1" t="s">
        <v>2671</v>
      </c>
      <c r="C2634" s="47" t="s">
        <v>2635</v>
      </c>
      <c r="D2634" s="1" t="s">
        <v>1842</v>
      </c>
      <c r="E2634" s="46">
        <v>0</v>
      </c>
      <c r="F2634" s="1" t="s">
        <v>810</v>
      </c>
      <c r="G2634" s="46">
        <v>3.6460409190653644</v>
      </c>
      <c r="H2634" t="str">
        <f t="shared" si="41"/>
        <v>G1T1701_BR_049_GP__G1T1701_BR_001_P</v>
      </c>
      <c r="I2634">
        <v>30</v>
      </c>
    </row>
    <row r="2635" spans="1:9" x14ac:dyDescent="0.25">
      <c r="A2635">
        <v>156</v>
      </c>
      <c r="B2635" s="1" t="s">
        <v>2672</v>
      </c>
      <c r="C2635" s="47" t="s">
        <v>2635</v>
      </c>
      <c r="D2635" s="1" t="s">
        <v>1842</v>
      </c>
      <c r="E2635" s="46">
        <v>0</v>
      </c>
      <c r="F2635" s="1" t="s">
        <v>810</v>
      </c>
      <c r="G2635" s="46">
        <v>3.6460409190653644</v>
      </c>
      <c r="H2635" t="str">
        <f t="shared" si="41"/>
        <v>G1T1701_BR_049_GP__G1T1701_BR_001_P</v>
      </c>
      <c r="I2635">
        <v>30</v>
      </c>
    </row>
    <row r="2636" spans="1:9" x14ac:dyDescent="0.25">
      <c r="A2636">
        <v>156</v>
      </c>
      <c r="B2636" s="1" t="s">
        <v>2673</v>
      </c>
      <c r="C2636" s="47" t="s">
        <v>2635</v>
      </c>
      <c r="D2636" s="1" t="s">
        <v>1842</v>
      </c>
      <c r="E2636" s="46">
        <v>0</v>
      </c>
      <c r="F2636" s="1" t="s">
        <v>810</v>
      </c>
      <c r="G2636" s="46">
        <v>3.6460409190653644</v>
      </c>
      <c r="H2636" t="str">
        <f t="shared" si="41"/>
        <v>G1T1701_BR_049_GP__G1T1701_BR_001_P</v>
      </c>
      <c r="I2636">
        <v>30</v>
      </c>
    </row>
    <row r="2637" spans="1:9" x14ac:dyDescent="0.25">
      <c r="A2637">
        <v>156</v>
      </c>
      <c r="B2637" s="1" t="s">
        <v>2674</v>
      </c>
      <c r="C2637" s="47" t="s">
        <v>2635</v>
      </c>
      <c r="D2637" s="1" t="s">
        <v>1842</v>
      </c>
      <c r="E2637" s="46">
        <v>0</v>
      </c>
      <c r="F2637" s="1" t="s">
        <v>810</v>
      </c>
      <c r="G2637" s="46">
        <v>3.6460409190653644</v>
      </c>
      <c r="H2637" t="str">
        <f t="shared" si="41"/>
        <v>G1T1701_BR_049_GP__G1T1701_BR_001_P</v>
      </c>
      <c r="I2637">
        <v>30</v>
      </c>
    </row>
    <row r="2638" spans="1:9" x14ac:dyDescent="0.25">
      <c r="A2638">
        <v>156</v>
      </c>
      <c r="B2638" s="1" t="s">
        <v>2675</v>
      </c>
      <c r="C2638" s="47" t="s">
        <v>2635</v>
      </c>
      <c r="D2638" s="1" t="s">
        <v>1842</v>
      </c>
      <c r="E2638" s="46">
        <v>0</v>
      </c>
      <c r="F2638" s="1" t="s">
        <v>810</v>
      </c>
      <c r="G2638" s="46">
        <v>3.3657726224871318</v>
      </c>
      <c r="H2638" t="str">
        <f t="shared" si="41"/>
        <v>G1T1701_BR_049_GP__G1T1701_BR_001_P</v>
      </c>
      <c r="I2638">
        <v>30</v>
      </c>
    </row>
    <row r="2639" spans="1:9" x14ac:dyDescent="0.25">
      <c r="A2639">
        <v>149</v>
      </c>
      <c r="B2639" s="1" t="s">
        <v>293</v>
      </c>
      <c r="C2639" s="47">
        <v>0</v>
      </c>
      <c r="D2639" s="1" t="s">
        <v>294</v>
      </c>
      <c r="E2639" s="46">
        <v>6.1982579781398597</v>
      </c>
      <c r="F2639" s="1" t="s">
        <v>295</v>
      </c>
      <c r="G2639" s="46" t="e">
        <v>#N/A</v>
      </c>
      <c r="H2639" t="str">
        <f t="shared" si="41"/>
        <v>G1T1701_BR_401_MP__G1T1701_BR_450_MP</v>
      </c>
      <c r="I2639">
        <v>31</v>
      </c>
    </row>
    <row r="2640" spans="1:9" x14ac:dyDescent="0.25">
      <c r="A2640">
        <v>150</v>
      </c>
      <c r="B2640" s="1" t="s">
        <v>312</v>
      </c>
      <c r="C2640" s="47">
        <v>1.1999278444304313</v>
      </c>
      <c r="D2640" s="1" t="s">
        <v>294</v>
      </c>
      <c r="E2640" s="46">
        <v>6.1982579781398597</v>
      </c>
      <c r="F2640" s="1" t="s">
        <v>295</v>
      </c>
      <c r="G2640" s="46" t="e">
        <v>#N/A</v>
      </c>
      <c r="H2640" t="str">
        <f t="shared" si="41"/>
        <v>G1T1701_BR_401_MP__G1T1701_BR_450_MP</v>
      </c>
      <c r="I2640">
        <v>31</v>
      </c>
    </row>
    <row r="2641" spans="1:9" x14ac:dyDescent="0.25">
      <c r="A2641">
        <v>149</v>
      </c>
      <c r="B2641" s="1" t="s">
        <v>296</v>
      </c>
      <c r="C2641" s="47" t="s">
        <v>2635</v>
      </c>
      <c r="D2641" s="1" t="s">
        <v>294</v>
      </c>
      <c r="E2641" s="46">
        <v>6.1982579781398597</v>
      </c>
      <c r="F2641" s="1" t="s">
        <v>295</v>
      </c>
      <c r="G2641" s="46" t="e">
        <v>#N/A</v>
      </c>
      <c r="H2641" t="str">
        <f t="shared" si="41"/>
        <v>G1T1701_BR_401_MP__G1T1701_BR_450_MP</v>
      </c>
      <c r="I2641">
        <v>31</v>
      </c>
    </row>
    <row r="2642" spans="1:9" x14ac:dyDescent="0.25">
      <c r="A2642">
        <v>150</v>
      </c>
      <c r="B2642" s="1" t="s">
        <v>313</v>
      </c>
      <c r="C2642" s="47" t="s">
        <v>2635</v>
      </c>
      <c r="D2642" s="1" t="s">
        <v>294</v>
      </c>
      <c r="E2642" s="46">
        <v>6.1982579781398597</v>
      </c>
      <c r="F2642" s="1" t="s">
        <v>295</v>
      </c>
      <c r="G2642" s="46" t="e">
        <v>#N/A</v>
      </c>
      <c r="H2642" t="str">
        <f t="shared" si="41"/>
        <v>G1T1701_BR_401_MP__G1T1701_BR_450_MP</v>
      </c>
      <c r="I2642">
        <v>31</v>
      </c>
    </row>
    <row r="2643" spans="1:9" x14ac:dyDescent="0.25">
      <c r="A2643">
        <v>150</v>
      </c>
      <c r="B2643" s="1" t="s">
        <v>314</v>
      </c>
      <c r="C2643" s="47" t="s">
        <v>2635</v>
      </c>
      <c r="D2643" s="1" t="s">
        <v>294</v>
      </c>
      <c r="E2643" s="46">
        <v>6.1982579781398597</v>
      </c>
      <c r="F2643" s="1" t="s">
        <v>295</v>
      </c>
      <c r="G2643" s="46" t="e">
        <v>#N/A</v>
      </c>
      <c r="H2643" t="str">
        <f t="shared" si="41"/>
        <v>G1T1701_BR_401_MP__G1T1701_BR_450_MP</v>
      </c>
      <c r="I2643">
        <v>31</v>
      </c>
    </row>
    <row r="2644" spans="1:9" x14ac:dyDescent="0.25">
      <c r="A2644">
        <v>150</v>
      </c>
      <c r="B2644" s="1" t="s">
        <v>315</v>
      </c>
      <c r="C2644" s="47" t="s">
        <v>2635</v>
      </c>
      <c r="D2644" s="1" t="s">
        <v>294</v>
      </c>
      <c r="E2644" s="46">
        <v>6.1982579781398597</v>
      </c>
      <c r="F2644" s="1" t="s">
        <v>295</v>
      </c>
      <c r="G2644" s="46" t="e">
        <v>#N/A</v>
      </c>
      <c r="H2644" t="str">
        <f t="shared" si="41"/>
        <v>G1T1701_BR_401_MP__G1T1701_BR_450_MP</v>
      </c>
      <c r="I2644">
        <v>31</v>
      </c>
    </row>
    <row r="2645" spans="1:9" x14ac:dyDescent="0.25">
      <c r="A2645">
        <v>155</v>
      </c>
      <c r="B2645" s="1" t="s">
        <v>339</v>
      </c>
      <c r="C2645" s="47" t="s">
        <v>2635</v>
      </c>
      <c r="D2645" s="1" t="s">
        <v>294</v>
      </c>
      <c r="E2645" s="46">
        <v>6.1982579781398597</v>
      </c>
      <c r="F2645" s="1" t="s">
        <v>295</v>
      </c>
      <c r="G2645" s="46" t="e">
        <v>#N/A</v>
      </c>
      <c r="H2645" t="str">
        <f t="shared" si="41"/>
        <v>G1T1701_BR_401_MP__G1T1701_BR_450_MP</v>
      </c>
      <c r="I2645">
        <v>31</v>
      </c>
    </row>
    <row r="2646" spans="1:9" x14ac:dyDescent="0.25">
      <c r="A2646">
        <v>155</v>
      </c>
      <c r="B2646" s="1" t="s">
        <v>340</v>
      </c>
      <c r="C2646" s="47" t="s">
        <v>2635</v>
      </c>
      <c r="D2646" s="1" t="s">
        <v>294</v>
      </c>
      <c r="E2646" s="46">
        <v>6.1982579781398597</v>
      </c>
      <c r="F2646" s="1" t="s">
        <v>295</v>
      </c>
      <c r="G2646" s="46" t="e">
        <v>#N/A</v>
      </c>
      <c r="H2646" t="str">
        <f t="shared" si="41"/>
        <v>G1T1701_BR_401_MP__G1T1701_BR_450_MP</v>
      </c>
      <c r="I2646">
        <v>31</v>
      </c>
    </row>
    <row r="2647" spans="1:9" x14ac:dyDescent="0.25">
      <c r="A2647">
        <v>155</v>
      </c>
      <c r="B2647" s="1" t="s">
        <v>341</v>
      </c>
      <c r="C2647" s="47" t="s">
        <v>2635</v>
      </c>
      <c r="D2647" s="1" t="s">
        <v>294</v>
      </c>
      <c r="E2647" s="46">
        <v>6.1982579781398597</v>
      </c>
      <c r="F2647" s="1" t="s">
        <v>295</v>
      </c>
      <c r="G2647" s="46" t="e">
        <v>#N/A</v>
      </c>
      <c r="H2647" t="str">
        <f t="shared" si="41"/>
        <v>G1T1701_BR_401_MP__G1T1701_BR_450_MP</v>
      </c>
      <c r="I2647">
        <v>31</v>
      </c>
    </row>
    <row r="2648" spans="1:9" x14ac:dyDescent="0.25">
      <c r="A2648">
        <v>155</v>
      </c>
      <c r="B2648" s="1" t="s">
        <v>342</v>
      </c>
      <c r="C2648" s="47" t="s">
        <v>2635</v>
      </c>
      <c r="D2648" s="1" t="s">
        <v>294</v>
      </c>
      <c r="E2648" s="46">
        <v>6.1982579781398597</v>
      </c>
      <c r="F2648" s="1" t="s">
        <v>295</v>
      </c>
      <c r="G2648" s="46" t="e">
        <v>#N/A</v>
      </c>
      <c r="H2648" t="str">
        <f t="shared" si="41"/>
        <v>G1T1701_BR_401_MP__G1T1701_BR_450_MP</v>
      </c>
      <c r="I2648">
        <v>31</v>
      </c>
    </row>
    <row r="2649" spans="1:9" x14ac:dyDescent="0.25">
      <c r="A2649">
        <v>155</v>
      </c>
      <c r="B2649" s="1" t="s">
        <v>343</v>
      </c>
      <c r="C2649" s="47" t="s">
        <v>2635</v>
      </c>
      <c r="D2649" s="1" t="s">
        <v>294</v>
      </c>
      <c r="E2649" s="46">
        <v>6.1982579781398597</v>
      </c>
      <c r="F2649" s="1" t="s">
        <v>295</v>
      </c>
      <c r="G2649" s="46" t="e">
        <v>#N/A</v>
      </c>
      <c r="H2649" t="str">
        <f t="shared" si="41"/>
        <v>G1T1701_BR_401_MP__G1T1701_BR_450_MP</v>
      </c>
      <c r="I2649">
        <v>31</v>
      </c>
    </row>
    <row r="2650" spans="1:9" x14ac:dyDescent="0.25">
      <c r="A2650">
        <v>155</v>
      </c>
      <c r="B2650" s="1" t="s">
        <v>344</v>
      </c>
      <c r="C2650" s="47" t="s">
        <v>2635</v>
      </c>
      <c r="D2650" s="1" t="s">
        <v>294</v>
      </c>
      <c r="E2650" s="46">
        <v>6.1982579781398597</v>
      </c>
      <c r="F2650" s="1" t="s">
        <v>295</v>
      </c>
      <c r="G2650" s="46" t="e">
        <v>#N/A</v>
      </c>
      <c r="H2650" t="str">
        <f t="shared" si="41"/>
        <v>G1T1701_BR_401_MP__G1T1701_BR_450_MP</v>
      </c>
      <c r="I2650">
        <v>31</v>
      </c>
    </row>
    <row r="2651" spans="1:9" x14ac:dyDescent="0.25">
      <c r="A2651">
        <v>155</v>
      </c>
      <c r="B2651" s="1" t="s">
        <v>345</v>
      </c>
      <c r="C2651" s="47" t="s">
        <v>2635</v>
      </c>
      <c r="D2651" s="1" t="s">
        <v>294</v>
      </c>
      <c r="E2651" s="46">
        <v>6.1982579781398597</v>
      </c>
      <c r="F2651" s="1" t="s">
        <v>295</v>
      </c>
      <c r="G2651" s="46" t="e">
        <v>#N/A</v>
      </c>
      <c r="H2651" t="str">
        <f t="shared" si="41"/>
        <v>G1T1701_BR_401_MP__G1T1701_BR_450_MP</v>
      </c>
      <c r="I2651">
        <v>31</v>
      </c>
    </row>
    <row r="2652" spans="1:9" x14ac:dyDescent="0.25">
      <c r="A2652">
        <v>155</v>
      </c>
      <c r="B2652" s="1" t="s">
        <v>346</v>
      </c>
      <c r="C2652" s="47" t="s">
        <v>2635</v>
      </c>
      <c r="D2652" s="1" t="s">
        <v>294</v>
      </c>
      <c r="E2652" s="46">
        <v>6.1982579781398597</v>
      </c>
      <c r="F2652" s="1" t="s">
        <v>295</v>
      </c>
      <c r="G2652" s="46" t="e">
        <v>#N/A</v>
      </c>
      <c r="H2652" t="str">
        <f t="shared" si="41"/>
        <v>G1T1701_BR_401_MP__G1T1701_BR_450_MP</v>
      </c>
      <c r="I2652">
        <v>31</v>
      </c>
    </row>
    <row r="2653" spans="1:9" x14ac:dyDescent="0.25">
      <c r="A2653">
        <v>156</v>
      </c>
      <c r="B2653" s="1" t="s">
        <v>355</v>
      </c>
      <c r="C2653" s="47" t="s">
        <v>2635</v>
      </c>
      <c r="D2653" s="1" t="s">
        <v>294</v>
      </c>
      <c r="E2653" s="46">
        <v>6.1982579781398597</v>
      </c>
      <c r="F2653" s="1" t="s">
        <v>295</v>
      </c>
      <c r="G2653" s="46">
        <v>0</v>
      </c>
      <c r="H2653" t="str">
        <f t="shared" si="41"/>
        <v>G1T1701_BR_401_MP__G1T1701_BR_450_MP</v>
      </c>
      <c r="I2653">
        <v>31</v>
      </c>
    </row>
    <row r="2654" spans="1:9" x14ac:dyDescent="0.25">
      <c r="A2654">
        <v>149</v>
      </c>
      <c r="B2654" s="1" t="s">
        <v>216</v>
      </c>
      <c r="C2654" s="47">
        <v>0</v>
      </c>
      <c r="D2654" s="1" t="s">
        <v>85</v>
      </c>
      <c r="E2654" s="46">
        <v>7.8090351502051334</v>
      </c>
      <c r="F2654" s="1" t="s">
        <v>86</v>
      </c>
      <c r="G2654" s="46">
        <v>6.1728095742327822</v>
      </c>
      <c r="H2654" t="str">
        <f t="shared" si="41"/>
        <v>G1T1701_BR_211_MP__G1T1701_BR_372_MP</v>
      </c>
      <c r="I2654">
        <v>32</v>
      </c>
    </row>
    <row r="2655" spans="1:9" x14ac:dyDescent="0.25">
      <c r="A2655">
        <v>150</v>
      </c>
      <c r="B2655" s="1" t="s">
        <v>87</v>
      </c>
      <c r="C2655" s="47">
        <v>0</v>
      </c>
      <c r="D2655" s="1" t="s">
        <v>85</v>
      </c>
      <c r="E2655" s="46">
        <v>7.8090351502051334</v>
      </c>
      <c r="F2655" s="1" t="s">
        <v>86</v>
      </c>
      <c r="G2655" s="46">
        <v>6.1728095742327822</v>
      </c>
      <c r="H2655" t="str">
        <f t="shared" si="41"/>
        <v>G1T1701_BR_211_MP__G1T1701_BR_372_MP</v>
      </c>
      <c r="I2655">
        <v>32</v>
      </c>
    </row>
    <row r="2656" spans="1:9" x14ac:dyDescent="0.25">
      <c r="A2656">
        <v>150</v>
      </c>
      <c r="B2656" s="1" t="s">
        <v>84</v>
      </c>
      <c r="C2656" s="47">
        <v>4.3371301300662521</v>
      </c>
      <c r="D2656" s="1" t="s">
        <v>85</v>
      </c>
      <c r="E2656" s="46">
        <v>7.8090351502051334</v>
      </c>
      <c r="F2656" s="1" t="s">
        <v>86</v>
      </c>
      <c r="G2656" s="46">
        <v>6.1728095742327822</v>
      </c>
      <c r="H2656" t="str">
        <f t="shared" si="41"/>
        <v>G1T1701_BR_211_MP__G1T1701_BR_372_MP</v>
      </c>
      <c r="I2656">
        <v>32</v>
      </c>
    </row>
    <row r="2657" spans="1:9" x14ac:dyDescent="0.25">
      <c r="A2657">
        <v>149</v>
      </c>
      <c r="B2657" s="1" t="s">
        <v>217</v>
      </c>
      <c r="C2657" s="47">
        <v>6.2735552592945796</v>
      </c>
      <c r="D2657" s="1" t="s">
        <v>85</v>
      </c>
      <c r="E2657" s="46">
        <v>7.8090351502051334</v>
      </c>
      <c r="F2657" s="1" t="s">
        <v>86</v>
      </c>
      <c r="G2657" s="46">
        <v>6.1728095742327822</v>
      </c>
      <c r="H2657" t="str">
        <f t="shared" si="41"/>
        <v>G1T1701_BR_211_MP__G1T1701_BR_372_MP</v>
      </c>
      <c r="I2657">
        <v>32</v>
      </c>
    </row>
    <row r="2658" spans="1:9" x14ac:dyDescent="0.25">
      <c r="A2658">
        <v>149</v>
      </c>
      <c r="B2658" s="1" t="s">
        <v>218</v>
      </c>
      <c r="C2658" s="47" t="s">
        <v>2635</v>
      </c>
      <c r="D2658" s="1" t="s">
        <v>85</v>
      </c>
      <c r="E2658" s="46">
        <v>7.8090351502051334</v>
      </c>
      <c r="F2658" s="1" t="s">
        <v>86</v>
      </c>
      <c r="G2658" s="46">
        <v>6.1728095742327822</v>
      </c>
      <c r="H2658" t="str">
        <f t="shared" si="41"/>
        <v>G1T1701_BR_211_MP__G1T1701_BR_372_MP</v>
      </c>
      <c r="I2658">
        <v>32</v>
      </c>
    </row>
    <row r="2659" spans="1:9" x14ac:dyDescent="0.25">
      <c r="A2659">
        <v>150</v>
      </c>
      <c r="B2659" s="1" t="s">
        <v>88</v>
      </c>
      <c r="C2659" s="47" t="s">
        <v>2635</v>
      </c>
      <c r="D2659" s="1" t="s">
        <v>85</v>
      </c>
      <c r="E2659" s="46">
        <v>7.8090351502051334</v>
      </c>
      <c r="F2659" s="1" t="s">
        <v>86</v>
      </c>
      <c r="G2659" s="46">
        <v>6.1728095742327822</v>
      </c>
      <c r="H2659" t="str">
        <f t="shared" si="41"/>
        <v>G1T1701_BR_211_MP__G1T1701_BR_372_MP</v>
      </c>
      <c r="I2659">
        <v>32</v>
      </c>
    </row>
    <row r="2660" spans="1:9" x14ac:dyDescent="0.25">
      <c r="A2660">
        <v>155</v>
      </c>
      <c r="B2660" s="1" t="s">
        <v>222</v>
      </c>
      <c r="C2660" s="47" t="s">
        <v>2635</v>
      </c>
      <c r="D2660" s="1" t="s">
        <v>85</v>
      </c>
      <c r="E2660" s="46">
        <v>7.8090351502051334</v>
      </c>
      <c r="F2660" s="1" t="s">
        <v>86</v>
      </c>
      <c r="G2660" s="46">
        <v>6.1728095742327822</v>
      </c>
      <c r="H2660" t="str">
        <f t="shared" si="41"/>
        <v>G1T1701_BR_211_MP__G1T1701_BR_372_MP</v>
      </c>
      <c r="I2660">
        <v>32</v>
      </c>
    </row>
    <row r="2661" spans="1:9" x14ac:dyDescent="0.25">
      <c r="A2661">
        <v>155</v>
      </c>
      <c r="B2661" s="1" t="s">
        <v>223</v>
      </c>
      <c r="C2661" s="47" t="s">
        <v>2635</v>
      </c>
      <c r="D2661" s="1" t="s">
        <v>85</v>
      </c>
      <c r="E2661" s="46">
        <v>7.8090351502051334</v>
      </c>
      <c r="F2661" s="1" t="s">
        <v>86</v>
      </c>
      <c r="G2661" s="46">
        <v>6.1728095742327822</v>
      </c>
      <c r="H2661" t="str">
        <f t="shared" si="41"/>
        <v>G1T1701_BR_211_MP__G1T1701_BR_372_MP</v>
      </c>
      <c r="I2661">
        <v>32</v>
      </c>
    </row>
    <row r="2662" spans="1:9" x14ac:dyDescent="0.25">
      <c r="A2662">
        <v>155</v>
      </c>
      <c r="B2662" s="1" t="s">
        <v>224</v>
      </c>
      <c r="C2662" s="47" t="s">
        <v>2635</v>
      </c>
      <c r="D2662" s="1" t="s">
        <v>85</v>
      </c>
      <c r="E2662" s="46">
        <v>7.8090351502051334</v>
      </c>
      <c r="F2662" s="1" t="s">
        <v>86</v>
      </c>
      <c r="G2662" s="46">
        <v>6.1728095742327822</v>
      </c>
      <c r="H2662" t="str">
        <f t="shared" si="41"/>
        <v>G1T1701_BR_211_MP__G1T1701_BR_372_MP</v>
      </c>
      <c r="I2662">
        <v>32</v>
      </c>
    </row>
    <row r="2663" spans="1:9" x14ac:dyDescent="0.25">
      <c r="A2663">
        <v>155</v>
      </c>
      <c r="B2663" s="1" t="s">
        <v>225</v>
      </c>
      <c r="C2663" s="47" t="s">
        <v>2635</v>
      </c>
      <c r="D2663" s="1" t="s">
        <v>85</v>
      </c>
      <c r="E2663" s="46">
        <v>7.8090351502051334</v>
      </c>
      <c r="F2663" s="1" t="s">
        <v>86</v>
      </c>
      <c r="G2663" s="46">
        <v>6.1728095742327822</v>
      </c>
      <c r="H2663" t="str">
        <f t="shared" si="41"/>
        <v>G1T1701_BR_211_MP__G1T1701_BR_372_MP</v>
      </c>
      <c r="I2663">
        <v>32</v>
      </c>
    </row>
    <row r="2664" spans="1:9" x14ac:dyDescent="0.25">
      <c r="A2664">
        <v>155</v>
      </c>
      <c r="B2664" s="1" t="s">
        <v>226</v>
      </c>
      <c r="C2664" s="47" t="s">
        <v>2635</v>
      </c>
      <c r="D2664" s="1" t="s">
        <v>85</v>
      </c>
      <c r="E2664" s="46">
        <v>7.8090351502051334</v>
      </c>
      <c r="F2664" s="1" t="s">
        <v>86</v>
      </c>
      <c r="G2664" s="46">
        <v>6.1728095742327822</v>
      </c>
      <c r="H2664" t="str">
        <f t="shared" si="41"/>
        <v>G1T1701_BR_211_MP__G1T1701_BR_372_MP</v>
      </c>
      <c r="I2664">
        <v>32</v>
      </c>
    </row>
    <row r="2665" spans="1:9" x14ac:dyDescent="0.25">
      <c r="A2665">
        <v>156</v>
      </c>
      <c r="B2665" s="1" t="s">
        <v>234</v>
      </c>
      <c r="C2665" s="47" t="s">
        <v>2635</v>
      </c>
      <c r="D2665" s="1" t="s">
        <v>85</v>
      </c>
      <c r="E2665" s="46">
        <v>7.8090351502051334</v>
      </c>
      <c r="F2665" s="1" t="s">
        <v>86</v>
      </c>
      <c r="G2665" s="46">
        <v>6.1728095742327822</v>
      </c>
      <c r="H2665" t="str">
        <f t="shared" si="41"/>
        <v>G1T1701_BR_211_MP__G1T1701_BR_372_MP</v>
      </c>
      <c r="I2665">
        <v>32</v>
      </c>
    </row>
    <row r="2666" spans="1:9" x14ac:dyDescent="0.25">
      <c r="A2666">
        <v>156</v>
      </c>
      <c r="B2666" s="1" t="s">
        <v>235</v>
      </c>
      <c r="C2666" s="47" t="s">
        <v>2635</v>
      </c>
      <c r="D2666" s="1" t="s">
        <v>85</v>
      </c>
      <c r="E2666" s="46">
        <v>7.8090351502051334</v>
      </c>
      <c r="F2666" s="1" t="s">
        <v>86</v>
      </c>
      <c r="G2666" s="46">
        <v>5.4513404107019827</v>
      </c>
      <c r="H2666" t="str">
        <f t="shared" si="41"/>
        <v>G1T1701_BR_211_MP__G1T1701_BR_372_MP</v>
      </c>
      <c r="I2666">
        <v>32</v>
      </c>
    </row>
    <row r="2667" spans="1:9" x14ac:dyDescent="0.25">
      <c r="A2667">
        <v>149</v>
      </c>
      <c r="B2667" s="1" t="s">
        <v>2831</v>
      </c>
      <c r="C2667" s="47">
        <v>1.5538130974713624</v>
      </c>
      <c r="D2667" s="1" t="s">
        <v>39</v>
      </c>
      <c r="E2667" s="46" t="e">
        <v>#N/A</v>
      </c>
      <c r="F2667" s="1" t="s">
        <v>40</v>
      </c>
      <c r="G2667" s="46">
        <v>0</v>
      </c>
      <c r="H2667" t="str">
        <f t="shared" si="41"/>
        <v>G1T1701_BR_170_MP__G1T1701_BR_041_P</v>
      </c>
      <c r="I2667">
        <v>33</v>
      </c>
    </row>
    <row r="2668" spans="1:9" x14ac:dyDescent="0.25">
      <c r="A2668">
        <v>149</v>
      </c>
      <c r="B2668" s="1" t="s">
        <v>2832</v>
      </c>
      <c r="C2668" s="47" t="s">
        <v>2635</v>
      </c>
      <c r="D2668" s="1" t="s">
        <v>39</v>
      </c>
      <c r="E2668" s="46" t="e">
        <v>#N/A</v>
      </c>
      <c r="F2668" s="1" t="s">
        <v>40</v>
      </c>
      <c r="G2668" s="46">
        <v>0</v>
      </c>
      <c r="H2668" t="str">
        <f t="shared" si="41"/>
        <v>G1T1701_BR_170_MP__G1T1701_BR_041_P</v>
      </c>
      <c r="I2668">
        <v>33</v>
      </c>
    </row>
    <row r="2669" spans="1:9" x14ac:dyDescent="0.25">
      <c r="A2669">
        <v>149</v>
      </c>
      <c r="B2669" s="1" t="s">
        <v>2833</v>
      </c>
      <c r="C2669" s="47" t="s">
        <v>2635</v>
      </c>
      <c r="D2669" s="1" t="s">
        <v>39</v>
      </c>
      <c r="E2669" s="46" t="e">
        <v>#N/A</v>
      </c>
      <c r="F2669" s="1" t="s">
        <v>40</v>
      </c>
      <c r="G2669" s="46">
        <v>0</v>
      </c>
      <c r="H2669" t="str">
        <f t="shared" si="41"/>
        <v>G1T1701_BR_170_MP__G1T1701_BR_041_P</v>
      </c>
      <c r="I2669">
        <v>33</v>
      </c>
    </row>
    <row r="2670" spans="1:9" x14ac:dyDescent="0.25">
      <c r="A2670">
        <v>149</v>
      </c>
      <c r="B2670" s="1" t="s">
        <v>2834</v>
      </c>
      <c r="C2670" s="47" t="s">
        <v>2635</v>
      </c>
      <c r="D2670" s="1" t="s">
        <v>39</v>
      </c>
      <c r="E2670" s="46" t="e">
        <v>#N/A</v>
      </c>
      <c r="F2670" s="1" t="s">
        <v>40</v>
      </c>
      <c r="G2670" s="46">
        <v>0</v>
      </c>
      <c r="H2670" t="str">
        <f t="shared" si="41"/>
        <v>G1T1701_BR_170_MP__G1T1701_BR_041_P</v>
      </c>
      <c r="I2670">
        <v>33</v>
      </c>
    </row>
    <row r="2671" spans="1:9" x14ac:dyDescent="0.25">
      <c r="A2671">
        <v>150</v>
      </c>
      <c r="B2671" s="1" t="s">
        <v>38</v>
      </c>
      <c r="C2671" s="47" t="s">
        <v>2635</v>
      </c>
      <c r="D2671" s="1" t="s">
        <v>39</v>
      </c>
      <c r="E2671" s="46" t="e">
        <v>#N/A</v>
      </c>
      <c r="F2671" s="1" t="s">
        <v>40</v>
      </c>
      <c r="G2671" s="46">
        <v>0</v>
      </c>
      <c r="H2671" t="str">
        <f t="shared" si="41"/>
        <v>G1T1701_BR_170_MP__G1T1701_BR_041_P</v>
      </c>
      <c r="I2671">
        <v>33</v>
      </c>
    </row>
    <row r="2672" spans="1:9" x14ac:dyDescent="0.25">
      <c r="A2672">
        <v>150</v>
      </c>
      <c r="B2672" s="1" t="s">
        <v>41</v>
      </c>
      <c r="C2672" s="47" t="s">
        <v>2635</v>
      </c>
      <c r="D2672" s="1" t="s">
        <v>39</v>
      </c>
      <c r="E2672" s="46" t="e">
        <v>#N/A</v>
      </c>
      <c r="F2672" s="1" t="s">
        <v>40</v>
      </c>
      <c r="G2672" s="46">
        <v>0</v>
      </c>
      <c r="H2672" t="str">
        <f t="shared" si="41"/>
        <v>G1T1701_BR_170_MP__G1T1701_BR_041_P</v>
      </c>
      <c r="I2672">
        <v>33</v>
      </c>
    </row>
    <row r="2673" spans="1:9" x14ac:dyDescent="0.25">
      <c r="A2673">
        <v>150</v>
      </c>
      <c r="B2673" s="1" t="s">
        <v>42</v>
      </c>
      <c r="C2673" s="47" t="s">
        <v>2635</v>
      </c>
      <c r="D2673" s="1" t="s">
        <v>39</v>
      </c>
      <c r="E2673" s="46" t="e">
        <v>#N/A</v>
      </c>
      <c r="F2673" s="1" t="s">
        <v>40</v>
      </c>
      <c r="G2673" s="46">
        <v>0</v>
      </c>
      <c r="H2673" t="str">
        <f t="shared" si="41"/>
        <v>G1T1701_BR_170_MP__G1T1701_BR_041_P</v>
      </c>
      <c r="I2673">
        <v>33</v>
      </c>
    </row>
    <row r="2674" spans="1:9" x14ac:dyDescent="0.25">
      <c r="A2674">
        <v>150</v>
      </c>
      <c r="B2674" s="1" t="s">
        <v>43</v>
      </c>
      <c r="C2674" s="47" t="s">
        <v>2635</v>
      </c>
      <c r="D2674" s="1" t="s">
        <v>39</v>
      </c>
      <c r="E2674" s="46" t="e">
        <v>#N/A</v>
      </c>
      <c r="F2674" s="1" t="s">
        <v>40</v>
      </c>
      <c r="G2674" s="46">
        <v>0</v>
      </c>
      <c r="H2674" t="str">
        <f t="shared" si="41"/>
        <v>G1T1701_BR_170_MP__G1T1701_BR_041_P</v>
      </c>
      <c r="I2674">
        <v>33</v>
      </c>
    </row>
    <row r="2675" spans="1:9" x14ac:dyDescent="0.25">
      <c r="A2675">
        <v>150</v>
      </c>
      <c r="B2675" s="1" t="s">
        <v>44</v>
      </c>
      <c r="C2675" s="47" t="s">
        <v>2635</v>
      </c>
      <c r="D2675" s="1" t="s">
        <v>39</v>
      </c>
      <c r="E2675" s="46" t="e">
        <v>#N/A</v>
      </c>
      <c r="F2675" s="1" t="s">
        <v>40</v>
      </c>
      <c r="G2675" s="46">
        <v>0</v>
      </c>
      <c r="H2675" t="str">
        <f t="shared" si="41"/>
        <v>G1T1701_BR_170_MP__G1T1701_BR_041_P</v>
      </c>
      <c r="I2675">
        <v>33</v>
      </c>
    </row>
    <row r="2676" spans="1:9" x14ac:dyDescent="0.25">
      <c r="A2676">
        <v>156</v>
      </c>
      <c r="B2676" s="1" t="s">
        <v>2835</v>
      </c>
      <c r="C2676" s="47" t="s">
        <v>2635</v>
      </c>
      <c r="D2676" s="1" t="s">
        <v>39</v>
      </c>
      <c r="E2676" s="46" t="e">
        <v>#N/A</v>
      </c>
      <c r="F2676" s="1" t="s">
        <v>40</v>
      </c>
      <c r="G2676" s="46">
        <v>0</v>
      </c>
      <c r="H2676" t="str">
        <f t="shared" si="41"/>
        <v>G1T1701_BR_170_MP__G1T1701_BR_041_P</v>
      </c>
      <c r="I2676">
        <v>33</v>
      </c>
    </row>
    <row r="2677" spans="1:9" x14ac:dyDescent="0.25">
      <c r="A2677">
        <v>156</v>
      </c>
      <c r="B2677" s="1" t="s">
        <v>2836</v>
      </c>
      <c r="C2677" s="47" t="s">
        <v>2635</v>
      </c>
      <c r="D2677" s="1" t="s">
        <v>39</v>
      </c>
      <c r="E2677" s="46" t="e">
        <v>#N/A</v>
      </c>
      <c r="F2677" s="1" t="s">
        <v>40</v>
      </c>
      <c r="G2677" s="46">
        <v>6.1728095742327822</v>
      </c>
      <c r="H2677" t="str">
        <f t="shared" si="41"/>
        <v>G1T1701_BR_170_MP__G1T1701_BR_041_P</v>
      </c>
      <c r="I2677">
        <v>33</v>
      </c>
    </row>
    <row r="2678" spans="1:9" x14ac:dyDescent="0.25">
      <c r="A2678" s="3"/>
      <c r="B2678" s="3"/>
      <c r="C2678" s="50"/>
      <c r="D2678" s="3"/>
      <c r="E2678" s="16"/>
      <c r="F2678" s="3"/>
      <c r="G2678" s="16"/>
      <c r="H2678" s="3"/>
      <c r="I2678" s="3"/>
    </row>
    <row r="2679" spans="1:9" x14ac:dyDescent="0.25">
      <c r="A2679" s="3"/>
      <c r="B2679" s="3"/>
      <c r="C2679" s="50"/>
      <c r="D2679" s="3"/>
      <c r="E2679" s="16"/>
      <c r="F2679" s="3"/>
      <c r="G2679" s="16"/>
      <c r="H2679" s="3"/>
      <c r="I2679" s="3"/>
    </row>
    <row r="2680" spans="1:9" x14ac:dyDescent="0.25">
      <c r="A2680" s="3"/>
      <c r="B2680" s="3"/>
      <c r="C2680" s="50"/>
      <c r="D2680" s="3"/>
      <c r="E2680" s="16"/>
      <c r="F2680" s="3"/>
      <c r="G2680" s="16"/>
      <c r="H2680" s="3"/>
      <c r="I2680" s="3"/>
    </row>
    <row r="2681" spans="1:9" x14ac:dyDescent="0.25">
      <c r="A2681" s="3"/>
      <c r="B2681" s="3"/>
      <c r="C2681" s="50"/>
      <c r="D2681" s="3"/>
      <c r="E2681" s="16"/>
      <c r="F2681" s="3"/>
      <c r="G2681" s="16"/>
      <c r="H2681" s="3"/>
      <c r="I2681" s="3"/>
    </row>
    <row r="2682" spans="1:9" x14ac:dyDescent="0.25">
      <c r="A2682" s="3"/>
      <c r="B2682" s="3"/>
      <c r="C2682" s="50"/>
      <c r="D2682" s="3"/>
      <c r="E2682" s="16"/>
      <c r="F2682" s="3"/>
      <c r="G2682" s="16"/>
      <c r="H2682" s="3"/>
      <c r="I2682" s="3"/>
    </row>
    <row r="2683" spans="1:9" x14ac:dyDescent="0.25">
      <c r="A2683" s="3"/>
      <c r="B2683" s="3"/>
      <c r="C2683" s="50"/>
      <c r="D2683" s="3"/>
      <c r="E2683" s="16"/>
      <c r="F2683" s="3"/>
      <c r="G2683" s="16"/>
      <c r="H2683" s="3"/>
      <c r="I2683" s="3"/>
    </row>
    <row r="2684" spans="1:9" x14ac:dyDescent="0.25">
      <c r="A2684" s="3"/>
      <c r="B2684" s="3"/>
      <c r="C2684" s="50"/>
      <c r="D2684" s="3"/>
      <c r="E2684" s="16"/>
      <c r="F2684" s="3"/>
      <c r="G2684" s="16"/>
      <c r="H2684" s="3"/>
      <c r="I2684" s="3"/>
    </row>
    <row r="2685" spans="1:9" x14ac:dyDescent="0.25">
      <c r="A2685" s="3"/>
      <c r="B2685" s="3"/>
      <c r="C2685" s="50"/>
      <c r="D2685" s="3"/>
      <c r="E2685" s="16"/>
      <c r="F2685" s="3"/>
      <c r="G2685" s="16"/>
      <c r="H2685" s="3"/>
      <c r="I2685" s="3"/>
    </row>
    <row r="2686" spans="1:9" x14ac:dyDescent="0.25">
      <c r="A2686" s="3"/>
      <c r="B2686" s="3"/>
      <c r="C2686" s="50"/>
      <c r="D2686" s="3"/>
      <c r="E2686" s="16"/>
      <c r="F2686" s="3"/>
      <c r="G2686" s="16"/>
      <c r="H2686" s="3"/>
      <c r="I2686" s="3"/>
    </row>
    <row r="2687" spans="1:9" x14ac:dyDescent="0.25">
      <c r="A2687" s="3"/>
      <c r="B2687" s="3"/>
      <c r="C2687" s="50"/>
      <c r="D2687" s="3"/>
      <c r="E2687" s="16"/>
      <c r="F2687" s="3"/>
      <c r="G2687" s="16"/>
      <c r="H2687" s="3"/>
      <c r="I2687" s="3"/>
    </row>
    <row r="2688" spans="1:9" x14ac:dyDescent="0.25">
      <c r="A2688" s="3"/>
      <c r="B2688" s="3"/>
      <c r="C2688" s="50"/>
      <c r="D2688" s="3"/>
      <c r="E2688" s="16"/>
      <c r="F2688" s="3"/>
      <c r="G2688" s="16"/>
      <c r="H2688" s="3"/>
      <c r="I2688" s="3"/>
    </row>
    <row r="2689" spans="1:9" x14ac:dyDescent="0.25">
      <c r="A2689" s="3"/>
      <c r="B2689" s="3"/>
      <c r="C2689" s="50"/>
      <c r="D2689" s="3"/>
      <c r="E2689" s="16"/>
      <c r="F2689" s="3"/>
      <c r="G2689" s="16"/>
      <c r="H2689" s="3"/>
      <c r="I2689" s="3"/>
    </row>
    <row r="2690" spans="1:9" x14ac:dyDescent="0.25">
      <c r="A2690" s="3"/>
      <c r="B2690" s="3"/>
      <c r="C2690" s="50"/>
      <c r="D2690" s="3"/>
      <c r="E2690" s="16"/>
      <c r="F2690" s="3"/>
      <c r="G2690" s="16"/>
      <c r="H2690" s="3"/>
      <c r="I2690" s="3"/>
    </row>
    <row r="2691" spans="1:9" x14ac:dyDescent="0.25">
      <c r="A2691" s="3"/>
      <c r="B2691" s="3"/>
      <c r="C2691" s="50"/>
      <c r="D2691" s="3"/>
      <c r="E2691" s="16"/>
      <c r="F2691" s="3"/>
      <c r="G2691" s="16"/>
      <c r="H2691" s="3"/>
      <c r="I2691" s="3"/>
    </row>
    <row r="2692" spans="1:9" x14ac:dyDescent="0.25">
      <c r="A2692" s="3"/>
      <c r="B2692" s="3"/>
      <c r="C2692" s="50"/>
      <c r="D2692" s="3"/>
      <c r="E2692" s="16"/>
      <c r="F2692" s="3"/>
      <c r="G2692" s="16"/>
      <c r="H2692" s="3"/>
      <c r="I2692" s="3"/>
    </row>
    <row r="2693" spans="1:9" x14ac:dyDescent="0.25">
      <c r="A2693" s="3"/>
      <c r="B2693" s="3"/>
      <c r="C2693" s="50"/>
      <c r="D2693" s="3"/>
      <c r="E2693" s="16"/>
      <c r="F2693" s="3"/>
      <c r="G2693" s="16"/>
      <c r="H2693" s="3"/>
      <c r="I2693" s="3"/>
    </row>
    <row r="2694" spans="1:9" x14ac:dyDescent="0.25">
      <c r="A2694" s="3"/>
      <c r="B2694" s="3"/>
      <c r="C2694" s="50"/>
      <c r="D2694" s="3"/>
      <c r="E2694" s="16"/>
      <c r="F2694" s="3"/>
      <c r="G2694" s="16"/>
      <c r="H2694" s="3"/>
      <c r="I2694" s="3"/>
    </row>
    <row r="2695" spans="1:9" x14ac:dyDescent="0.25">
      <c r="A2695" s="3"/>
      <c r="B2695" s="3"/>
      <c r="C2695" s="50"/>
      <c r="D2695" s="3"/>
      <c r="E2695" s="16"/>
      <c r="F2695" s="3"/>
      <c r="G2695" s="16"/>
      <c r="H2695" s="3"/>
      <c r="I2695" s="3"/>
    </row>
    <row r="2696" spans="1:9" x14ac:dyDescent="0.25">
      <c r="A2696" s="3"/>
      <c r="B2696" s="3"/>
      <c r="C2696" s="50"/>
      <c r="D2696" s="3"/>
      <c r="E2696" s="16"/>
      <c r="F2696" s="3"/>
      <c r="G2696" s="16"/>
      <c r="H2696" s="3"/>
      <c r="I2696" s="3"/>
    </row>
    <row r="2697" spans="1:9" x14ac:dyDescent="0.25">
      <c r="A2697" s="3"/>
      <c r="B2697" s="3"/>
      <c r="C2697" s="50"/>
      <c r="D2697" s="3"/>
      <c r="E2697" s="16"/>
      <c r="F2697" s="3"/>
      <c r="G2697" s="16"/>
      <c r="H2697" s="3"/>
      <c r="I2697" s="3"/>
    </row>
    <row r="2698" spans="1:9" x14ac:dyDescent="0.25">
      <c r="A2698" s="3"/>
      <c r="B2698" s="3"/>
      <c r="C2698" s="50"/>
      <c r="D2698" s="3"/>
      <c r="E2698" s="16"/>
      <c r="F2698" s="3"/>
      <c r="G2698" s="16"/>
      <c r="H2698" s="3"/>
      <c r="I2698" s="3"/>
    </row>
    <row r="2699" spans="1:9" x14ac:dyDescent="0.25">
      <c r="A2699" s="3"/>
      <c r="B2699" s="3"/>
      <c r="C2699" s="50"/>
      <c r="D2699" s="3"/>
      <c r="E2699" s="16"/>
      <c r="F2699" s="3"/>
      <c r="G2699" s="16"/>
      <c r="H2699" s="3"/>
      <c r="I2699" s="3"/>
    </row>
    <row r="2700" spans="1:9" x14ac:dyDescent="0.25">
      <c r="A2700" s="3"/>
      <c r="B2700" s="3"/>
      <c r="C2700" s="50"/>
      <c r="D2700" s="3"/>
      <c r="E2700" s="16"/>
      <c r="F2700" s="3"/>
      <c r="G2700" s="16"/>
      <c r="H2700" s="3"/>
      <c r="I2700" s="3"/>
    </row>
  </sheetData>
  <sortState ref="A2:I2700">
    <sortCondition ref="I2:I2700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0"/>
  <sheetViews>
    <sheetView topLeftCell="B1" workbookViewId="0">
      <pane ySplit="1" topLeftCell="A48" activePane="bottomLeft" state="frozen"/>
      <selection pane="bottomLeft" activeCell="Q1" sqref="Q1:R30"/>
    </sheetView>
  </sheetViews>
  <sheetFormatPr defaultRowHeight="15" x14ac:dyDescent="0.25"/>
  <cols>
    <col min="2" max="2" width="9.28515625" bestFit="1" customWidth="1"/>
    <col min="3" max="3" width="23" bestFit="1" customWidth="1"/>
    <col min="4" max="4" width="19.28515625" bestFit="1" customWidth="1"/>
    <col min="5" max="5" width="20.5703125" bestFit="1" customWidth="1"/>
    <col min="6" max="6" width="40" bestFit="1" customWidth="1"/>
    <col min="7" max="7" width="14.28515625" bestFit="1" customWidth="1"/>
    <col min="8" max="8" width="9.5703125" bestFit="1" customWidth="1"/>
    <col min="9" max="9" width="9.5703125" customWidth="1"/>
    <col min="10" max="10" width="14.28515625" bestFit="1" customWidth="1"/>
    <col min="11" max="11" width="19.28515625" bestFit="1" customWidth="1"/>
    <col min="15" max="15" width="19.7109375" bestFit="1" customWidth="1"/>
    <col min="16" max="16" width="18" style="5" bestFit="1" customWidth="1"/>
  </cols>
  <sheetData>
    <row r="1" spans="1:17" x14ac:dyDescent="0.25">
      <c r="A1" t="s">
        <v>26</v>
      </c>
      <c r="B1" t="s">
        <v>2645</v>
      </c>
      <c r="C1" s="2" t="s">
        <v>2651</v>
      </c>
      <c r="D1" s="2" t="s">
        <v>28</v>
      </c>
      <c r="E1" s="2" t="s">
        <v>29</v>
      </c>
      <c r="F1" s="2" t="s">
        <v>2652</v>
      </c>
      <c r="G1" s="2" t="s">
        <v>2649</v>
      </c>
      <c r="H1" t="s">
        <v>2843</v>
      </c>
      <c r="J1" s="2" t="s">
        <v>2649</v>
      </c>
      <c r="K1" t="s">
        <v>2653</v>
      </c>
      <c r="O1" t="s">
        <v>28</v>
      </c>
      <c r="P1" s="5" t="s">
        <v>2837</v>
      </c>
    </row>
    <row r="2" spans="1:17" x14ac:dyDescent="0.25">
      <c r="B2" t="s">
        <v>2646</v>
      </c>
      <c r="C2" t="s">
        <v>268</v>
      </c>
      <c r="G2" s="10">
        <v>1</v>
      </c>
      <c r="H2" s="5">
        <v>6.03058940004607</v>
      </c>
      <c r="I2" s="6"/>
      <c r="J2" t="s">
        <v>2632</v>
      </c>
      <c r="K2">
        <v>1</v>
      </c>
      <c r="L2">
        <v>429</v>
      </c>
      <c r="P2" t="s">
        <v>50</v>
      </c>
      <c r="Q2" s="5">
        <v>8.3696883552999601</v>
      </c>
    </row>
    <row r="3" spans="1:17" x14ac:dyDescent="0.25">
      <c r="B3" t="s">
        <v>2647</v>
      </c>
      <c r="C3" s="3" t="s">
        <v>2132</v>
      </c>
      <c r="D3" s="3"/>
      <c r="E3" s="3"/>
      <c r="F3" s="3"/>
      <c r="G3" s="10">
        <v>1</v>
      </c>
      <c r="H3" s="6">
        <v>0</v>
      </c>
      <c r="I3" s="5"/>
      <c r="J3" t="s">
        <v>2622</v>
      </c>
      <c r="K3">
        <v>2</v>
      </c>
      <c r="L3">
        <v>221</v>
      </c>
      <c r="P3" t="s">
        <v>1398</v>
      </c>
      <c r="Q3" s="5">
        <v>4.2560976536141402</v>
      </c>
    </row>
    <row r="4" spans="1:17" x14ac:dyDescent="0.25">
      <c r="A4">
        <v>149</v>
      </c>
      <c r="B4" t="s">
        <v>2650</v>
      </c>
      <c r="C4" s="1" t="s">
        <v>2131</v>
      </c>
      <c r="F4" t="s">
        <v>2632</v>
      </c>
      <c r="G4">
        <v>1</v>
      </c>
      <c r="I4" s="5"/>
      <c r="J4" t="s">
        <v>2631</v>
      </c>
      <c r="K4">
        <v>3</v>
      </c>
      <c r="L4">
        <v>157</v>
      </c>
      <c r="P4" t="s">
        <v>809</v>
      </c>
      <c r="Q4" s="5">
        <v>5.1599056942779304</v>
      </c>
    </row>
    <row r="5" spans="1:17" x14ac:dyDescent="0.25">
      <c r="A5">
        <v>149</v>
      </c>
      <c r="B5" t="s">
        <v>2650</v>
      </c>
      <c r="C5" s="1" t="s">
        <v>2133</v>
      </c>
      <c r="D5" s="1"/>
      <c r="E5" s="1"/>
      <c r="F5" t="s">
        <v>2632</v>
      </c>
      <c r="G5">
        <v>1</v>
      </c>
      <c r="I5" s="5"/>
      <c r="J5" t="s">
        <v>2612</v>
      </c>
      <c r="K5">
        <v>4</v>
      </c>
      <c r="L5">
        <v>154</v>
      </c>
      <c r="P5" t="s">
        <v>1842</v>
      </c>
      <c r="Q5" s="5">
        <v>0</v>
      </c>
    </row>
    <row r="6" spans="1:17" x14ac:dyDescent="0.25">
      <c r="A6">
        <v>149</v>
      </c>
      <c r="B6" t="s">
        <v>2650</v>
      </c>
      <c r="C6" s="1" t="s">
        <v>2134</v>
      </c>
      <c r="D6" s="1"/>
      <c r="E6" s="1"/>
      <c r="F6" t="s">
        <v>2632</v>
      </c>
      <c r="G6">
        <v>1</v>
      </c>
      <c r="I6" s="5"/>
      <c r="J6" t="s">
        <v>2598</v>
      </c>
      <c r="K6">
        <v>5</v>
      </c>
      <c r="L6">
        <v>149</v>
      </c>
      <c r="P6" t="s">
        <v>1057</v>
      </c>
      <c r="Q6" s="5">
        <v>0</v>
      </c>
    </row>
    <row r="7" spans="1:17" x14ac:dyDescent="0.25">
      <c r="A7">
        <v>149</v>
      </c>
      <c r="B7" t="s">
        <v>2650</v>
      </c>
      <c r="C7" s="1" t="s">
        <v>2135</v>
      </c>
      <c r="D7" s="1"/>
      <c r="E7" s="1"/>
      <c r="F7" t="s">
        <v>2632</v>
      </c>
      <c r="G7">
        <v>1</v>
      </c>
      <c r="I7" s="6"/>
      <c r="J7" t="s">
        <v>2619</v>
      </c>
      <c r="K7">
        <v>6</v>
      </c>
      <c r="L7">
        <v>144</v>
      </c>
      <c r="P7" t="s">
        <v>1</v>
      </c>
      <c r="Q7" s="5">
        <v>4.7796770737982923</v>
      </c>
    </row>
    <row r="8" spans="1:17" x14ac:dyDescent="0.25">
      <c r="A8">
        <v>149</v>
      </c>
      <c r="B8" t="s">
        <v>2650</v>
      </c>
      <c r="C8" s="1" t="s">
        <v>2136</v>
      </c>
      <c r="D8" s="1"/>
      <c r="E8" s="1"/>
      <c r="F8" t="s">
        <v>2632</v>
      </c>
      <c r="G8">
        <v>1</v>
      </c>
      <c r="I8" s="5"/>
      <c r="J8" t="s">
        <v>2613</v>
      </c>
      <c r="K8">
        <v>7</v>
      </c>
      <c r="L8">
        <v>136</v>
      </c>
      <c r="P8" t="s">
        <v>1398</v>
      </c>
      <c r="Q8" s="5">
        <v>4.2560976536141402</v>
      </c>
    </row>
    <row r="9" spans="1:17" x14ac:dyDescent="0.25">
      <c r="A9">
        <v>149</v>
      </c>
      <c r="B9" t="s">
        <v>2650</v>
      </c>
      <c r="C9" s="1" t="s">
        <v>2137</v>
      </c>
      <c r="D9" s="1"/>
      <c r="E9" s="1"/>
      <c r="F9" t="s">
        <v>2632</v>
      </c>
      <c r="G9">
        <v>1</v>
      </c>
      <c r="I9" s="5"/>
      <c r="J9" t="s">
        <v>2610</v>
      </c>
      <c r="K9">
        <v>8</v>
      </c>
      <c r="L9">
        <v>134</v>
      </c>
      <c r="P9" t="s">
        <v>809</v>
      </c>
      <c r="Q9" s="5">
        <v>5.1599056942779304</v>
      </c>
    </row>
    <row r="10" spans="1:17" x14ac:dyDescent="0.25">
      <c r="A10">
        <v>149</v>
      </c>
      <c r="B10" t="s">
        <v>2650</v>
      </c>
      <c r="C10" s="1" t="s">
        <v>2138</v>
      </c>
      <c r="D10" s="1"/>
      <c r="E10" s="1"/>
      <c r="F10" t="s">
        <v>2632</v>
      </c>
      <c r="G10">
        <v>1</v>
      </c>
      <c r="I10" s="6"/>
      <c r="J10" t="s">
        <v>2629</v>
      </c>
      <c r="K10">
        <v>9</v>
      </c>
      <c r="L10">
        <v>125</v>
      </c>
      <c r="P10" t="s">
        <v>2132</v>
      </c>
      <c r="Q10" s="5">
        <v>0</v>
      </c>
    </row>
    <row r="11" spans="1:17" x14ac:dyDescent="0.25">
      <c r="A11">
        <v>149</v>
      </c>
      <c r="B11" t="s">
        <v>2650</v>
      </c>
      <c r="C11" s="1" t="s">
        <v>2139</v>
      </c>
      <c r="D11" s="1"/>
      <c r="E11" s="1"/>
      <c r="F11" t="s">
        <v>2632</v>
      </c>
      <c r="G11">
        <v>1</v>
      </c>
      <c r="I11" s="5"/>
      <c r="J11" t="s">
        <v>2614</v>
      </c>
      <c r="K11">
        <v>10</v>
      </c>
      <c r="L11">
        <v>98</v>
      </c>
      <c r="P11" t="s">
        <v>1398</v>
      </c>
      <c r="Q11" s="5">
        <v>4.2560976536141402</v>
      </c>
    </row>
    <row r="12" spans="1:17" x14ac:dyDescent="0.25">
      <c r="A12">
        <v>149</v>
      </c>
      <c r="B12" t="s">
        <v>2650</v>
      </c>
      <c r="C12" s="1" t="s">
        <v>2140</v>
      </c>
      <c r="D12" s="1"/>
      <c r="E12" s="1"/>
      <c r="F12" t="s">
        <v>2632</v>
      </c>
      <c r="G12">
        <v>1</v>
      </c>
      <c r="I12" s="5"/>
      <c r="J12" t="s">
        <v>2620</v>
      </c>
      <c r="K12">
        <v>11</v>
      </c>
      <c r="L12">
        <v>93</v>
      </c>
      <c r="P12" t="s">
        <v>1398</v>
      </c>
      <c r="Q12" s="5">
        <v>4.2560976536141402</v>
      </c>
    </row>
    <row r="13" spans="1:17" x14ac:dyDescent="0.25">
      <c r="A13">
        <v>149</v>
      </c>
      <c r="B13" t="s">
        <v>2650</v>
      </c>
      <c r="C13" s="1" t="s">
        <v>2141</v>
      </c>
      <c r="D13" s="1"/>
      <c r="E13" s="1"/>
      <c r="F13" t="s">
        <v>2632</v>
      </c>
      <c r="G13">
        <v>1</v>
      </c>
      <c r="I13" s="6"/>
      <c r="J13" t="s">
        <v>2623</v>
      </c>
      <c r="K13">
        <v>12</v>
      </c>
      <c r="L13">
        <v>92</v>
      </c>
      <c r="P13" t="s">
        <v>653</v>
      </c>
      <c r="Q13" s="5">
        <v>0</v>
      </c>
    </row>
    <row r="14" spans="1:17" x14ac:dyDescent="0.25">
      <c r="A14">
        <v>149</v>
      </c>
      <c r="B14" t="s">
        <v>2650</v>
      </c>
      <c r="C14" s="1" t="s">
        <v>2142</v>
      </c>
      <c r="D14" s="1"/>
      <c r="E14" s="1"/>
      <c r="F14" t="s">
        <v>2632</v>
      </c>
      <c r="G14">
        <v>1</v>
      </c>
      <c r="I14" s="5"/>
      <c r="J14" t="s">
        <v>2596</v>
      </c>
      <c r="K14">
        <v>13</v>
      </c>
      <c r="L14">
        <v>90</v>
      </c>
      <c r="P14" t="s">
        <v>2132</v>
      </c>
      <c r="Q14" s="5">
        <v>0</v>
      </c>
    </row>
    <row r="15" spans="1:17" x14ac:dyDescent="0.25">
      <c r="A15">
        <v>149</v>
      </c>
      <c r="B15" t="s">
        <v>2650</v>
      </c>
      <c r="C15" s="1" t="s">
        <v>2143</v>
      </c>
      <c r="D15" s="1"/>
      <c r="E15" s="1"/>
      <c r="F15" t="s">
        <v>2632</v>
      </c>
      <c r="G15">
        <v>1</v>
      </c>
      <c r="I15" s="5"/>
      <c r="J15" t="s">
        <v>2611</v>
      </c>
      <c r="K15">
        <v>14</v>
      </c>
      <c r="L15">
        <v>78</v>
      </c>
      <c r="P15" t="s">
        <v>1750</v>
      </c>
      <c r="Q15" s="5">
        <v>5.6200333475905353</v>
      </c>
    </row>
    <row r="16" spans="1:17" x14ac:dyDescent="0.25">
      <c r="A16">
        <v>149</v>
      </c>
      <c r="B16" t="s">
        <v>2650</v>
      </c>
      <c r="C16" s="1" t="s">
        <v>2144</v>
      </c>
      <c r="D16" s="1"/>
      <c r="E16" s="1"/>
      <c r="F16" t="s">
        <v>2632</v>
      </c>
      <c r="G16">
        <v>1</v>
      </c>
      <c r="I16" s="6"/>
      <c r="J16" t="s">
        <v>2594</v>
      </c>
      <c r="K16">
        <v>15</v>
      </c>
      <c r="L16">
        <v>71</v>
      </c>
      <c r="P16" t="s">
        <v>1</v>
      </c>
      <c r="Q16" s="5">
        <v>4.7796770737982923</v>
      </c>
    </row>
    <row r="17" spans="1:17" x14ac:dyDescent="0.25">
      <c r="A17">
        <v>149</v>
      </c>
      <c r="B17" t="s">
        <v>2650</v>
      </c>
      <c r="C17" s="1" t="s">
        <v>2145</v>
      </c>
      <c r="D17" s="1"/>
      <c r="E17" s="1"/>
      <c r="F17" t="s">
        <v>2632</v>
      </c>
      <c r="G17">
        <v>1</v>
      </c>
      <c r="I17" s="5"/>
      <c r="J17" t="s">
        <v>2654</v>
      </c>
      <c r="K17">
        <v>16</v>
      </c>
      <c r="L17">
        <v>51</v>
      </c>
      <c r="P17" t="s">
        <v>32</v>
      </c>
      <c r="Q17" s="5">
        <v>6.6114529283118104</v>
      </c>
    </row>
    <row r="18" spans="1:17" x14ac:dyDescent="0.25">
      <c r="A18">
        <v>149</v>
      </c>
      <c r="B18" t="s">
        <v>2650</v>
      </c>
      <c r="C18" s="1" t="s">
        <v>2146</v>
      </c>
      <c r="D18" s="1"/>
      <c r="E18" s="1"/>
      <c r="F18" t="s">
        <v>2632</v>
      </c>
      <c r="G18">
        <v>1</v>
      </c>
      <c r="I18" s="5"/>
      <c r="J18" t="s">
        <v>2602</v>
      </c>
      <c r="K18">
        <v>17</v>
      </c>
      <c r="L18">
        <v>50</v>
      </c>
      <c r="P18" t="s">
        <v>2132</v>
      </c>
      <c r="Q18" s="5">
        <v>0</v>
      </c>
    </row>
    <row r="19" spans="1:17" x14ac:dyDescent="0.25">
      <c r="A19">
        <v>149</v>
      </c>
      <c r="B19" t="s">
        <v>2650</v>
      </c>
      <c r="C19" s="1" t="s">
        <v>2147</v>
      </c>
      <c r="D19" s="1"/>
      <c r="E19" s="1"/>
      <c r="F19" t="s">
        <v>2632</v>
      </c>
      <c r="G19">
        <v>1</v>
      </c>
      <c r="I19" s="6"/>
      <c r="J19" t="s">
        <v>2607</v>
      </c>
      <c r="K19">
        <v>18</v>
      </c>
      <c r="L19">
        <v>48</v>
      </c>
      <c r="P19" t="s">
        <v>438</v>
      </c>
      <c r="Q19" s="5">
        <v>5.3231839113714914</v>
      </c>
    </row>
    <row r="20" spans="1:17" x14ac:dyDescent="0.25">
      <c r="A20">
        <v>149</v>
      </c>
      <c r="B20" t="s">
        <v>2650</v>
      </c>
      <c r="C20" s="1" t="s">
        <v>2148</v>
      </c>
      <c r="D20" s="1"/>
      <c r="E20" s="1"/>
      <c r="F20" t="s">
        <v>2632</v>
      </c>
      <c r="G20">
        <v>1</v>
      </c>
      <c r="I20" s="5"/>
      <c r="J20" t="s">
        <v>2595</v>
      </c>
      <c r="K20">
        <v>19</v>
      </c>
      <c r="L20">
        <v>33</v>
      </c>
      <c r="P20" t="s">
        <v>1</v>
      </c>
      <c r="Q20" s="5">
        <v>4.7796770737982923</v>
      </c>
    </row>
    <row r="21" spans="1:17" x14ac:dyDescent="0.25">
      <c r="A21">
        <v>149</v>
      </c>
      <c r="B21" t="s">
        <v>2650</v>
      </c>
      <c r="C21" s="1" t="s">
        <v>2149</v>
      </c>
      <c r="D21" s="1"/>
      <c r="E21" s="1"/>
      <c r="F21" t="s">
        <v>2632</v>
      </c>
      <c r="G21">
        <v>1</v>
      </c>
      <c r="I21" s="5"/>
      <c r="J21" t="s">
        <v>2655</v>
      </c>
      <c r="K21">
        <v>20</v>
      </c>
      <c r="L21">
        <v>33</v>
      </c>
      <c r="P21" t="s">
        <v>653</v>
      </c>
      <c r="Q21" s="5">
        <v>0</v>
      </c>
    </row>
    <row r="22" spans="1:17" x14ac:dyDescent="0.25">
      <c r="A22">
        <v>149</v>
      </c>
      <c r="B22" t="s">
        <v>2650</v>
      </c>
      <c r="C22" s="1" t="s">
        <v>2150</v>
      </c>
      <c r="D22" s="1"/>
      <c r="E22" s="1"/>
      <c r="F22" t="s">
        <v>2632</v>
      </c>
      <c r="G22">
        <v>1</v>
      </c>
      <c r="I22" s="6"/>
      <c r="J22" t="s">
        <v>2625</v>
      </c>
      <c r="K22">
        <v>21</v>
      </c>
      <c r="L22">
        <v>31</v>
      </c>
      <c r="P22" t="s">
        <v>809</v>
      </c>
      <c r="Q22" s="5">
        <v>5.1599056942779304</v>
      </c>
    </row>
    <row r="23" spans="1:17" x14ac:dyDescent="0.25">
      <c r="A23">
        <v>149</v>
      </c>
      <c r="B23" t="s">
        <v>2650</v>
      </c>
      <c r="C23" s="1" t="s">
        <v>2151</v>
      </c>
      <c r="D23" s="1"/>
      <c r="E23" s="1"/>
      <c r="F23" t="s">
        <v>2632</v>
      </c>
      <c r="G23">
        <v>1</v>
      </c>
      <c r="I23" s="5"/>
      <c r="J23" t="s">
        <v>2618</v>
      </c>
      <c r="K23">
        <v>22</v>
      </c>
      <c r="L23">
        <v>31</v>
      </c>
      <c r="P23" t="s">
        <v>2132</v>
      </c>
      <c r="Q23" s="5">
        <v>0</v>
      </c>
    </row>
    <row r="24" spans="1:17" x14ac:dyDescent="0.25">
      <c r="A24">
        <v>149</v>
      </c>
      <c r="B24" t="s">
        <v>2650</v>
      </c>
      <c r="C24" s="1" t="s">
        <v>2152</v>
      </c>
      <c r="D24" s="1"/>
      <c r="E24" s="1"/>
      <c r="F24" t="s">
        <v>2632</v>
      </c>
      <c r="G24">
        <v>1</v>
      </c>
      <c r="I24" s="5"/>
      <c r="J24" t="s">
        <v>2627</v>
      </c>
      <c r="K24">
        <v>23</v>
      </c>
      <c r="L24">
        <v>29</v>
      </c>
      <c r="P24" t="s">
        <v>2132</v>
      </c>
      <c r="Q24" s="5">
        <v>0</v>
      </c>
    </row>
    <row r="25" spans="1:17" x14ac:dyDescent="0.25">
      <c r="A25">
        <v>149</v>
      </c>
      <c r="B25" t="s">
        <v>2650</v>
      </c>
      <c r="C25" s="1" t="s">
        <v>2153</v>
      </c>
      <c r="D25" s="1"/>
      <c r="E25" s="1"/>
      <c r="F25" t="s">
        <v>2632</v>
      </c>
      <c r="G25">
        <v>1</v>
      </c>
      <c r="I25" s="5"/>
      <c r="J25" t="s">
        <v>2626</v>
      </c>
      <c r="K25">
        <v>24</v>
      </c>
      <c r="L25">
        <v>27</v>
      </c>
      <c r="P25" t="s">
        <v>438</v>
      </c>
      <c r="Q25" s="5">
        <v>5.3231839113714914</v>
      </c>
    </row>
    <row r="26" spans="1:17" x14ac:dyDescent="0.25">
      <c r="A26">
        <v>149</v>
      </c>
      <c r="B26" t="s">
        <v>2650</v>
      </c>
      <c r="C26" s="1" t="s">
        <v>2154</v>
      </c>
      <c r="D26" s="1"/>
      <c r="E26" s="1"/>
      <c r="F26" t="s">
        <v>2632</v>
      </c>
      <c r="G26">
        <v>1</v>
      </c>
      <c r="I26" s="5"/>
      <c r="J26" t="s">
        <v>2628</v>
      </c>
      <c r="K26">
        <v>25</v>
      </c>
      <c r="L26">
        <v>27</v>
      </c>
      <c r="P26" t="s">
        <v>1842</v>
      </c>
      <c r="Q26" s="5">
        <v>0</v>
      </c>
    </row>
    <row r="27" spans="1:17" x14ac:dyDescent="0.25">
      <c r="A27">
        <v>149</v>
      </c>
      <c r="B27" t="s">
        <v>2650</v>
      </c>
      <c r="C27" s="1" t="s">
        <v>2155</v>
      </c>
      <c r="D27" s="1"/>
      <c r="E27" s="1"/>
      <c r="F27" t="s">
        <v>2632</v>
      </c>
      <c r="G27">
        <v>1</v>
      </c>
      <c r="I27" s="5"/>
      <c r="J27" t="s">
        <v>2601</v>
      </c>
      <c r="K27">
        <v>26</v>
      </c>
      <c r="L27">
        <v>26</v>
      </c>
      <c r="P27" t="s">
        <v>2132</v>
      </c>
      <c r="Q27" s="5">
        <v>0</v>
      </c>
    </row>
    <row r="28" spans="1:17" x14ac:dyDescent="0.25">
      <c r="A28">
        <v>149</v>
      </c>
      <c r="B28" t="s">
        <v>2650</v>
      </c>
      <c r="C28" s="1" t="s">
        <v>2156</v>
      </c>
      <c r="D28" s="1"/>
      <c r="E28" s="1"/>
      <c r="F28" t="s">
        <v>2632</v>
      </c>
      <c r="G28">
        <v>1</v>
      </c>
      <c r="I28" s="5"/>
      <c r="J28" t="s">
        <v>2597</v>
      </c>
      <c r="K28">
        <v>27</v>
      </c>
      <c r="L28">
        <v>22</v>
      </c>
      <c r="P28" t="s">
        <v>1750</v>
      </c>
      <c r="Q28" s="5">
        <v>5.6200333475905353</v>
      </c>
    </row>
    <row r="29" spans="1:17" x14ac:dyDescent="0.25">
      <c r="A29">
        <v>149</v>
      </c>
      <c r="B29" t="s">
        <v>2650</v>
      </c>
      <c r="C29" s="1" t="s">
        <v>2157</v>
      </c>
      <c r="D29" s="1"/>
      <c r="E29" s="1"/>
      <c r="F29" t="s">
        <v>2632</v>
      </c>
      <c r="G29">
        <v>1</v>
      </c>
      <c r="I29" s="5"/>
      <c r="J29" t="s">
        <v>2606</v>
      </c>
      <c r="K29">
        <v>28</v>
      </c>
      <c r="L29">
        <v>21</v>
      </c>
      <c r="P29" t="s">
        <v>2132</v>
      </c>
      <c r="Q29" s="5">
        <v>0</v>
      </c>
    </row>
    <row r="30" spans="1:17" x14ac:dyDescent="0.25">
      <c r="A30">
        <v>149</v>
      </c>
      <c r="B30" t="s">
        <v>2650</v>
      </c>
      <c r="C30" s="1" t="s">
        <v>2158</v>
      </c>
      <c r="D30" s="1"/>
      <c r="E30" s="1"/>
      <c r="F30" t="s">
        <v>2632</v>
      </c>
      <c r="G30">
        <v>1</v>
      </c>
      <c r="I30" s="5"/>
      <c r="J30" t="s">
        <v>2604</v>
      </c>
      <c r="K30">
        <v>29</v>
      </c>
      <c r="L30">
        <v>21</v>
      </c>
      <c r="P30" t="s">
        <v>1057</v>
      </c>
      <c r="Q30" s="5">
        <v>0</v>
      </c>
    </row>
    <row r="31" spans="1:17" x14ac:dyDescent="0.25">
      <c r="A31">
        <v>149</v>
      </c>
      <c r="B31" t="s">
        <v>2650</v>
      </c>
      <c r="C31" s="1" t="s">
        <v>2159</v>
      </c>
      <c r="D31" s="1"/>
      <c r="E31" s="1"/>
      <c r="F31" t="s">
        <v>2632</v>
      </c>
      <c r="G31">
        <v>1</v>
      </c>
      <c r="I31" s="6"/>
      <c r="J31" t="s">
        <v>2656</v>
      </c>
      <c r="K31">
        <v>30</v>
      </c>
      <c r="L31">
        <v>16</v>
      </c>
      <c r="P31" t="s">
        <v>1842</v>
      </c>
      <c r="Q31" s="5">
        <v>0</v>
      </c>
    </row>
    <row r="32" spans="1:17" x14ac:dyDescent="0.25">
      <c r="A32">
        <v>149</v>
      </c>
      <c r="B32" t="s">
        <v>2650</v>
      </c>
      <c r="C32" s="1" t="s">
        <v>2160</v>
      </c>
      <c r="D32" s="1"/>
      <c r="E32" s="1"/>
      <c r="F32" t="s">
        <v>2632</v>
      </c>
      <c r="G32">
        <v>1</v>
      </c>
      <c r="I32" s="5"/>
      <c r="J32" t="s">
        <v>2603</v>
      </c>
      <c r="K32">
        <v>31</v>
      </c>
      <c r="L32">
        <v>15</v>
      </c>
      <c r="P32" t="s">
        <v>438</v>
      </c>
      <c r="Q32" s="5">
        <v>5.3231839113714896</v>
      </c>
    </row>
    <row r="33" spans="1:17" x14ac:dyDescent="0.25">
      <c r="A33">
        <v>149</v>
      </c>
      <c r="B33" t="s">
        <v>2650</v>
      </c>
      <c r="C33" s="1" t="s">
        <v>2161</v>
      </c>
      <c r="D33" s="1"/>
      <c r="E33" s="1"/>
      <c r="F33" t="s">
        <v>2632</v>
      </c>
      <c r="G33">
        <v>1</v>
      </c>
      <c r="I33" s="5"/>
      <c r="J33" t="s">
        <v>2600</v>
      </c>
      <c r="K33">
        <v>32</v>
      </c>
      <c r="L33">
        <v>13</v>
      </c>
      <c r="P33" t="s">
        <v>1398</v>
      </c>
      <c r="Q33" s="5">
        <v>4.2560976536141402</v>
      </c>
    </row>
    <row r="34" spans="1:17" x14ac:dyDescent="0.25">
      <c r="A34">
        <v>149</v>
      </c>
      <c r="B34" t="s">
        <v>2650</v>
      </c>
      <c r="C34" s="1" t="s">
        <v>2162</v>
      </c>
      <c r="D34" s="1"/>
      <c r="E34" s="1"/>
      <c r="F34" t="s">
        <v>2632</v>
      </c>
      <c r="G34">
        <v>1</v>
      </c>
      <c r="I34" s="5"/>
      <c r="J34" t="s">
        <v>2599</v>
      </c>
      <c r="K34">
        <v>33</v>
      </c>
      <c r="L34">
        <v>11</v>
      </c>
      <c r="P34" t="s">
        <v>653</v>
      </c>
      <c r="Q34" s="5">
        <v>0</v>
      </c>
    </row>
    <row r="35" spans="1:17" x14ac:dyDescent="0.25">
      <c r="A35">
        <v>149</v>
      </c>
      <c r="B35" t="s">
        <v>2650</v>
      </c>
      <c r="C35" s="1" t="s">
        <v>2163</v>
      </c>
      <c r="D35" s="1"/>
      <c r="E35" s="1"/>
      <c r="F35" t="s">
        <v>2632</v>
      </c>
      <c r="G35">
        <v>1</v>
      </c>
      <c r="I35" s="5"/>
      <c r="J35" s="54"/>
      <c r="K35" s="54"/>
      <c r="L35" s="54"/>
      <c r="P35" t="s">
        <v>2132</v>
      </c>
      <c r="Q35" s="5">
        <v>0</v>
      </c>
    </row>
    <row r="36" spans="1:17" x14ac:dyDescent="0.25">
      <c r="A36">
        <v>149</v>
      </c>
      <c r="B36" t="s">
        <v>2650</v>
      </c>
      <c r="C36" s="1" t="s">
        <v>2164</v>
      </c>
      <c r="D36" s="1"/>
      <c r="E36" s="1"/>
      <c r="F36" t="s">
        <v>2632</v>
      </c>
      <c r="G36">
        <v>1</v>
      </c>
      <c r="I36" s="5"/>
      <c r="J36" t="s">
        <v>2616</v>
      </c>
      <c r="L36">
        <v>4</v>
      </c>
      <c r="P36" t="s">
        <v>1</v>
      </c>
      <c r="Q36" s="5">
        <v>4.7796770737982897</v>
      </c>
    </row>
    <row r="37" spans="1:17" x14ac:dyDescent="0.25">
      <c r="A37">
        <v>149</v>
      </c>
      <c r="B37" t="s">
        <v>2650</v>
      </c>
      <c r="C37" s="1" t="s">
        <v>2165</v>
      </c>
      <c r="D37" s="1"/>
      <c r="E37" s="1"/>
      <c r="F37" t="s">
        <v>2632</v>
      </c>
      <c r="G37">
        <v>1</v>
      </c>
      <c r="I37" s="6"/>
      <c r="J37" t="s">
        <v>2633</v>
      </c>
      <c r="L37">
        <v>3</v>
      </c>
      <c r="P37" t="s">
        <v>1398</v>
      </c>
      <c r="Q37" s="5">
        <v>4.2560976536141402</v>
      </c>
    </row>
    <row r="38" spans="1:17" x14ac:dyDescent="0.25">
      <c r="A38">
        <v>149</v>
      </c>
      <c r="B38" t="s">
        <v>2650</v>
      </c>
      <c r="C38" s="1" t="s">
        <v>2166</v>
      </c>
      <c r="D38" s="1"/>
      <c r="E38" s="1"/>
      <c r="F38" t="s">
        <v>2632</v>
      </c>
      <c r="G38">
        <v>1</v>
      </c>
      <c r="I38" s="5"/>
      <c r="J38" t="s">
        <v>2630</v>
      </c>
      <c r="L38">
        <v>3</v>
      </c>
      <c r="P38" t="s">
        <v>1973</v>
      </c>
      <c r="Q38" s="5">
        <v>0</v>
      </c>
    </row>
    <row r="39" spans="1:17" x14ac:dyDescent="0.25">
      <c r="A39">
        <v>149</v>
      </c>
      <c r="B39" t="s">
        <v>2650</v>
      </c>
      <c r="C39" s="1" t="s">
        <v>2167</v>
      </c>
      <c r="D39" s="1"/>
      <c r="E39" s="1"/>
      <c r="F39" t="s">
        <v>2632</v>
      </c>
      <c r="G39">
        <v>1</v>
      </c>
      <c r="I39" s="5"/>
      <c r="J39" t="s">
        <v>2608</v>
      </c>
      <c r="L39">
        <v>2</v>
      </c>
      <c r="P39" t="s">
        <v>1</v>
      </c>
      <c r="Q39" s="5">
        <v>4.7796770737982897</v>
      </c>
    </row>
    <row r="40" spans="1:17" x14ac:dyDescent="0.25">
      <c r="A40">
        <v>149</v>
      </c>
      <c r="B40" t="s">
        <v>2650</v>
      </c>
      <c r="C40" s="1" t="s">
        <v>2168</v>
      </c>
      <c r="D40" s="1"/>
      <c r="E40" s="1"/>
      <c r="F40" t="s">
        <v>2632</v>
      </c>
      <c r="G40">
        <v>1</v>
      </c>
      <c r="I40" s="5"/>
      <c r="J40" t="s">
        <v>2657</v>
      </c>
      <c r="L40">
        <v>2</v>
      </c>
      <c r="P40" t="s">
        <v>267</v>
      </c>
      <c r="Q40" s="5">
        <v>6.2932530467436871</v>
      </c>
    </row>
    <row r="41" spans="1:17" x14ac:dyDescent="0.25">
      <c r="A41">
        <v>149</v>
      </c>
      <c r="B41" t="s">
        <v>2650</v>
      </c>
      <c r="C41" s="1" t="s">
        <v>2169</v>
      </c>
      <c r="D41" s="1"/>
      <c r="E41" s="1"/>
      <c r="F41" t="s">
        <v>2632</v>
      </c>
      <c r="G41">
        <v>1</v>
      </c>
      <c r="I41" s="5"/>
      <c r="J41" t="s">
        <v>2621</v>
      </c>
      <c r="L41">
        <v>2</v>
      </c>
      <c r="P41" t="s">
        <v>294</v>
      </c>
      <c r="Q41" s="5">
        <v>6.1982579781398597</v>
      </c>
    </row>
    <row r="42" spans="1:17" x14ac:dyDescent="0.25">
      <c r="A42">
        <v>149</v>
      </c>
      <c r="B42" t="s">
        <v>2650</v>
      </c>
      <c r="C42" s="1" t="s">
        <v>2170</v>
      </c>
      <c r="D42" s="1"/>
      <c r="E42" s="1"/>
      <c r="F42" t="s">
        <v>2632</v>
      </c>
      <c r="G42">
        <v>1</v>
      </c>
      <c r="I42" s="5"/>
      <c r="J42" t="s">
        <v>2615</v>
      </c>
      <c r="L42">
        <v>1</v>
      </c>
      <c r="P42" t="s">
        <v>1</v>
      </c>
      <c r="Q42" s="5">
        <v>4.7796770737982897</v>
      </c>
    </row>
    <row r="43" spans="1:17" x14ac:dyDescent="0.25">
      <c r="A43">
        <v>149</v>
      </c>
      <c r="B43" t="s">
        <v>2650</v>
      </c>
      <c r="C43" s="1" t="s">
        <v>2171</v>
      </c>
      <c r="D43" s="1"/>
      <c r="E43" s="1"/>
      <c r="F43" t="s">
        <v>2632</v>
      </c>
      <c r="G43">
        <v>1</v>
      </c>
      <c r="I43" s="5"/>
      <c r="J43" t="s">
        <v>2609</v>
      </c>
      <c r="L43">
        <v>1</v>
      </c>
      <c r="P43" t="s">
        <v>1973</v>
      </c>
      <c r="Q43" s="5">
        <v>0</v>
      </c>
    </row>
    <row r="44" spans="1:17" x14ac:dyDescent="0.25">
      <c r="A44">
        <v>149</v>
      </c>
      <c r="B44" t="s">
        <v>2650</v>
      </c>
      <c r="C44" s="1" t="s">
        <v>2172</v>
      </c>
      <c r="D44" s="1"/>
      <c r="E44" s="1"/>
      <c r="F44" t="s">
        <v>2632</v>
      </c>
      <c r="G44">
        <v>1</v>
      </c>
      <c r="I44" s="5"/>
      <c r="J44" t="s">
        <v>2658</v>
      </c>
      <c r="L44">
        <v>1</v>
      </c>
      <c r="P44" t="s">
        <v>1057</v>
      </c>
      <c r="Q44" s="5">
        <v>0</v>
      </c>
    </row>
    <row r="45" spans="1:17" x14ac:dyDescent="0.25">
      <c r="A45">
        <v>149</v>
      </c>
      <c r="B45" t="s">
        <v>2650</v>
      </c>
      <c r="C45" s="1" t="s">
        <v>2173</v>
      </c>
      <c r="D45" s="1"/>
      <c r="E45" s="1"/>
      <c r="F45" t="s">
        <v>2632</v>
      </c>
      <c r="G45">
        <v>1</v>
      </c>
      <c r="I45" s="5"/>
      <c r="J45" t="s">
        <v>2624</v>
      </c>
      <c r="L45">
        <v>1</v>
      </c>
      <c r="P45" t="s">
        <v>809</v>
      </c>
      <c r="Q45" s="5">
        <v>5.1599056942779304</v>
      </c>
    </row>
    <row r="46" spans="1:17" x14ac:dyDescent="0.25">
      <c r="A46">
        <v>149</v>
      </c>
      <c r="B46" t="s">
        <v>2650</v>
      </c>
      <c r="C46" s="1" t="s">
        <v>2174</v>
      </c>
      <c r="D46" s="1"/>
      <c r="E46" s="1"/>
      <c r="F46" t="s">
        <v>2632</v>
      </c>
      <c r="G46">
        <v>1</v>
      </c>
      <c r="I46" s="5"/>
      <c r="J46" t="s">
        <v>2659</v>
      </c>
      <c r="L46">
        <v>1</v>
      </c>
      <c r="P46" t="s">
        <v>1398</v>
      </c>
      <c r="Q46" s="5">
        <v>4.2560976536141402</v>
      </c>
    </row>
    <row r="47" spans="1:17" x14ac:dyDescent="0.25">
      <c r="A47">
        <v>149</v>
      </c>
      <c r="B47" t="s">
        <v>2650</v>
      </c>
      <c r="C47" s="1" t="s">
        <v>2175</v>
      </c>
      <c r="D47" s="1"/>
      <c r="E47" s="1"/>
      <c r="F47" t="s">
        <v>2632</v>
      </c>
      <c r="G47">
        <v>1</v>
      </c>
      <c r="I47" s="5"/>
      <c r="J47" t="s">
        <v>2605</v>
      </c>
      <c r="L47">
        <v>1</v>
      </c>
      <c r="P47" t="s">
        <v>50</v>
      </c>
      <c r="Q47" s="5">
        <v>8.3696883552999601</v>
      </c>
    </row>
    <row r="48" spans="1:17" x14ac:dyDescent="0.25">
      <c r="A48">
        <v>149</v>
      </c>
      <c r="B48" t="s">
        <v>2650</v>
      </c>
      <c r="C48" s="1" t="s">
        <v>2176</v>
      </c>
      <c r="D48" s="1"/>
      <c r="E48" s="1"/>
      <c r="F48" t="s">
        <v>2632</v>
      </c>
      <c r="G48">
        <v>1</v>
      </c>
      <c r="I48" s="5"/>
      <c r="J48" t="s">
        <v>2617</v>
      </c>
      <c r="L48">
        <v>1</v>
      </c>
      <c r="P48" t="s">
        <v>2132</v>
      </c>
      <c r="Q48" s="5">
        <v>0</v>
      </c>
    </row>
    <row r="49" spans="1:17" x14ac:dyDescent="0.25">
      <c r="A49">
        <v>149</v>
      </c>
      <c r="B49" t="s">
        <v>2650</v>
      </c>
      <c r="C49" s="1" t="s">
        <v>2177</v>
      </c>
      <c r="D49" s="1"/>
      <c r="E49" s="1"/>
      <c r="F49" t="s">
        <v>2632</v>
      </c>
      <c r="G49">
        <v>1</v>
      </c>
      <c r="I49" s="5"/>
      <c r="P49" t="s">
        <v>50</v>
      </c>
      <c r="Q49" s="5">
        <v>8.3696883552999601</v>
      </c>
    </row>
    <row r="50" spans="1:17" x14ac:dyDescent="0.25">
      <c r="A50">
        <v>149</v>
      </c>
      <c r="B50" t="s">
        <v>2650</v>
      </c>
      <c r="C50" s="1" t="s">
        <v>2178</v>
      </c>
      <c r="D50" s="1"/>
      <c r="E50" s="1"/>
      <c r="F50" t="s">
        <v>2632</v>
      </c>
      <c r="G50">
        <v>1</v>
      </c>
      <c r="I50" s="5"/>
      <c r="P50" t="s">
        <v>267</v>
      </c>
      <c r="Q50" s="5">
        <v>6.2932530467436871</v>
      </c>
    </row>
    <row r="51" spans="1:17" x14ac:dyDescent="0.25">
      <c r="A51">
        <v>149</v>
      </c>
      <c r="B51" t="s">
        <v>2650</v>
      </c>
      <c r="C51" s="1" t="s">
        <v>2179</v>
      </c>
      <c r="D51" s="1"/>
      <c r="E51" s="1"/>
      <c r="F51" t="s">
        <v>2632</v>
      </c>
      <c r="G51">
        <v>1</v>
      </c>
      <c r="O51" t="s">
        <v>267</v>
      </c>
      <c r="P51" s="5">
        <v>6.2932530467436898</v>
      </c>
    </row>
    <row r="52" spans="1:17" x14ac:dyDescent="0.25">
      <c r="A52">
        <v>149</v>
      </c>
      <c r="B52" t="s">
        <v>2650</v>
      </c>
      <c r="C52" s="1" t="s">
        <v>2180</v>
      </c>
      <c r="D52" s="1"/>
      <c r="E52" s="1"/>
      <c r="F52" t="s">
        <v>2632</v>
      </c>
      <c r="G52">
        <v>1</v>
      </c>
      <c r="O52" t="s">
        <v>2132</v>
      </c>
      <c r="P52" s="5">
        <v>0</v>
      </c>
    </row>
    <row r="53" spans="1:17" x14ac:dyDescent="0.25">
      <c r="A53">
        <v>149</v>
      </c>
      <c r="B53" t="s">
        <v>2650</v>
      </c>
      <c r="C53" s="1" t="s">
        <v>2181</v>
      </c>
      <c r="D53" s="1"/>
      <c r="E53" s="1"/>
      <c r="F53" t="s">
        <v>2632</v>
      </c>
      <c r="G53">
        <v>1</v>
      </c>
      <c r="O53" t="s">
        <v>809</v>
      </c>
      <c r="P53" s="5">
        <v>5.1599056942779304</v>
      </c>
    </row>
    <row r="54" spans="1:17" x14ac:dyDescent="0.25">
      <c r="A54">
        <v>149</v>
      </c>
      <c r="B54" t="s">
        <v>2650</v>
      </c>
      <c r="C54" s="1" t="s">
        <v>2182</v>
      </c>
      <c r="D54" s="1"/>
      <c r="E54" s="1"/>
      <c r="F54" t="s">
        <v>2632</v>
      </c>
      <c r="G54">
        <v>1</v>
      </c>
      <c r="O54" t="s">
        <v>438</v>
      </c>
      <c r="P54" s="5">
        <v>5.3231839113714896</v>
      </c>
    </row>
    <row r="55" spans="1:17" x14ac:dyDescent="0.25">
      <c r="A55">
        <v>149</v>
      </c>
      <c r="B55" t="s">
        <v>2650</v>
      </c>
      <c r="C55" s="1" t="s">
        <v>2183</v>
      </c>
      <c r="D55" s="1"/>
      <c r="E55" s="1"/>
      <c r="F55" t="s">
        <v>2632</v>
      </c>
      <c r="G55">
        <v>1</v>
      </c>
      <c r="O55" t="s">
        <v>32</v>
      </c>
      <c r="P55" s="5">
        <v>6.6114529283118104</v>
      </c>
    </row>
    <row r="56" spans="1:17" x14ac:dyDescent="0.25">
      <c r="A56">
        <v>149</v>
      </c>
      <c r="B56" t="s">
        <v>2650</v>
      </c>
      <c r="C56" s="1" t="s">
        <v>2184</v>
      </c>
      <c r="D56" s="1"/>
      <c r="E56" s="1"/>
      <c r="F56" t="s">
        <v>2632</v>
      </c>
      <c r="G56">
        <v>1</v>
      </c>
      <c r="O56" t="s">
        <v>809</v>
      </c>
      <c r="P56" s="5">
        <v>5.1599056942779304</v>
      </c>
    </row>
    <row r="57" spans="1:17" x14ac:dyDescent="0.25">
      <c r="A57">
        <v>149</v>
      </c>
      <c r="B57" t="s">
        <v>2650</v>
      </c>
      <c r="C57" s="1" t="s">
        <v>2185</v>
      </c>
      <c r="D57" s="1"/>
      <c r="E57" s="1"/>
      <c r="F57" t="s">
        <v>2632</v>
      </c>
      <c r="G57">
        <v>1</v>
      </c>
      <c r="O57" t="s">
        <v>50</v>
      </c>
      <c r="P57" s="5">
        <v>8.3696883552999601</v>
      </c>
    </row>
    <row r="58" spans="1:17" x14ac:dyDescent="0.25">
      <c r="A58">
        <v>149</v>
      </c>
      <c r="B58" t="s">
        <v>2650</v>
      </c>
      <c r="C58" s="1" t="s">
        <v>2186</v>
      </c>
      <c r="D58" s="1"/>
      <c r="E58" s="1"/>
      <c r="F58" t="s">
        <v>2632</v>
      </c>
      <c r="G58">
        <v>1</v>
      </c>
      <c r="O58" t="s">
        <v>809</v>
      </c>
      <c r="P58" s="5">
        <v>5.1599056942779304</v>
      </c>
    </row>
    <row r="59" spans="1:17" x14ac:dyDescent="0.25">
      <c r="A59">
        <v>149</v>
      </c>
      <c r="B59" t="s">
        <v>2650</v>
      </c>
      <c r="C59" s="1" t="s">
        <v>2187</v>
      </c>
      <c r="D59" s="1"/>
      <c r="E59" s="1"/>
      <c r="F59" t="s">
        <v>2632</v>
      </c>
      <c r="G59">
        <v>1</v>
      </c>
      <c r="O59" t="s">
        <v>50</v>
      </c>
      <c r="P59" s="5">
        <v>8.3696883552999601</v>
      </c>
    </row>
    <row r="60" spans="1:17" x14ac:dyDescent="0.25">
      <c r="A60">
        <v>149</v>
      </c>
      <c r="B60" t="s">
        <v>2650</v>
      </c>
      <c r="C60" s="1" t="s">
        <v>2188</v>
      </c>
      <c r="D60" s="1"/>
      <c r="E60" s="1"/>
      <c r="F60" t="s">
        <v>2632</v>
      </c>
      <c r="G60">
        <v>1</v>
      </c>
      <c r="O60" t="s">
        <v>809</v>
      </c>
      <c r="P60" s="5">
        <v>5.1599056942779304</v>
      </c>
    </row>
    <row r="61" spans="1:17" x14ac:dyDescent="0.25">
      <c r="A61">
        <v>149</v>
      </c>
      <c r="B61" t="s">
        <v>2650</v>
      </c>
      <c r="C61" s="1" t="s">
        <v>2189</v>
      </c>
      <c r="D61" s="1"/>
      <c r="E61" s="1"/>
      <c r="F61" t="s">
        <v>2632</v>
      </c>
      <c r="G61">
        <v>1</v>
      </c>
      <c r="O61" t="s">
        <v>1973</v>
      </c>
      <c r="P61" s="5">
        <v>0</v>
      </c>
    </row>
    <row r="62" spans="1:17" x14ac:dyDescent="0.25">
      <c r="A62">
        <v>149</v>
      </c>
      <c r="B62" t="s">
        <v>2650</v>
      </c>
      <c r="C62" s="1" t="s">
        <v>2190</v>
      </c>
      <c r="D62" s="1"/>
      <c r="E62" s="1"/>
      <c r="F62" t="s">
        <v>2632</v>
      </c>
      <c r="G62">
        <v>1</v>
      </c>
      <c r="O62" t="s">
        <v>383</v>
      </c>
      <c r="P62" s="5">
        <v>5.9652629613089196</v>
      </c>
    </row>
    <row r="63" spans="1:17" x14ac:dyDescent="0.25">
      <c r="A63">
        <v>149</v>
      </c>
      <c r="B63" t="s">
        <v>2650</v>
      </c>
      <c r="C63" s="1" t="s">
        <v>2191</v>
      </c>
      <c r="D63" s="1"/>
      <c r="E63" s="1"/>
      <c r="F63" t="s">
        <v>2632</v>
      </c>
      <c r="G63">
        <v>1</v>
      </c>
      <c r="O63" t="s">
        <v>1398</v>
      </c>
      <c r="P63" s="5">
        <v>4.2560976536141402</v>
      </c>
    </row>
    <row r="64" spans="1:17" x14ac:dyDescent="0.25">
      <c r="A64">
        <v>149</v>
      </c>
      <c r="B64" t="s">
        <v>2650</v>
      </c>
      <c r="C64" s="1" t="s">
        <v>2192</v>
      </c>
      <c r="D64" s="1"/>
      <c r="E64" s="1"/>
      <c r="F64" t="s">
        <v>2632</v>
      </c>
      <c r="G64">
        <v>1</v>
      </c>
      <c r="O64" t="s">
        <v>243</v>
      </c>
      <c r="P64" s="5">
        <v>0</v>
      </c>
    </row>
    <row r="65" spans="1:16" x14ac:dyDescent="0.25">
      <c r="A65">
        <v>149</v>
      </c>
      <c r="B65" t="s">
        <v>2650</v>
      </c>
      <c r="C65" s="1" t="s">
        <v>2193</v>
      </c>
      <c r="D65" s="1"/>
      <c r="E65" s="1"/>
      <c r="F65" t="s">
        <v>2632</v>
      </c>
      <c r="G65">
        <v>1</v>
      </c>
      <c r="O65" t="s">
        <v>1398</v>
      </c>
      <c r="P65" s="5">
        <v>4.2560976536141402</v>
      </c>
    </row>
    <row r="66" spans="1:16" x14ac:dyDescent="0.25">
      <c r="A66">
        <v>149</v>
      </c>
      <c r="B66" t="s">
        <v>2650</v>
      </c>
      <c r="C66" s="1" t="s">
        <v>2194</v>
      </c>
      <c r="D66" s="1"/>
      <c r="E66" s="1"/>
      <c r="F66" t="s">
        <v>2632</v>
      </c>
      <c r="G66">
        <v>1</v>
      </c>
      <c r="O66" t="s">
        <v>1842</v>
      </c>
      <c r="P66" s="5">
        <v>0</v>
      </c>
    </row>
    <row r="67" spans="1:16" x14ac:dyDescent="0.25">
      <c r="A67">
        <v>149</v>
      </c>
      <c r="B67" t="s">
        <v>2650</v>
      </c>
      <c r="C67" s="1" t="s">
        <v>2195</v>
      </c>
      <c r="D67" s="1"/>
      <c r="E67" s="1"/>
      <c r="F67" t="s">
        <v>2632</v>
      </c>
      <c r="G67">
        <v>1</v>
      </c>
      <c r="O67" t="s">
        <v>50</v>
      </c>
      <c r="P67" s="5">
        <v>8.3696883552999601</v>
      </c>
    </row>
    <row r="68" spans="1:16" x14ac:dyDescent="0.25">
      <c r="A68">
        <v>149</v>
      </c>
      <c r="B68" t="s">
        <v>2650</v>
      </c>
      <c r="C68" s="1" t="s">
        <v>2196</v>
      </c>
      <c r="D68" s="1"/>
      <c r="E68" s="1"/>
      <c r="F68" t="s">
        <v>2632</v>
      </c>
      <c r="G68">
        <v>1</v>
      </c>
      <c r="O68" t="s">
        <v>1398</v>
      </c>
      <c r="P68" s="5">
        <v>4.2560976536141402</v>
      </c>
    </row>
    <row r="69" spans="1:16" x14ac:dyDescent="0.25">
      <c r="A69">
        <v>149</v>
      </c>
      <c r="B69" t="s">
        <v>2650</v>
      </c>
      <c r="C69" s="1" t="s">
        <v>2197</v>
      </c>
      <c r="D69" s="1"/>
      <c r="E69" s="1"/>
      <c r="F69" t="s">
        <v>2632</v>
      </c>
      <c r="G69">
        <v>1</v>
      </c>
      <c r="O69" t="s">
        <v>32</v>
      </c>
      <c r="P69" s="5">
        <v>6.6114529283118104</v>
      </c>
    </row>
    <row r="70" spans="1:16" x14ac:dyDescent="0.25">
      <c r="A70">
        <v>149</v>
      </c>
      <c r="B70" t="s">
        <v>2650</v>
      </c>
      <c r="C70" s="1" t="s">
        <v>2198</v>
      </c>
      <c r="D70" s="1"/>
      <c r="E70" s="1"/>
      <c r="F70" t="s">
        <v>2632</v>
      </c>
      <c r="G70">
        <v>1</v>
      </c>
      <c r="O70" t="s">
        <v>50</v>
      </c>
      <c r="P70" s="5">
        <v>8.3696883552999601</v>
      </c>
    </row>
    <row r="71" spans="1:16" x14ac:dyDescent="0.25">
      <c r="A71">
        <v>149</v>
      </c>
      <c r="B71" t="s">
        <v>2650</v>
      </c>
      <c r="C71" s="1" t="s">
        <v>2199</v>
      </c>
      <c r="D71" s="1"/>
      <c r="E71" s="1"/>
      <c r="F71" t="s">
        <v>2632</v>
      </c>
      <c r="G71">
        <v>1</v>
      </c>
      <c r="O71" t="s">
        <v>2132</v>
      </c>
      <c r="P71" s="5">
        <v>0</v>
      </c>
    </row>
    <row r="72" spans="1:16" x14ac:dyDescent="0.25">
      <c r="A72">
        <v>149</v>
      </c>
      <c r="B72" t="s">
        <v>2650</v>
      </c>
      <c r="C72" s="1" t="s">
        <v>2200</v>
      </c>
      <c r="D72" s="1"/>
      <c r="E72" s="1"/>
      <c r="F72" t="s">
        <v>2632</v>
      </c>
      <c r="G72">
        <v>1</v>
      </c>
      <c r="O72" t="s">
        <v>809</v>
      </c>
      <c r="P72" s="5">
        <v>5.1599056942779304</v>
      </c>
    </row>
    <row r="73" spans="1:16" x14ac:dyDescent="0.25">
      <c r="A73">
        <v>149</v>
      </c>
      <c r="B73" t="s">
        <v>2650</v>
      </c>
      <c r="C73" s="1" t="s">
        <v>2201</v>
      </c>
      <c r="D73" s="1"/>
      <c r="E73" s="1"/>
      <c r="F73" t="s">
        <v>2632</v>
      </c>
      <c r="G73">
        <v>1</v>
      </c>
      <c r="O73" t="s">
        <v>2132</v>
      </c>
      <c r="P73" s="5">
        <v>0</v>
      </c>
    </row>
    <row r="74" spans="1:16" x14ac:dyDescent="0.25">
      <c r="A74">
        <v>149</v>
      </c>
      <c r="B74" t="s">
        <v>2650</v>
      </c>
      <c r="C74" s="1" t="s">
        <v>2202</v>
      </c>
      <c r="D74" s="1"/>
      <c r="E74" s="1"/>
      <c r="F74" t="s">
        <v>2632</v>
      </c>
      <c r="G74">
        <v>1</v>
      </c>
      <c r="O74" t="s">
        <v>1</v>
      </c>
      <c r="P74" s="5">
        <v>4.7796770737982897</v>
      </c>
    </row>
    <row r="75" spans="1:16" x14ac:dyDescent="0.25">
      <c r="A75">
        <v>149</v>
      </c>
      <c r="B75" t="s">
        <v>2650</v>
      </c>
      <c r="C75" s="1" t="s">
        <v>2203</v>
      </c>
      <c r="D75" s="1"/>
      <c r="E75" s="1"/>
      <c r="F75" t="s">
        <v>2632</v>
      </c>
      <c r="G75">
        <v>1</v>
      </c>
      <c r="O75" t="s">
        <v>2132</v>
      </c>
      <c r="P75" s="5">
        <v>0</v>
      </c>
    </row>
    <row r="76" spans="1:16" x14ac:dyDescent="0.25">
      <c r="A76">
        <v>149</v>
      </c>
      <c r="B76" t="s">
        <v>2650</v>
      </c>
      <c r="C76" s="1" t="s">
        <v>2204</v>
      </c>
      <c r="D76" s="1"/>
      <c r="E76" s="1"/>
      <c r="F76" t="s">
        <v>2632</v>
      </c>
      <c r="G76">
        <v>1</v>
      </c>
      <c r="O76" t="s">
        <v>2132</v>
      </c>
      <c r="P76" s="5">
        <v>0</v>
      </c>
    </row>
    <row r="77" spans="1:16" x14ac:dyDescent="0.25">
      <c r="A77">
        <v>149</v>
      </c>
      <c r="B77" t="s">
        <v>2650</v>
      </c>
      <c r="C77" s="1" t="s">
        <v>2205</v>
      </c>
      <c r="D77" s="1"/>
      <c r="E77" s="1"/>
      <c r="F77" t="s">
        <v>2632</v>
      </c>
      <c r="G77">
        <v>1</v>
      </c>
      <c r="O77" t="s">
        <v>809</v>
      </c>
      <c r="P77" s="5">
        <v>5.1599056942779304</v>
      </c>
    </row>
    <row r="78" spans="1:16" x14ac:dyDescent="0.25">
      <c r="A78">
        <v>149</v>
      </c>
      <c r="B78" t="s">
        <v>2650</v>
      </c>
      <c r="C78" s="1" t="s">
        <v>2206</v>
      </c>
      <c r="D78" s="1"/>
      <c r="E78" s="1"/>
      <c r="F78" t="s">
        <v>2632</v>
      </c>
      <c r="G78">
        <v>1</v>
      </c>
      <c r="O78" t="s">
        <v>809</v>
      </c>
      <c r="P78" s="5">
        <v>5.1599056942779304</v>
      </c>
    </row>
    <row r="79" spans="1:16" x14ac:dyDescent="0.25">
      <c r="A79">
        <v>149</v>
      </c>
      <c r="B79" t="s">
        <v>2650</v>
      </c>
      <c r="C79" s="1" t="s">
        <v>2207</v>
      </c>
      <c r="D79" s="1"/>
      <c r="E79" s="1"/>
      <c r="F79" t="s">
        <v>2632</v>
      </c>
      <c r="G79">
        <v>1</v>
      </c>
      <c r="O79" t="s">
        <v>809</v>
      </c>
      <c r="P79" s="5">
        <v>5.1599056942779304</v>
      </c>
    </row>
    <row r="80" spans="1:16" x14ac:dyDescent="0.25">
      <c r="A80">
        <v>149</v>
      </c>
      <c r="B80" t="s">
        <v>2650</v>
      </c>
      <c r="C80" s="1" t="s">
        <v>2208</v>
      </c>
      <c r="D80" s="1"/>
      <c r="E80" s="1"/>
      <c r="F80" t="s">
        <v>2632</v>
      </c>
      <c r="G80">
        <v>1</v>
      </c>
      <c r="O80" t="s">
        <v>1057</v>
      </c>
      <c r="P80" s="5">
        <v>0</v>
      </c>
    </row>
    <row r="81" spans="1:16" x14ac:dyDescent="0.25">
      <c r="A81">
        <v>149</v>
      </c>
      <c r="B81" t="s">
        <v>2650</v>
      </c>
      <c r="C81" s="1" t="s">
        <v>2209</v>
      </c>
      <c r="D81" s="1"/>
      <c r="E81" s="1"/>
      <c r="F81" t="s">
        <v>2632</v>
      </c>
      <c r="G81">
        <v>1</v>
      </c>
      <c r="O81" t="s">
        <v>1398</v>
      </c>
      <c r="P81" s="5">
        <v>4.2560976536141402</v>
      </c>
    </row>
    <row r="82" spans="1:16" x14ac:dyDescent="0.25">
      <c r="A82">
        <v>149</v>
      </c>
      <c r="B82" t="s">
        <v>2650</v>
      </c>
      <c r="C82" s="1" t="s">
        <v>2210</v>
      </c>
      <c r="D82" s="1"/>
      <c r="E82" s="1"/>
      <c r="F82" t="s">
        <v>2632</v>
      </c>
      <c r="G82">
        <v>1</v>
      </c>
      <c r="O82" t="s">
        <v>1842</v>
      </c>
      <c r="P82" s="5">
        <v>0</v>
      </c>
    </row>
    <row r="83" spans="1:16" x14ac:dyDescent="0.25">
      <c r="A83">
        <v>149</v>
      </c>
      <c r="B83" t="s">
        <v>2650</v>
      </c>
      <c r="C83" s="1" t="s">
        <v>2211</v>
      </c>
      <c r="D83" s="1"/>
      <c r="E83" s="1"/>
      <c r="F83" t="s">
        <v>2632</v>
      </c>
      <c r="G83">
        <v>1</v>
      </c>
      <c r="O83" t="s">
        <v>2132</v>
      </c>
      <c r="P83" s="5">
        <v>0</v>
      </c>
    </row>
    <row r="84" spans="1:16" x14ac:dyDescent="0.25">
      <c r="A84">
        <v>149</v>
      </c>
      <c r="B84" t="s">
        <v>2650</v>
      </c>
      <c r="C84" s="1" t="s">
        <v>2212</v>
      </c>
      <c r="D84" s="1"/>
      <c r="E84" s="1"/>
      <c r="F84" t="s">
        <v>2632</v>
      </c>
      <c r="G84">
        <v>1</v>
      </c>
      <c r="O84" t="s">
        <v>2132</v>
      </c>
      <c r="P84" s="5">
        <v>0</v>
      </c>
    </row>
    <row r="85" spans="1:16" x14ac:dyDescent="0.25">
      <c r="A85">
        <v>149</v>
      </c>
      <c r="B85" t="s">
        <v>2650</v>
      </c>
      <c r="C85" s="1" t="s">
        <v>2213</v>
      </c>
      <c r="D85" s="1"/>
      <c r="E85" s="1"/>
      <c r="F85" t="s">
        <v>2632</v>
      </c>
      <c r="G85">
        <v>1</v>
      </c>
      <c r="O85" t="s">
        <v>2132</v>
      </c>
      <c r="P85" s="5">
        <v>0</v>
      </c>
    </row>
    <row r="86" spans="1:16" x14ac:dyDescent="0.25">
      <c r="A86">
        <v>149</v>
      </c>
      <c r="B86" t="s">
        <v>2650</v>
      </c>
      <c r="C86" s="1" t="s">
        <v>2214</v>
      </c>
      <c r="D86" s="1"/>
      <c r="E86" s="1"/>
      <c r="F86" t="s">
        <v>2632</v>
      </c>
      <c r="G86">
        <v>1</v>
      </c>
      <c r="O86" t="s">
        <v>1057</v>
      </c>
      <c r="P86" s="5">
        <v>0</v>
      </c>
    </row>
    <row r="87" spans="1:16" x14ac:dyDescent="0.25">
      <c r="A87">
        <v>149</v>
      </c>
      <c r="B87" t="s">
        <v>2650</v>
      </c>
      <c r="C87" s="1" t="s">
        <v>2215</v>
      </c>
      <c r="D87" s="1"/>
      <c r="E87" s="1"/>
      <c r="F87" t="s">
        <v>2632</v>
      </c>
      <c r="G87">
        <v>1</v>
      </c>
      <c r="O87" t="s">
        <v>1</v>
      </c>
      <c r="P87" s="5">
        <v>4.7796770737982897</v>
      </c>
    </row>
    <row r="88" spans="1:16" x14ac:dyDescent="0.25">
      <c r="A88">
        <v>149</v>
      </c>
      <c r="B88" t="s">
        <v>2650</v>
      </c>
      <c r="C88" s="1" t="s">
        <v>2216</v>
      </c>
      <c r="D88" s="1"/>
      <c r="E88" s="1"/>
      <c r="F88" t="s">
        <v>2632</v>
      </c>
      <c r="G88">
        <v>1</v>
      </c>
      <c r="O88" t="s">
        <v>267</v>
      </c>
      <c r="P88" s="5">
        <v>6.2932530467436898</v>
      </c>
    </row>
    <row r="89" spans="1:16" x14ac:dyDescent="0.25">
      <c r="A89">
        <v>149</v>
      </c>
      <c r="B89" t="s">
        <v>2650</v>
      </c>
      <c r="C89" s="1" t="s">
        <v>2217</v>
      </c>
      <c r="D89" s="1"/>
      <c r="E89" s="1"/>
      <c r="F89" t="s">
        <v>2632</v>
      </c>
      <c r="G89">
        <v>1</v>
      </c>
      <c r="O89" t="s">
        <v>1973</v>
      </c>
      <c r="P89" s="5">
        <v>0</v>
      </c>
    </row>
    <row r="90" spans="1:16" x14ac:dyDescent="0.25">
      <c r="A90">
        <v>149</v>
      </c>
      <c r="B90" t="s">
        <v>2650</v>
      </c>
      <c r="C90" s="1" t="s">
        <v>2218</v>
      </c>
      <c r="D90" s="1"/>
      <c r="E90" s="1"/>
      <c r="F90" t="s">
        <v>2632</v>
      </c>
      <c r="G90">
        <v>1</v>
      </c>
      <c r="O90" t="s">
        <v>267</v>
      </c>
      <c r="P90" s="5">
        <v>6.2932530467436898</v>
      </c>
    </row>
    <row r="91" spans="1:16" x14ac:dyDescent="0.25">
      <c r="A91">
        <v>149</v>
      </c>
      <c r="B91" t="s">
        <v>2650</v>
      </c>
      <c r="C91" s="1" t="s">
        <v>2219</v>
      </c>
      <c r="D91" s="1"/>
      <c r="E91" s="1"/>
      <c r="F91" t="s">
        <v>2632</v>
      </c>
      <c r="G91">
        <v>1</v>
      </c>
      <c r="O91" t="s">
        <v>438</v>
      </c>
      <c r="P91" s="5">
        <v>5.3231839113714896</v>
      </c>
    </row>
    <row r="92" spans="1:16" x14ac:dyDescent="0.25">
      <c r="A92">
        <v>149</v>
      </c>
      <c r="B92" t="s">
        <v>2650</v>
      </c>
      <c r="C92" s="1" t="s">
        <v>2220</v>
      </c>
      <c r="D92" s="1"/>
      <c r="E92" s="1"/>
      <c r="F92" t="s">
        <v>2632</v>
      </c>
      <c r="G92">
        <v>1</v>
      </c>
      <c r="O92" t="s">
        <v>1969</v>
      </c>
      <c r="P92" s="5">
        <v>0</v>
      </c>
    </row>
    <row r="93" spans="1:16" x14ac:dyDescent="0.25">
      <c r="A93">
        <v>149</v>
      </c>
      <c r="B93" t="s">
        <v>2650</v>
      </c>
      <c r="C93" s="1" t="s">
        <v>2221</v>
      </c>
      <c r="D93" s="1"/>
      <c r="E93" s="1"/>
      <c r="F93" t="s">
        <v>2632</v>
      </c>
      <c r="G93">
        <v>1</v>
      </c>
      <c r="O93" t="s">
        <v>267</v>
      </c>
      <c r="P93" s="5">
        <v>6.2932530467436898</v>
      </c>
    </row>
    <row r="94" spans="1:16" x14ac:dyDescent="0.25">
      <c r="A94">
        <v>149</v>
      </c>
      <c r="B94" t="s">
        <v>2650</v>
      </c>
      <c r="C94" s="1" t="s">
        <v>2222</v>
      </c>
      <c r="D94" s="1"/>
      <c r="E94" s="1"/>
      <c r="F94" t="s">
        <v>2632</v>
      </c>
      <c r="G94">
        <v>1</v>
      </c>
      <c r="O94" t="s">
        <v>267</v>
      </c>
      <c r="P94" s="5">
        <v>6.2932530467436898</v>
      </c>
    </row>
    <row r="95" spans="1:16" x14ac:dyDescent="0.25">
      <c r="A95">
        <v>149</v>
      </c>
      <c r="B95" t="s">
        <v>2650</v>
      </c>
      <c r="C95" s="1" t="s">
        <v>2223</v>
      </c>
      <c r="D95" s="1"/>
      <c r="E95" s="1"/>
      <c r="F95" t="s">
        <v>2632</v>
      </c>
      <c r="G95">
        <v>1</v>
      </c>
      <c r="O95" t="s">
        <v>1</v>
      </c>
      <c r="P95" s="5">
        <v>4.7796770737982897</v>
      </c>
    </row>
    <row r="96" spans="1:16" x14ac:dyDescent="0.25">
      <c r="A96">
        <v>149</v>
      </c>
      <c r="B96" t="s">
        <v>2650</v>
      </c>
      <c r="C96" s="1" t="s">
        <v>2224</v>
      </c>
      <c r="D96" s="1"/>
      <c r="E96" s="1"/>
      <c r="F96" t="s">
        <v>2632</v>
      </c>
      <c r="G96">
        <v>1</v>
      </c>
      <c r="O96" t="s">
        <v>2132</v>
      </c>
      <c r="P96" s="5">
        <v>0</v>
      </c>
    </row>
    <row r="97" spans="1:16" x14ac:dyDescent="0.25">
      <c r="A97">
        <v>149</v>
      </c>
      <c r="B97" t="s">
        <v>2650</v>
      </c>
      <c r="C97" s="1" t="s">
        <v>2225</v>
      </c>
      <c r="D97" s="1"/>
      <c r="E97" s="1"/>
      <c r="F97" t="s">
        <v>2632</v>
      </c>
      <c r="G97">
        <v>1</v>
      </c>
      <c r="O97" t="s">
        <v>267</v>
      </c>
      <c r="P97" s="5">
        <v>6.2932530467436898</v>
      </c>
    </row>
    <row r="98" spans="1:16" x14ac:dyDescent="0.25">
      <c r="A98">
        <v>149</v>
      </c>
      <c r="B98" t="s">
        <v>2650</v>
      </c>
      <c r="C98" s="1" t="s">
        <v>2226</v>
      </c>
      <c r="D98" s="1"/>
      <c r="E98" s="1"/>
      <c r="F98" t="s">
        <v>2632</v>
      </c>
      <c r="G98">
        <v>1</v>
      </c>
      <c r="O98" t="s">
        <v>2132</v>
      </c>
      <c r="P98" s="5">
        <v>0</v>
      </c>
    </row>
    <row r="99" spans="1:16" x14ac:dyDescent="0.25">
      <c r="A99">
        <v>149</v>
      </c>
      <c r="B99" t="s">
        <v>2650</v>
      </c>
      <c r="C99" s="1" t="s">
        <v>2227</v>
      </c>
      <c r="D99" s="1"/>
      <c r="E99" s="1"/>
      <c r="F99" t="s">
        <v>2632</v>
      </c>
      <c r="G99">
        <v>1</v>
      </c>
      <c r="O99" t="s">
        <v>1842</v>
      </c>
      <c r="P99" s="5">
        <v>0</v>
      </c>
    </row>
    <row r="100" spans="1:16" x14ac:dyDescent="0.25">
      <c r="A100">
        <v>149</v>
      </c>
      <c r="B100" t="s">
        <v>2650</v>
      </c>
      <c r="C100" s="1" t="s">
        <v>2228</v>
      </c>
      <c r="D100" s="1"/>
      <c r="E100" s="1"/>
      <c r="F100" t="s">
        <v>2632</v>
      </c>
      <c r="G100">
        <v>1</v>
      </c>
      <c r="O100" t="s">
        <v>1057</v>
      </c>
      <c r="P100" s="5">
        <v>0</v>
      </c>
    </row>
    <row r="101" spans="1:16" x14ac:dyDescent="0.25">
      <c r="A101">
        <v>149</v>
      </c>
      <c r="B101" t="s">
        <v>2650</v>
      </c>
      <c r="C101" s="1" t="s">
        <v>2229</v>
      </c>
      <c r="D101" s="1"/>
      <c r="E101" s="1"/>
      <c r="F101" t="s">
        <v>2632</v>
      </c>
      <c r="G101">
        <v>1</v>
      </c>
      <c r="O101" t="s">
        <v>2132</v>
      </c>
      <c r="P101" s="5">
        <v>0</v>
      </c>
    </row>
    <row r="102" spans="1:16" x14ac:dyDescent="0.25">
      <c r="A102">
        <v>149</v>
      </c>
      <c r="B102" t="s">
        <v>2650</v>
      </c>
      <c r="C102" s="1" t="s">
        <v>2230</v>
      </c>
      <c r="D102" s="1"/>
      <c r="E102" s="1"/>
      <c r="F102" t="s">
        <v>2632</v>
      </c>
      <c r="G102">
        <v>1</v>
      </c>
      <c r="O102" t="s">
        <v>267</v>
      </c>
      <c r="P102" s="5">
        <v>6.2932530467436898</v>
      </c>
    </row>
    <row r="103" spans="1:16" x14ac:dyDescent="0.25">
      <c r="A103">
        <v>149</v>
      </c>
      <c r="B103" t="s">
        <v>2650</v>
      </c>
      <c r="C103" s="1" t="s">
        <v>2231</v>
      </c>
      <c r="D103" s="1"/>
      <c r="E103" s="1"/>
      <c r="F103" t="s">
        <v>2632</v>
      </c>
      <c r="G103">
        <v>1</v>
      </c>
      <c r="O103" t="s">
        <v>809</v>
      </c>
      <c r="P103" s="5">
        <v>5.1599056942779304</v>
      </c>
    </row>
    <row r="104" spans="1:16" x14ac:dyDescent="0.25">
      <c r="A104">
        <v>149</v>
      </c>
      <c r="B104" t="s">
        <v>2650</v>
      </c>
      <c r="C104" s="1" t="s">
        <v>2232</v>
      </c>
      <c r="D104" s="1"/>
      <c r="E104" s="1"/>
      <c r="F104" t="s">
        <v>2632</v>
      </c>
      <c r="G104">
        <v>1</v>
      </c>
      <c r="O104" t="s">
        <v>1</v>
      </c>
      <c r="P104" s="5">
        <v>4.7796770737982897</v>
      </c>
    </row>
    <row r="105" spans="1:16" x14ac:dyDescent="0.25">
      <c r="A105">
        <v>149</v>
      </c>
      <c r="B105" t="s">
        <v>2650</v>
      </c>
      <c r="C105" s="1" t="s">
        <v>2233</v>
      </c>
      <c r="D105" s="1"/>
      <c r="E105" s="1"/>
      <c r="F105" t="s">
        <v>2632</v>
      </c>
      <c r="G105">
        <v>1</v>
      </c>
      <c r="O105" t="s">
        <v>2132</v>
      </c>
      <c r="P105" s="5">
        <v>0</v>
      </c>
    </row>
    <row r="106" spans="1:16" x14ac:dyDescent="0.25">
      <c r="A106">
        <v>149</v>
      </c>
      <c r="B106" t="s">
        <v>2650</v>
      </c>
      <c r="C106" s="1" t="s">
        <v>2234</v>
      </c>
      <c r="D106" s="1"/>
      <c r="E106" s="1"/>
      <c r="F106" t="s">
        <v>2632</v>
      </c>
      <c r="G106">
        <v>1</v>
      </c>
      <c r="O106" t="s">
        <v>809</v>
      </c>
      <c r="P106" s="5">
        <v>5.1599056942779304</v>
      </c>
    </row>
    <row r="107" spans="1:16" x14ac:dyDescent="0.25">
      <c r="A107">
        <v>149</v>
      </c>
      <c r="B107" t="s">
        <v>2650</v>
      </c>
      <c r="C107" s="1" t="s">
        <v>2235</v>
      </c>
      <c r="D107" s="1"/>
      <c r="E107" s="1"/>
      <c r="F107" t="s">
        <v>2632</v>
      </c>
      <c r="G107">
        <v>1</v>
      </c>
      <c r="O107" t="s">
        <v>1717</v>
      </c>
      <c r="P107" s="5">
        <v>3.5040530146640472</v>
      </c>
    </row>
    <row r="108" spans="1:16" x14ac:dyDescent="0.25">
      <c r="A108">
        <v>149</v>
      </c>
      <c r="B108" t="s">
        <v>2650</v>
      </c>
      <c r="C108" s="1" t="s">
        <v>2236</v>
      </c>
      <c r="D108" s="1"/>
      <c r="E108" s="1"/>
      <c r="F108" t="s">
        <v>2632</v>
      </c>
      <c r="G108">
        <v>1</v>
      </c>
      <c r="O108" t="s">
        <v>809</v>
      </c>
      <c r="P108" s="5">
        <v>5.1599056942779304</v>
      </c>
    </row>
    <row r="109" spans="1:16" x14ac:dyDescent="0.25">
      <c r="A109">
        <v>149</v>
      </c>
      <c r="B109" t="s">
        <v>2650</v>
      </c>
      <c r="C109" s="1" t="s">
        <v>2237</v>
      </c>
      <c r="D109" s="1"/>
      <c r="E109" s="1"/>
      <c r="F109" t="s">
        <v>2632</v>
      </c>
      <c r="G109">
        <v>1</v>
      </c>
      <c r="O109" t="s">
        <v>2132</v>
      </c>
      <c r="P109" s="5">
        <v>0</v>
      </c>
    </row>
    <row r="110" spans="1:16" x14ac:dyDescent="0.25">
      <c r="A110">
        <v>149</v>
      </c>
      <c r="B110" t="s">
        <v>2650</v>
      </c>
      <c r="C110" s="1" t="s">
        <v>2238</v>
      </c>
      <c r="D110" s="1"/>
      <c r="E110" s="1"/>
      <c r="F110" t="s">
        <v>2632</v>
      </c>
      <c r="G110">
        <v>1</v>
      </c>
      <c r="O110" t="s">
        <v>32</v>
      </c>
      <c r="P110" s="5">
        <v>6.6114529283118104</v>
      </c>
    </row>
    <row r="111" spans="1:16" x14ac:dyDescent="0.25">
      <c r="A111">
        <v>149</v>
      </c>
      <c r="B111" t="s">
        <v>2650</v>
      </c>
      <c r="C111" s="1" t="s">
        <v>2239</v>
      </c>
      <c r="D111" s="1"/>
      <c r="E111" s="1"/>
      <c r="F111" t="s">
        <v>2632</v>
      </c>
      <c r="G111">
        <v>1</v>
      </c>
      <c r="O111" t="s">
        <v>1842</v>
      </c>
      <c r="P111" s="5">
        <v>0</v>
      </c>
    </row>
    <row r="112" spans="1:16" x14ac:dyDescent="0.25">
      <c r="A112">
        <v>149</v>
      </c>
      <c r="B112" t="s">
        <v>2650</v>
      </c>
      <c r="C112" s="1" t="s">
        <v>2240</v>
      </c>
      <c r="D112" s="1"/>
      <c r="E112" s="1"/>
      <c r="F112" t="s">
        <v>2632</v>
      </c>
      <c r="G112">
        <v>1</v>
      </c>
      <c r="O112" t="s">
        <v>32</v>
      </c>
      <c r="P112" s="5">
        <v>6.6114529283118104</v>
      </c>
    </row>
    <row r="113" spans="1:16" x14ac:dyDescent="0.25">
      <c r="A113">
        <v>149</v>
      </c>
      <c r="B113" t="s">
        <v>2650</v>
      </c>
      <c r="C113" s="1" t="s">
        <v>2241</v>
      </c>
      <c r="D113" s="1"/>
      <c r="E113" s="1"/>
      <c r="F113" t="s">
        <v>2632</v>
      </c>
      <c r="G113">
        <v>1</v>
      </c>
      <c r="O113" t="s">
        <v>653</v>
      </c>
      <c r="P113" s="5">
        <v>0</v>
      </c>
    </row>
    <row r="114" spans="1:16" x14ac:dyDescent="0.25">
      <c r="A114">
        <v>149</v>
      </c>
      <c r="B114" t="s">
        <v>2650</v>
      </c>
      <c r="C114" s="1" t="s">
        <v>2242</v>
      </c>
      <c r="D114" s="1"/>
      <c r="E114" s="1"/>
      <c r="F114" t="s">
        <v>2632</v>
      </c>
      <c r="G114">
        <v>1</v>
      </c>
      <c r="O114" t="s">
        <v>1</v>
      </c>
      <c r="P114" s="5">
        <v>4.7796770737982897</v>
      </c>
    </row>
    <row r="115" spans="1:16" x14ac:dyDescent="0.25">
      <c r="A115">
        <v>149</v>
      </c>
      <c r="B115" t="s">
        <v>2650</v>
      </c>
      <c r="C115" s="1" t="s">
        <v>2243</v>
      </c>
      <c r="D115" s="1"/>
      <c r="E115" s="1"/>
      <c r="F115" t="s">
        <v>2632</v>
      </c>
      <c r="G115">
        <v>1</v>
      </c>
      <c r="O115" t="s">
        <v>1973</v>
      </c>
      <c r="P115" s="5">
        <v>0</v>
      </c>
    </row>
    <row r="116" spans="1:16" x14ac:dyDescent="0.25">
      <c r="A116">
        <v>149</v>
      </c>
      <c r="B116" t="s">
        <v>2650</v>
      </c>
      <c r="C116" s="1" t="s">
        <v>2244</v>
      </c>
      <c r="D116" s="1"/>
      <c r="E116" s="1"/>
      <c r="F116" t="s">
        <v>2632</v>
      </c>
      <c r="G116">
        <v>1</v>
      </c>
      <c r="O116" t="s">
        <v>1398</v>
      </c>
      <c r="P116" s="5">
        <v>4.2560976536141402</v>
      </c>
    </row>
    <row r="117" spans="1:16" x14ac:dyDescent="0.25">
      <c r="A117">
        <v>149</v>
      </c>
      <c r="B117" t="s">
        <v>2650</v>
      </c>
      <c r="C117" s="1" t="s">
        <v>2245</v>
      </c>
      <c r="D117" s="1"/>
      <c r="E117" s="1"/>
      <c r="F117" t="s">
        <v>2632</v>
      </c>
      <c r="G117">
        <v>1</v>
      </c>
      <c r="O117" t="s">
        <v>1398</v>
      </c>
      <c r="P117" s="5">
        <v>4.2560976536141402</v>
      </c>
    </row>
    <row r="118" spans="1:16" x14ac:dyDescent="0.25">
      <c r="A118">
        <v>149</v>
      </c>
      <c r="B118" t="s">
        <v>2650</v>
      </c>
      <c r="C118" s="1" t="s">
        <v>2246</v>
      </c>
      <c r="D118" s="1"/>
      <c r="E118" s="1"/>
      <c r="F118" t="s">
        <v>2632</v>
      </c>
      <c r="G118">
        <v>1</v>
      </c>
      <c r="O118" t="s">
        <v>50</v>
      </c>
      <c r="P118" s="5">
        <v>8.3696883552999601</v>
      </c>
    </row>
    <row r="119" spans="1:16" x14ac:dyDescent="0.25">
      <c r="A119">
        <v>149</v>
      </c>
      <c r="B119" t="s">
        <v>2650</v>
      </c>
      <c r="C119" s="1" t="s">
        <v>2247</v>
      </c>
      <c r="D119" s="1"/>
      <c r="E119" s="1"/>
      <c r="F119" t="s">
        <v>2632</v>
      </c>
      <c r="G119">
        <v>1</v>
      </c>
      <c r="O119" t="s">
        <v>2132</v>
      </c>
      <c r="P119" s="5">
        <v>0</v>
      </c>
    </row>
    <row r="120" spans="1:16" x14ac:dyDescent="0.25">
      <c r="A120">
        <v>149</v>
      </c>
      <c r="B120" t="s">
        <v>2650</v>
      </c>
      <c r="C120" s="1" t="s">
        <v>2248</v>
      </c>
      <c r="D120" s="1"/>
      <c r="E120" s="1"/>
      <c r="F120" t="s">
        <v>2632</v>
      </c>
      <c r="G120">
        <v>1</v>
      </c>
      <c r="O120" t="s">
        <v>1</v>
      </c>
      <c r="P120" s="5">
        <v>4.7796770737982897</v>
      </c>
    </row>
    <row r="121" spans="1:16" x14ac:dyDescent="0.25">
      <c r="A121">
        <v>149</v>
      </c>
      <c r="B121" t="s">
        <v>2650</v>
      </c>
      <c r="C121" s="1" t="s">
        <v>2249</v>
      </c>
      <c r="D121" s="1"/>
      <c r="E121" s="1"/>
      <c r="F121" t="s">
        <v>2632</v>
      </c>
      <c r="G121">
        <v>1</v>
      </c>
      <c r="O121" t="s">
        <v>1398</v>
      </c>
      <c r="P121" s="5">
        <v>4.2560976536141402</v>
      </c>
    </row>
    <row r="122" spans="1:16" x14ac:dyDescent="0.25">
      <c r="A122">
        <v>149</v>
      </c>
      <c r="B122" t="s">
        <v>2650</v>
      </c>
      <c r="C122" s="1" t="s">
        <v>2250</v>
      </c>
      <c r="D122" s="1"/>
      <c r="E122" s="1"/>
      <c r="F122" t="s">
        <v>2632</v>
      </c>
      <c r="G122">
        <v>1</v>
      </c>
      <c r="O122" t="s">
        <v>50</v>
      </c>
      <c r="P122" s="5">
        <v>8.3696883552999601</v>
      </c>
    </row>
    <row r="123" spans="1:16" x14ac:dyDescent="0.25">
      <c r="A123">
        <v>149</v>
      </c>
      <c r="B123" t="s">
        <v>2650</v>
      </c>
      <c r="C123" s="1" t="s">
        <v>2251</v>
      </c>
      <c r="D123" s="1"/>
      <c r="E123" s="1"/>
      <c r="F123" t="s">
        <v>2632</v>
      </c>
      <c r="G123">
        <v>1</v>
      </c>
      <c r="O123" t="s">
        <v>267</v>
      </c>
      <c r="P123" s="5">
        <v>6.2932530467436898</v>
      </c>
    </row>
    <row r="124" spans="1:16" x14ac:dyDescent="0.25">
      <c r="A124">
        <v>149</v>
      </c>
      <c r="B124" t="s">
        <v>2650</v>
      </c>
      <c r="C124" s="1" t="s">
        <v>2252</v>
      </c>
      <c r="D124" s="1"/>
      <c r="E124" s="1"/>
      <c r="F124" t="s">
        <v>2632</v>
      </c>
      <c r="G124">
        <v>1</v>
      </c>
      <c r="O124" t="s">
        <v>2132</v>
      </c>
      <c r="P124" s="5">
        <v>0</v>
      </c>
    </row>
    <row r="125" spans="1:16" x14ac:dyDescent="0.25">
      <c r="A125">
        <v>149</v>
      </c>
      <c r="B125" t="s">
        <v>2650</v>
      </c>
      <c r="C125" s="1" t="s">
        <v>2253</v>
      </c>
      <c r="D125" s="1"/>
      <c r="E125" s="1"/>
      <c r="F125" t="s">
        <v>2632</v>
      </c>
      <c r="G125">
        <v>1</v>
      </c>
      <c r="O125" t="s">
        <v>383</v>
      </c>
      <c r="P125" s="5">
        <v>5.9652629613089196</v>
      </c>
    </row>
    <row r="126" spans="1:16" x14ac:dyDescent="0.25">
      <c r="A126">
        <v>149</v>
      </c>
      <c r="B126" t="s">
        <v>2650</v>
      </c>
      <c r="C126" s="1" t="s">
        <v>2254</v>
      </c>
      <c r="D126" s="1"/>
      <c r="E126" s="1"/>
      <c r="F126" t="s">
        <v>2632</v>
      </c>
      <c r="G126">
        <v>1</v>
      </c>
      <c r="O126" t="s">
        <v>1</v>
      </c>
      <c r="P126" s="5">
        <v>4.7796770737982897</v>
      </c>
    </row>
    <row r="127" spans="1:16" x14ac:dyDescent="0.25">
      <c r="A127">
        <v>149</v>
      </c>
      <c r="B127" t="s">
        <v>2650</v>
      </c>
      <c r="C127" s="1" t="s">
        <v>2255</v>
      </c>
      <c r="D127" s="1"/>
      <c r="E127" s="1"/>
      <c r="F127" t="s">
        <v>2632</v>
      </c>
      <c r="G127">
        <v>1</v>
      </c>
      <c r="O127" t="s">
        <v>2132</v>
      </c>
      <c r="P127" s="5">
        <v>0</v>
      </c>
    </row>
    <row r="128" spans="1:16" x14ac:dyDescent="0.25">
      <c r="A128">
        <v>149</v>
      </c>
      <c r="B128" t="s">
        <v>2650</v>
      </c>
      <c r="C128" s="1" t="s">
        <v>2256</v>
      </c>
      <c r="D128" s="1"/>
      <c r="E128" s="1"/>
      <c r="F128" t="s">
        <v>2632</v>
      </c>
      <c r="G128">
        <v>1</v>
      </c>
      <c r="O128" t="s">
        <v>653</v>
      </c>
      <c r="P128" s="5">
        <v>0</v>
      </c>
    </row>
    <row r="129" spans="1:16" x14ac:dyDescent="0.25">
      <c r="A129">
        <v>149</v>
      </c>
      <c r="B129" t="s">
        <v>2650</v>
      </c>
      <c r="C129" s="1" t="s">
        <v>2257</v>
      </c>
      <c r="D129" s="1"/>
      <c r="E129" s="1"/>
      <c r="F129" t="s">
        <v>2632</v>
      </c>
      <c r="G129">
        <v>1</v>
      </c>
      <c r="O129" t="s">
        <v>2132</v>
      </c>
      <c r="P129" s="5">
        <v>0</v>
      </c>
    </row>
    <row r="130" spans="1:16" x14ac:dyDescent="0.25">
      <c r="A130">
        <v>150</v>
      </c>
      <c r="B130" t="s">
        <v>2650</v>
      </c>
      <c r="C130" s="1" t="s">
        <v>2258</v>
      </c>
      <c r="D130" s="1"/>
      <c r="E130" s="1"/>
      <c r="F130" t="s">
        <v>2632</v>
      </c>
      <c r="G130">
        <v>1</v>
      </c>
      <c r="O130" t="s">
        <v>809</v>
      </c>
      <c r="P130" s="5">
        <v>5.1599056942779304</v>
      </c>
    </row>
    <row r="131" spans="1:16" x14ac:dyDescent="0.25">
      <c r="A131">
        <v>150</v>
      </c>
      <c r="B131" t="s">
        <v>2650</v>
      </c>
      <c r="C131" s="1" t="s">
        <v>2259</v>
      </c>
      <c r="D131" s="1"/>
      <c r="E131" s="1"/>
      <c r="F131" t="s">
        <v>2632</v>
      </c>
      <c r="G131">
        <v>1</v>
      </c>
      <c r="O131" t="s">
        <v>2132</v>
      </c>
      <c r="P131" s="5">
        <v>0</v>
      </c>
    </row>
    <row r="132" spans="1:16" x14ac:dyDescent="0.25">
      <c r="A132">
        <v>150</v>
      </c>
      <c r="B132" t="s">
        <v>2650</v>
      </c>
      <c r="C132" s="1" t="s">
        <v>2260</v>
      </c>
      <c r="D132" s="1"/>
      <c r="E132" s="1"/>
      <c r="F132" t="s">
        <v>2632</v>
      </c>
      <c r="G132">
        <v>1</v>
      </c>
      <c r="O132" t="s">
        <v>2132</v>
      </c>
      <c r="P132" s="5">
        <v>0</v>
      </c>
    </row>
    <row r="133" spans="1:16" x14ac:dyDescent="0.25">
      <c r="A133">
        <v>150</v>
      </c>
      <c r="B133" t="s">
        <v>2650</v>
      </c>
      <c r="C133" s="1" t="s">
        <v>2261</v>
      </c>
      <c r="D133" s="1"/>
      <c r="E133" s="1"/>
      <c r="F133" t="s">
        <v>2632</v>
      </c>
      <c r="G133">
        <v>1</v>
      </c>
      <c r="O133" t="s">
        <v>2132</v>
      </c>
      <c r="P133" s="5">
        <v>0</v>
      </c>
    </row>
    <row r="134" spans="1:16" x14ac:dyDescent="0.25">
      <c r="A134">
        <v>150</v>
      </c>
      <c r="B134" t="s">
        <v>2650</v>
      </c>
      <c r="C134" s="1" t="s">
        <v>2262</v>
      </c>
      <c r="D134" s="1"/>
      <c r="E134" s="1"/>
      <c r="F134" t="s">
        <v>2632</v>
      </c>
      <c r="G134">
        <v>1</v>
      </c>
      <c r="O134" t="s">
        <v>1</v>
      </c>
      <c r="P134" s="5">
        <v>4.7796770737982897</v>
      </c>
    </row>
    <row r="135" spans="1:16" x14ac:dyDescent="0.25">
      <c r="A135">
        <v>150</v>
      </c>
      <c r="B135" t="s">
        <v>2650</v>
      </c>
      <c r="C135" s="1" t="s">
        <v>2263</v>
      </c>
      <c r="D135" s="1"/>
      <c r="E135" s="1"/>
      <c r="F135" t="s">
        <v>2632</v>
      </c>
      <c r="G135">
        <v>1</v>
      </c>
      <c r="O135" t="s">
        <v>809</v>
      </c>
      <c r="P135" s="5">
        <v>5.1599056942779304</v>
      </c>
    </row>
    <row r="136" spans="1:16" x14ac:dyDescent="0.25">
      <c r="A136">
        <v>150</v>
      </c>
      <c r="B136" t="s">
        <v>2650</v>
      </c>
      <c r="C136" s="1" t="s">
        <v>2264</v>
      </c>
      <c r="D136" s="1"/>
      <c r="E136" s="1"/>
      <c r="F136" t="s">
        <v>2632</v>
      </c>
      <c r="G136">
        <v>1</v>
      </c>
      <c r="O136" t="s">
        <v>1398</v>
      </c>
      <c r="P136" s="5">
        <v>4.2560976536141402</v>
      </c>
    </row>
    <row r="137" spans="1:16" x14ac:dyDescent="0.25">
      <c r="A137">
        <v>150</v>
      </c>
      <c r="B137" t="s">
        <v>2650</v>
      </c>
      <c r="C137" s="1" t="s">
        <v>2265</v>
      </c>
      <c r="D137" s="1"/>
      <c r="E137" s="1"/>
      <c r="F137" t="s">
        <v>2632</v>
      </c>
      <c r="G137">
        <v>1</v>
      </c>
      <c r="O137" t="s">
        <v>1</v>
      </c>
      <c r="P137" s="5">
        <v>4.7796770737982897</v>
      </c>
    </row>
    <row r="138" spans="1:16" x14ac:dyDescent="0.25">
      <c r="A138">
        <v>150</v>
      </c>
      <c r="B138" t="s">
        <v>2650</v>
      </c>
      <c r="C138" s="1" t="s">
        <v>2266</v>
      </c>
      <c r="D138" s="1"/>
      <c r="E138" s="1"/>
      <c r="F138" t="s">
        <v>2632</v>
      </c>
      <c r="G138">
        <v>1</v>
      </c>
      <c r="O138" t="s">
        <v>1398</v>
      </c>
      <c r="P138" s="5">
        <v>4.2560976536141402</v>
      </c>
    </row>
    <row r="139" spans="1:16" x14ac:dyDescent="0.25">
      <c r="A139">
        <v>150</v>
      </c>
      <c r="B139" t="s">
        <v>2650</v>
      </c>
      <c r="C139" s="1" t="s">
        <v>2267</v>
      </c>
      <c r="D139" s="1"/>
      <c r="E139" s="1"/>
      <c r="F139" t="s">
        <v>2632</v>
      </c>
      <c r="G139">
        <v>1</v>
      </c>
      <c r="O139" t="s">
        <v>438</v>
      </c>
      <c r="P139" s="5">
        <v>5.3231839113714896</v>
      </c>
    </row>
    <row r="140" spans="1:16" x14ac:dyDescent="0.25">
      <c r="A140">
        <v>150</v>
      </c>
      <c r="B140" t="s">
        <v>2650</v>
      </c>
      <c r="C140" s="1" t="s">
        <v>2268</v>
      </c>
      <c r="D140" s="1"/>
      <c r="E140" s="1"/>
      <c r="F140" t="s">
        <v>2632</v>
      </c>
      <c r="G140">
        <v>1</v>
      </c>
      <c r="O140" t="s">
        <v>2132</v>
      </c>
      <c r="P140" s="5">
        <v>0</v>
      </c>
    </row>
    <row r="141" spans="1:16" x14ac:dyDescent="0.25">
      <c r="A141">
        <v>150</v>
      </c>
      <c r="B141" t="s">
        <v>2650</v>
      </c>
      <c r="C141" s="1" t="s">
        <v>2269</v>
      </c>
      <c r="D141" s="1"/>
      <c r="E141" s="1"/>
      <c r="F141" t="s">
        <v>2632</v>
      </c>
      <c r="G141">
        <v>1</v>
      </c>
      <c r="O141" t="s">
        <v>1398</v>
      </c>
      <c r="P141" s="5">
        <v>4.2560976536141402</v>
      </c>
    </row>
    <row r="142" spans="1:16" x14ac:dyDescent="0.25">
      <c r="A142">
        <v>150</v>
      </c>
      <c r="B142" t="s">
        <v>2650</v>
      </c>
      <c r="C142" s="1" t="s">
        <v>2270</v>
      </c>
      <c r="D142" s="1"/>
      <c r="E142" s="1"/>
      <c r="F142" t="s">
        <v>2632</v>
      </c>
      <c r="G142">
        <v>1</v>
      </c>
      <c r="O142" t="s">
        <v>809</v>
      </c>
      <c r="P142" s="5">
        <v>5.1599056942779304</v>
      </c>
    </row>
    <row r="143" spans="1:16" x14ac:dyDescent="0.25">
      <c r="A143">
        <v>150</v>
      </c>
      <c r="B143" t="s">
        <v>2650</v>
      </c>
      <c r="C143" s="1" t="s">
        <v>2271</v>
      </c>
      <c r="D143" s="1"/>
      <c r="E143" s="1"/>
      <c r="F143" t="s">
        <v>2632</v>
      </c>
      <c r="G143">
        <v>1</v>
      </c>
      <c r="O143" t="s">
        <v>2132</v>
      </c>
      <c r="P143" s="5">
        <v>0</v>
      </c>
    </row>
    <row r="144" spans="1:16" x14ac:dyDescent="0.25">
      <c r="A144">
        <v>150</v>
      </c>
      <c r="B144" t="s">
        <v>2650</v>
      </c>
      <c r="C144" s="1" t="s">
        <v>2272</v>
      </c>
      <c r="D144" s="1"/>
      <c r="E144" s="1"/>
      <c r="F144" t="s">
        <v>2632</v>
      </c>
      <c r="G144">
        <v>1</v>
      </c>
      <c r="O144" t="s">
        <v>1398</v>
      </c>
      <c r="P144" s="5">
        <v>4.2560976536141402</v>
      </c>
    </row>
    <row r="145" spans="1:16" x14ac:dyDescent="0.25">
      <c r="A145">
        <v>150</v>
      </c>
      <c r="B145" t="s">
        <v>2650</v>
      </c>
      <c r="C145" s="1" t="s">
        <v>2273</v>
      </c>
      <c r="D145" s="1"/>
      <c r="E145" s="1"/>
      <c r="F145" t="s">
        <v>2632</v>
      </c>
      <c r="G145">
        <v>1</v>
      </c>
      <c r="O145" t="s">
        <v>1398</v>
      </c>
      <c r="P145" s="5">
        <v>4.2560976536141402</v>
      </c>
    </row>
    <row r="146" spans="1:16" x14ac:dyDescent="0.25">
      <c r="A146">
        <v>150</v>
      </c>
      <c r="B146" t="s">
        <v>2650</v>
      </c>
      <c r="C146" s="1" t="s">
        <v>2274</v>
      </c>
      <c r="D146" s="1"/>
      <c r="E146" s="1"/>
      <c r="F146" t="s">
        <v>2632</v>
      </c>
      <c r="G146">
        <v>1</v>
      </c>
      <c r="O146" t="s">
        <v>809</v>
      </c>
      <c r="P146" s="5">
        <v>5.1599056942779304</v>
      </c>
    </row>
    <row r="147" spans="1:16" x14ac:dyDescent="0.25">
      <c r="A147">
        <v>150</v>
      </c>
      <c r="B147" t="s">
        <v>2650</v>
      </c>
      <c r="C147" s="1" t="s">
        <v>2275</v>
      </c>
      <c r="D147" s="1"/>
      <c r="E147" s="1"/>
      <c r="F147" t="s">
        <v>2632</v>
      </c>
      <c r="G147">
        <v>1</v>
      </c>
      <c r="O147" t="s">
        <v>2132</v>
      </c>
      <c r="P147" s="5">
        <v>0</v>
      </c>
    </row>
    <row r="148" spans="1:16" x14ac:dyDescent="0.25">
      <c r="A148">
        <v>150</v>
      </c>
      <c r="B148" t="s">
        <v>2650</v>
      </c>
      <c r="C148" s="1" t="s">
        <v>2276</v>
      </c>
      <c r="D148" s="1"/>
      <c r="E148" s="1"/>
      <c r="F148" t="s">
        <v>2632</v>
      </c>
      <c r="G148">
        <v>1</v>
      </c>
      <c r="O148" t="s">
        <v>1398</v>
      </c>
      <c r="P148" s="5">
        <v>4.2560976536141402</v>
      </c>
    </row>
    <row r="149" spans="1:16" x14ac:dyDescent="0.25">
      <c r="A149">
        <v>150</v>
      </c>
      <c r="B149" t="s">
        <v>2650</v>
      </c>
      <c r="C149" s="1" t="s">
        <v>2277</v>
      </c>
      <c r="D149" s="1"/>
      <c r="E149" s="1"/>
      <c r="F149" t="s">
        <v>2632</v>
      </c>
      <c r="G149">
        <v>1</v>
      </c>
      <c r="O149" t="s">
        <v>50</v>
      </c>
      <c r="P149" s="5">
        <v>8.3696883552999601</v>
      </c>
    </row>
    <row r="150" spans="1:16" x14ac:dyDescent="0.25">
      <c r="A150">
        <v>150</v>
      </c>
      <c r="B150" t="s">
        <v>2650</v>
      </c>
      <c r="C150" s="1" t="s">
        <v>2278</v>
      </c>
      <c r="D150" s="1"/>
      <c r="E150" s="1"/>
      <c r="F150" t="s">
        <v>2632</v>
      </c>
      <c r="G150">
        <v>1</v>
      </c>
      <c r="O150" t="s">
        <v>2132</v>
      </c>
      <c r="P150" s="5">
        <v>0</v>
      </c>
    </row>
    <row r="151" spans="1:16" x14ac:dyDescent="0.25">
      <c r="A151">
        <v>150</v>
      </c>
      <c r="B151" t="s">
        <v>2650</v>
      </c>
      <c r="C151" s="1" t="s">
        <v>2279</v>
      </c>
      <c r="D151" s="1"/>
      <c r="E151" s="1"/>
      <c r="F151" t="s">
        <v>2632</v>
      </c>
      <c r="G151">
        <v>1</v>
      </c>
      <c r="O151" t="s">
        <v>1717</v>
      </c>
      <c r="P151" s="5">
        <v>3.5040530146640472</v>
      </c>
    </row>
    <row r="152" spans="1:16" x14ac:dyDescent="0.25">
      <c r="A152">
        <v>150</v>
      </c>
      <c r="B152" t="s">
        <v>2650</v>
      </c>
      <c r="C152" s="1" t="s">
        <v>2280</v>
      </c>
      <c r="D152" s="1"/>
      <c r="E152" s="1"/>
      <c r="F152" t="s">
        <v>2632</v>
      </c>
      <c r="G152">
        <v>1</v>
      </c>
      <c r="O152" t="s">
        <v>1973</v>
      </c>
      <c r="P152" s="5">
        <v>0</v>
      </c>
    </row>
    <row r="153" spans="1:16" x14ac:dyDescent="0.25">
      <c r="A153">
        <v>150</v>
      </c>
      <c r="B153" t="s">
        <v>2650</v>
      </c>
      <c r="C153" s="1" t="s">
        <v>2281</v>
      </c>
      <c r="D153" s="1"/>
      <c r="E153" s="1"/>
      <c r="F153" t="s">
        <v>2632</v>
      </c>
      <c r="G153">
        <v>1</v>
      </c>
      <c r="O153" t="s">
        <v>243</v>
      </c>
      <c r="P153" s="5">
        <v>0</v>
      </c>
    </row>
    <row r="154" spans="1:16" x14ac:dyDescent="0.25">
      <c r="A154">
        <v>150</v>
      </c>
      <c r="B154" t="s">
        <v>2650</v>
      </c>
      <c r="C154" s="1" t="s">
        <v>2282</v>
      </c>
      <c r="D154" s="1"/>
      <c r="E154" s="1"/>
      <c r="F154" t="s">
        <v>2632</v>
      </c>
      <c r="G154">
        <v>1</v>
      </c>
      <c r="O154" t="s">
        <v>1057</v>
      </c>
      <c r="P154" s="5">
        <v>0</v>
      </c>
    </row>
    <row r="155" spans="1:16" x14ac:dyDescent="0.25">
      <c r="A155">
        <v>150</v>
      </c>
      <c r="B155" t="s">
        <v>2650</v>
      </c>
      <c r="C155" s="1" t="s">
        <v>2283</v>
      </c>
      <c r="D155" s="1"/>
      <c r="E155" s="1"/>
      <c r="F155" t="s">
        <v>2632</v>
      </c>
      <c r="G155">
        <v>1</v>
      </c>
      <c r="O155" t="s">
        <v>2132</v>
      </c>
      <c r="P155" s="5">
        <v>0</v>
      </c>
    </row>
    <row r="156" spans="1:16" x14ac:dyDescent="0.25">
      <c r="A156">
        <v>150</v>
      </c>
      <c r="B156" t="s">
        <v>2650</v>
      </c>
      <c r="C156" s="1" t="s">
        <v>2284</v>
      </c>
      <c r="D156" s="1"/>
      <c r="E156" s="1"/>
      <c r="F156" t="s">
        <v>2632</v>
      </c>
      <c r="G156">
        <v>1</v>
      </c>
      <c r="O156" t="s">
        <v>1750</v>
      </c>
      <c r="P156" s="5">
        <v>5.6200333475905397</v>
      </c>
    </row>
    <row r="157" spans="1:16" x14ac:dyDescent="0.25">
      <c r="A157">
        <v>150</v>
      </c>
      <c r="B157" t="s">
        <v>2650</v>
      </c>
      <c r="C157" s="1" t="s">
        <v>2285</v>
      </c>
      <c r="D157" s="1"/>
      <c r="E157" s="1"/>
      <c r="F157" t="s">
        <v>2632</v>
      </c>
      <c r="G157">
        <v>1</v>
      </c>
      <c r="O157" t="s">
        <v>1398</v>
      </c>
      <c r="P157" s="5">
        <v>4.2560976536141402</v>
      </c>
    </row>
    <row r="158" spans="1:16" x14ac:dyDescent="0.25">
      <c r="A158">
        <v>150</v>
      </c>
      <c r="B158" t="s">
        <v>2650</v>
      </c>
      <c r="C158" s="1" t="s">
        <v>2286</v>
      </c>
      <c r="D158" s="1"/>
      <c r="E158" s="1"/>
      <c r="F158" t="s">
        <v>2632</v>
      </c>
      <c r="G158">
        <v>1</v>
      </c>
      <c r="O158" t="s">
        <v>2132</v>
      </c>
      <c r="P158" s="5">
        <v>0</v>
      </c>
    </row>
    <row r="159" spans="1:16" x14ac:dyDescent="0.25">
      <c r="A159">
        <v>150</v>
      </c>
      <c r="B159" t="s">
        <v>2650</v>
      </c>
      <c r="C159" s="1" t="s">
        <v>2287</v>
      </c>
      <c r="D159" s="1"/>
      <c r="E159" s="1"/>
      <c r="F159" t="s">
        <v>2632</v>
      </c>
      <c r="G159">
        <v>1</v>
      </c>
      <c r="O159" t="s">
        <v>1750</v>
      </c>
      <c r="P159" s="5">
        <v>5.6200333475905397</v>
      </c>
    </row>
    <row r="160" spans="1:16" x14ac:dyDescent="0.25">
      <c r="A160">
        <v>150</v>
      </c>
      <c r="B160" t="s">
        <v>2650</v>
      </c>
      <c r="C160" s="1" t="s">
        <v>2288</v>
      </c>
      <c r="D160" s="1"/>
      <c r="E160" s="1"/>
      <c r="F160" t="s">
        <v>2632</v>
      </c>
      <c r="G160">
        <v>1</v>
      </c>
      <c r="O160" t="s">
        <v>2132</v>
      </c>
      <c r="P160" s="5">
        <v>0</v>
      </c>
    </row>
    <row r="161" spans="1:16" x14ac:dyDescent="0.25">
      <c r="A161">
        <v>150</v>
      </c>
      <c r="B161" t="s">
        <v>2650</v>
      </c>
      <c r="C161" s="1" t="s">
        <v>2289</v>
      </c>
      <c r="D161" s="1"/>
      <c r="E161" s="1"/>
      <c r="F161" t="s">
        <v>2632</v>
      </c>
      <c r="G161">
        <v>1</v>
      </c>
      <c r="O161" t="s">
        <v>1</v>
      </c>
      <c r="P161" s="5">
        <v>4.7796770737982897</v>
      </c>
    </row>
    <row r="162" spans="1:16" x14ac:dyDescent="0.25">
      <c r="A162">
        <v>150</v>
      </c>
      <c r="B162" t="s">
        <v>2650</v>
      </c>
      <c r="C162" s="1" t="s">
        <v>2290</v>
      </c>
      <c r="D162" s="1"/>
      <c r="E162" s="1"/>
      <c r="F162" t="s">
        <v>2632</v>
      </c>
      <c r="G162">
        <v>1</v>
      </c>
      <c r="O162" t="s">
        <v>2132</v>
      </c>
      <c r="P162" s="5">
        <v>0</v>
      </c>
    </row>
    <row r="163" spans="1:16" x14ac:dyDescent="0.25">
      <c r="A163">
        <v>150</v>
      </c>
      <c r="B163" t="s">
        <v>2650</v>
      </c>
      <c r="C163" s="1" t="s">
        <v>2291</v>
      </c>
      <c r="D163" s="1"/>
      <c r="E163" s="1"/>
      <c r="F163" t="s">
        <v>2632</v>
      </c>
      <c r="G163">
        <v>1</v>
      </c>
      <c r="O163" t="s">
        <v>809</v>
      </c>
      <c r="P163" s="5">
        <v>5.1599056942779304</v>
      </c>
    </row>
    <row r="164" spans="1:16" x14ac:dyDescent="0.25">
      <c r="A164">
        <v>150</v>
      </c>
      <c r="B164" t="s">
        <v>2650</v>
      </c>
      <c r="C164" s="1" t="s">
        <v>2292</v>
      </c>
      <c r="D164" s="1"/>
      <c r="E164" s="1"/>
      <c r="F164" t="s">
        <v>2632</v>
      </c>
      <c r="G164">
        <v>1</v>
      </c>
      <c r="O164" t="s">
        <v>50</v>
      </c>
      <c r="P164" s="5">
        <v>8.3696883552999601</v>
      </c>
    </row>
    <row r="165" spans="1:16" x14ac:dyDescent="0.25">
      <c r="A165">
        <v>150</v>
      </c>
      <c r="B165" t="s">
        <v>2650</v>
      </c>
      <c r="C165" s="1" t="s">
        <v>2293</v>
      </c>
      <c r="D165" s="1"/>
      <c r="E165" s="1"/>
      <c r="F165" t="s">
        <v>2632</v>
      </c>
      <c r="G165">
        <v>1</v>
      </c>
      <c r="O165" t="s">
        <v>1973</v>
      </c>
      <c r="P165" s="5">
        <v>0</v>
      </c>
    </row>
    <row r="166" spans="1:16" x14ac:dyDescent="0.25">
      <c r="A166">
        <v>150</v>
      </c>
      <c r="B166" t="s">
        <v>2650</v>
      </c>
      <c r="C166" s="1" t="s">
        <v>2294</v>
      </c>
      <c r="D166" s="1"/>
      <c r="E166" s="1"/>
      <c r="F166" t="s">
        <v>2632</v>
      </c>
      <c r="G166">
        <v>1</v>
      </c>
      <c r="O166" t="s">
        <v>1398</v>
      </c>
      <c r="P166" s="5">
        <v>4.2560976536141402</v>
      </c>
    </row>
    <row r="167" spans="1:16" x14ac:dyDescent="0.25">
      <c r="A167">
        <v>150</v>
      </c>
      <c r="B167" t="s">
        <v>2650</v>
      </c>
      <c r="C167" s="1" t="s">
        <v>2295</v>
      </c>
      <c r="D167" s="1"/>
      <c r="E167" s="1"/>
      <c r="F167" t="s">
        <v>2632</v>
      </c>
      <c r="G167">
        <v>1</v>
      </c>
      <c r="O167" t="s">
        <v>1842</v>
      </c>
      <c r="P167" s="5">
        <v>0</v>
      </c>
    </row>
    <row r="168" spans="1:16" x14ac:dyDescent="0.25">
      <c r="A168">
        <v>150</v>
      </c>
      <c r="B168" t="s">
        <v>2650</v>
      </c>
      <c r="C168" s="1" t="s">
        <v>2296</v>
      </c>
      <c r="D168" s="1"/>
      <c r="E168" s="1"/>
      <c r="F168" t="s">
        <v>2632</v>
      </c>
      <c r="G168">
        <v>1</v>
      </c>
      <c r="O168" t="s">
        <v>2132</v>
      </c>
      <c r="P168" s="5">
        <v>0</v>
      </c>
    </row>
    <row r="169" spans="1:16" x14ac:dyDescent="0.25">
      <c r="A169">
        <v>150</v>
      </c>
      <c r="B169" t="s">
        <v>2650</v>
      </c>
      <c r="C169" s="1" t="s">
        <v>2297</v>
      </c>
      <c r="D169" s="1"/>
      <c r="E169" s="1"/>
      <c r="F169" t="s">
        <v>2632</v>
      </c>
      <c r="G169">
        <v>1</v>
      </c>
      <c r="O169" t="s">
        <v>1398</v>
      </c>
      <c r="P169" s="5">
        <v>4.2560976536141402</v>
      </c>
    </row>
    <row r="170" spans="1:16" x14ac:dyDescent="0.25">
      <c r="A170">
        <v>150</v>
      </c>
      <c r="B170" t="s">
        <v>2650</v>
      </c>
      <c r="C170" s="1" t="s">
        <v>2298</v>
      </c>
      <c r="D170" s="1"/>
      <c r="E170" s="1"/>
      <c r="F170" t="s">
        <v>2632</v>
      </c>
      <c r="G170">
        <v>1</v>
      </c>
      <c r="O170" t="s">
        <v>809</v>
      </c>
      <c r="P170" s="5">
        <v>5.1599056942779304</v>
      </c>
    </row>
    <row r="171" spans="1:16" x14ac:dyDescent="0.25">
      <c r="A171">
        <v>150</v>
      </c>
      <c r="B171" t="s">
        <v>2650</v>
      </c>
      <c r="C171" s="1" t="s">
        <v>2299</v>
      </c>
      <c r="D171" s="1"/>
      <c r="E171" s="1"/>
      <c r="F171" t="s">
        <v>2632</v>
      </c>
      <c r="G171">
        <v>1</v>
      </c>
      <c r="O171" t="s">
        <v>1398</v>
      </c>
      <c r="P171" s="5">
        <v>4.2560976536141402</v>
      </c>
    </row>
    <row r="172" spans="1:16" x14ac:dyDescent="0.25">
      <c r="A172">
        <v>150</v>
      </c>
      <c r="B172" t="s">
        <v>2650</v>
      </c>
      <c r="C172" s="1" t="s">
        <v>2300</v>
      </c>
      <c r="D172" s="1"/>
      <c r="E172" s="1"/>
      <c r="F172" t="s">
        <v>2632</v>
      </c>
      <c r="G172">
        <v>1</v>
      </c>
      <c r="O172" t="s">
        <v>1398</v>
      </c>
      <c r="P172" s="5">
        <v>4.2560976536141402</v>
      </c>
    </row>
    <row r="173" spans="1:16" x14ac:dyDescent="0.25">
      <c r="A173">
        <v>150</v>
      </c>
      <c r="B173" t="s">
        <v>2650</v>
      </c>
      <c r="C173" s="1" t="s">
        <v>2301</v>
      </c>
      <c r="D173" s="1"/>
      <c r="E173" s="1"/>
      <c r="F173" t="s">
        <v>2632</v>
      </c>
      <c r="G173">
        <v>1</v>
      </c>
      <c r="O173" t="s">
        <v>2132</v>
      </c>
      <c r="P173" s="5">
        <v>0</v>
      </c>
    </row>
    <row r="174" spans="1:16" x14ac:dyDescent="0.25">
      <c r="A174">
        <v>150</v>
      </c>
      <c r="B174" t="s">
        <v>2650</v>
      </c>
      <c r="C174" s="1" t="s">
        <v>2302</v>
      </c>
      <c r="D174" s="1"/>
      <c r="E174" s="1"/>
      <c r="F174" t="s">
        <v>2632</v>
      </c>
      <c r="G174">
        <v>1</v>
      </c>
      <c r="O174" t="s">
        <v>809</v>
      </c>
      <c r="P174" s="5">
        <v>5.1599056942779304</v>
      </c>
    </row>
    <row r="175" spans="1:16" x14ac:dyDescent="0.25">
      <c r="A175">
        <v>150</v>
      </c>
      <c r="B175" t="s">
        <v>2650</v>
      </c>
      <c r="C175" s="1" t="s">
        <v>2303</v>
      </c>
      <c r="D175" s="1"/>
      <c r="E175" s="1"/>
      <c r="F175" t="s">
        <v>2632</v>
      </c>
      <c r="G175">
        <v>1</v>
      </c>
      <c r="O175" t="s">
        <v>1398</v>
      </c>
      <c r="P175" s="5">
        <v>4.2560976536141402</v>
      </c>
    </row>
    <row r="176" spans="1:16" x14ac:dyDescent="0.25">
      <c r="A176">
        <v>150</v>
      </c>
      <c r="B176" t="s">
        <v>2650</v>
      </c>
      <c r="C176" s="1" t="s">
        <v>2304</v>
      </c>
      <c r="D176" s="1"/>
      <c r="E176" s="1"/>
      <c r="F176" t="s">
        <v>2632</v>
      </c>
      <c r="G176">
        <v>1</v>
      </c>
      <c r="O176" t="s">
        <v>2132</v>
      </c>
      <c r="P176" s="5">
        <v>0</v>
      </c>
    </row>
    <row r="177" spans="1:16" x14ac:dyDescent="0.25">
      <c r="A177">
        <v>150</v>
      </c>
      <c r="B177" t="s">
        <v>2650</v>
      </c>
      <c r="C177" s="1" t="s">
        <v>2305</v>
      </c>
      <c r="D177" s="1"/>
      <c r="E177" s="1"/>
      <c r="F177" t="s">
        <v>2632</v>
      </c>
      <c r="G177">
        <v>1</v>
      </c>
      <c r="O177" t="s">
        <v>438</v>
      </c>
      <c r="P177" s="5">
        <v>5.3231839113714896</v>
      </c>
    </row>
    <row r="178" spans="1:16" x14ac:dyDescent="0.25">
      <c r="A178">
        <v>150</v>
      </c>
      <c r="B178" t="s">
        <v>2650</v>
      </c>
      <c r="C178" s="1" t="s">
        <v>2306</v>
      </c>
      <c r="D178" s="1"/>
      <c r="E178" s="1"/>
      <c r="F178" t="s">
        <v>2632</v>
      </c>
      <c r="G178">
        <v>1</v>
      </c>
      <c r="O178" t="s">
        <v>2132</v>
      </c>
      <c r="P178" s="5">
        <v>0</v>
      </c>
    </row>
    <row r="179" spans="1:16" x14ac:dyDescent="0.25">
      <c r="A179">
        <v>150</v>
      </c>
      <c r="B179" t="s">
        <v>2650</v>
      </c>
      <c r="C179" s="1" t="s">
        <v>2307</v>
      </c>
      <c r="D179" s="1"/>
      <c r="E179" s="1"/>
      <c r="F179" t="s">
        <v>2632</v>
      </c>
      <c r="G179">
        <v>1</v>
      </c>
      <c r="O179" t="s">
        <v>1</v>
      </c>
      <c r="P179" s="5">
        <v>4.7796770737982897</v>
      </c>
    </row>
    <row r="180" spans="1:16" x14ac:dyDescent="0.25">
      <c r="A180">
        <v>150</v>
      </c>
      <c r="B180" t="s">
        <v>2650</v>
      </c>
      <c r="C180" s="1" t="s">
        <v>2308</v>
      </c>
      <c r="D180" s="1"/>
      <c r="E180" s="1"/>
      <c r="F180" t="s">
        <v>2632</v>
      </c>
      <c r="G180">
        <v>1</v>
      </c>
      <c r="O180" t="s">
        <v>1398</v>
      </c>
      <c r="P180" s="5">
        <v>4.2560976536141402</v>
      </c>
    </row>
    <row r="181" spans="1:16" x14ac:dyDescent="0.25">
      <c r="A181">
        <v>150</v>
      </c>
      <c r="B181" t="s">
        <v>2650</v>
      </c>
      <c r="C181" s="1" t="s">
        <v>2309</v>
      </c>
      <c r="D181" s="1"/>
      <c r="E181" s="1"/>
      <c r="F181" t="s">
        <v>2632</v>
      </c>
      <c r="G181">
        <v>1</v>
      </c>
      <c r="O181" t="s">
        <v>809</v>
      </c>
      <c r="P181" s="5">
        <v>5.1599056942779304</v>
      </c>
    </row>
    <row r="182" spans="1:16" x14ac:dyDescent="0.25">
      <c r="A182">
        <v>150</v>
      </c>
      <c r="B182" t="s">
        <v>2650</v>
      </c>
      <c r="C182" s="1" t="s">
        <v>2310</v>
      </c>
      <c r="D182" s="1"/>
      <c r="E182" s="1"/>
      <c r="F182" t="s">
        <v>2632</v>
      </c>
      <c r="G182">
        <v>1</v>
      </c>
      <c r="O182" t="s">
        <v>32</v>
      </c>
      <c r="P182" s="5">
        <v>6.6114529283118104</v>
      </c>
    </row>
    <row r="183" spans="1:16" x14ac:dyDescent="0.25">
      <c r="A183">
        <v>150</v>
      </c>
      <c r="B183" t="s">
        <v>2650</v>
      </c>
      <c r="C183" s="1" t="s">
        <v>2311</v>
      </c>
      <c r="D183" s="1"/>
      <c r="E183" s="1"/>
      <c r="F183" t="s">
        <v>2632</v>
      </c>
      <c r="G183">
        <v>1</v>
      </c>
      <c r="O183" t="s">
        <v>2132</v>
      </c>
      <c r="P183" s="5">
        <v>0</v>
      </c>
    </row>
    <row r="184" spans="1:16" x14ac:dyDescent="0.25">
      <c r="A184">
        <v>150</v>
      </c>
      <c r="B184" t="s">
        <v>2650</v>
      </c>
      <c r="C184" s="1" t="s">
        <v>2312</v>
      </c>
      <c r="D184" s="1"/>
      <c r="E184" s="1"/>
      <c r="F184" t="s">
        <v>2632</v>
      </c>
      <c r="G184">
        <v>1</v>
      </c>
      <c r="O184" t="s">
        <v>32</v>
      </c>
      <c r="P184" s="5">
        <v>6.6114529283118104</v>
      </c>
    </row>
    <row r="185" spans="1:16" x14ac:dyDescent="0.25">
      <c r="A185">
        <v>150</v>
      </c>
      <c r="B185" t="s">
        <v>2650</v>
      </c>
      <c r="C185" s="1" t="s">
        <v>2313</v>
      </c>
      <c r="D185" s="1"/>
      <c r="E185" s="1"/>
      <c r="F185" t="s">
        <v>2632</v>
      </c>
      <c r="G185">
        <v>1</v>
      </c>
      <c r="O185" t="s">
        <v>653</v>
      </c>
      <c r="P185" s="5">
        <v>0</v>
      </c>
    </row>
    <row r="186" spans="1:16" x14ac:dyDescent="0.25">
      <c r="A186">
        <v>150</v>
      </c>
      <c r="B186" t="s">
        <v>2650</v>
      </c>
      <c r="C186" s="1" t="s">
        <v>2314</v>
      </c>
      <c r="D186" s="1"/>
      <c r="E186" s="1"/>
      <c r="F186" t="s">
        <v>2632</v>
      </c>
      <c r="G186">
        <v>1</v>
      </c>
      <c r="O186" t="s">
        <v>2132</v>
      </c>
      <c r="P186" s="5">
        <v>0</v>
      </c>
    </row>
    <row r="187" spans="1:16" x14ac:dyDescent="0.25">
      <c r="A187">
        <v>150</v>
      </c>
      <c r="B187" t="s">
        <v>2650</v>
      </c>
      <c r="C187" s="1" t="s">
        <v>2315</v>
      </c>
      <c r="D187" s="1"/>
      <c r="E187" s="1"/>
      <c r="F187" t="s">
        <v>2632</v>
      </c>
      <c r="G187">
        <v>1</v>
      </c>
      <c r="O187" t="s">
        <v>2132</v>
      </c>
      <c r="P187" s="5">
        <v>0</v>
      </c>
    </row>
    <row r="188" spans="1:16" x14ac:dyDescent="0.25">
      <c r="A188">
        <v>150</v>
      </c>
      <c r="B188" t="s">
        <v>2650</v>
      </c>
      <c r="C188" s="1" t="s">
        <v>2316</v>
      </c>
      <c r="D188" s="1"/>
      <c r="E188" s="1"/>
      <c r="F188" t="s">
        <v>2632</v>
      </c>
      <c r="G188">
        <v>1</v>
      </c>
      <c r="O188" t="s">
        <v>2132</v>
      </c>
      <c r="P188" s="5">
        <v>0</v>
      </c>
    </row>
    <row r="189" spans="1:16" x14ac:dyDescent="0.25">
      <c r="A189">
        <v>150</v>
      </c>
      <c r="B189" t="s">
        <v>2650</v>
      </c>
      <c r="C189" s="1" t="s">
        <v>2317</v>
      </c>
      <c r="D189" s="1"/>
      <c r="E189" s="1"/>
      <c r="F189" t="s">
        <v>2632</v>
      </c>
      <c r="G189">
        <v>1</v>
      </c>
      <c r="O189" t="s">
        <v>2132</v>
      </c>
      <c r="P189" s="5">
        <v>0</v>
      </c>
    </row>
    <row r="190" spans="1:16" x14ac:dyDescent="0.25">
      <c r="A190">
        <v>150</v>
      </c>
      <c r="B190" t="s">
        <v>2650</v>
      </c>
      <c r="C190" s="1" t="s">
        <v>2318</v>
      </c>
      <c r="D190" s="1"/>
      <c r="E190" s="1"/>
      <c r="F190" t="s">
        <v>2632</v>
      </c>
      <c r="G190">
        <v>1</v>
      </c>
      <c r="O190" t="s">
        <v>2132</v>
      </c>
      <c r="P190" s="5">
        <v>0</v>
      </c>
    </row>
    <row r="191" spans="1:16" x14ac:dyDescent="0.25">
      <c r="A191">
        <v>150</v>
      </c>
      <c r="B191" t="s">
        <v>2650</v>
      </c>
      <c r="C191" s="1" t="s">
        <v>2319</v>
      </c>
      <c r="D191" s="1"/>
      <c r="E191" s="1"/>
      <c r="F191" t="s">
        <v>2632</v>
      </c>
      <c r="G191">
        <v>1</v>
      </c>
      <c r="O191" t="s">
        <v>653</v>
      </c>
      <c r="P191" s="5">
        <v>0</v>
      </c>
    </row>
    <row r="192" spans="1:16" x14ac:dyDescent="0.25">
      <c r="A192">
        <v>150</v>
      </c>
      <c r="B192" t="s">
        <v>2650</v>
      </c>
      <c r="C192" s="1" t="s">
        <v>2320</v>
      </c>
      <c r="D192" s="1"/>
      <c r="E192" s="1"/>
      <c r="F192" t="s">
        <v>2632</v>
      </c>
      <c r="G192">
        <v>1</v>
      </c>
      <c r="O192" t="s">
        <v>2132</v>
      </c>
      <c r="P192" s="5">
        <v>0</v>
      </c>
    </row>
    <row r="193" spans="1:16" x14ac:dyDescent="0.25">
      <c r="A193">
        <v>150</v>
      </c>
      <c r="B193" t="s">
        <v>2650</v>
      </c>
      <c r="C193" s="1" t="s">
        <v>2321</v>
      </c>
      <c r="D193" s="1"/>
      <c r="E193" s="1"/>
      <c r="F193" t="s">
        <v>2632</v>
      </c>
      <c r="G193">
        <v>1</v>
      </c>
      <c r="O193" t="s">
        <v>1973</v>
      </c>
      <c r="P193" s="5">
        <v>0</v>
      </c>
    </row>
    <row r="194" spans="1:16" x14ac:dyDescent="0.25">
      <c r="A194">
        <v>150</v>
      </c>
      <c r="B194" t="s">
        <v>2650</v>
      </c>
      <c r="C194" s="1" t="s">
        <v>2322</v>
      </c>
      <c r="D194" s="1"/>
      <c r="E194" s="1"/>
      <c r="F194" t="s">
        <v>2632</v>
      </c>
      <c r="G194">
        <v>1</v>
      </c>
      <c r="O194" t="s">
        <v>2132</v>
      </c>
      <c r="P194" s="5">
        <v>0</v>
      </c>
    </row>
    <row r="195" spans="1:16" x14ac:dyDescent="0.25">
      <c r="A195">
        <v>150</v>
      </c>
      <c r="B195" t="s">
        <v>2650</v>
      </c>
      <c r="C195" s="1" t="s">
        <v>2323</v>
      </c>
      <c r="D195" s="1"/>
      <c r="E195" s="1"/>
      <c r="F195" t="s">
        <v>2632</v>
      </c>
      <c r="G195">
        <v>1</v>
      </c>
      <c r="O195" t="s">
        <v>1717</v>
      </c>
      <c r="P195" s="5">
        <v>3.5040530146640498</v>
      </c>
    </row>
    <row r="196" spans="1:16" x14ac:dyDescent="0.25">
      <c r="A196">
        <v>150</v>
      </c>
      <c r="B196" t="s">
        <v>2650</v>
      </c>
      <c r="C196" s="1" t="s">
        <v>2324</v>
      </c>
      <c r="D196" s="1"/>
      <c r="E196" s="1"/>
      <c r="F196" t="s">
        <v>2632</v>
      </c>
      <c r="G196">
        <v>1</v>
      </c>
      <c r="O196" t="s">
        <v>2132</v>
      </c>
      <c r="P196" s="5">
        <v>0</v>
      </c>
    </row>
    <row r="197" spans="1:16" x14ac:dyDescent="0.25">
      <c r="A197">
        <v>150</v>
      </c>
      <c r="B197" t="s">
        <v>2650</v>
      </c>
      <c r="C197" s="1" t="s">
        <v>2325</v>
      </c>
      <c r="D197" s="1"/>
      <c r="E197" s="1"/>
      <c r="F197" t="s">
        <v>2632</v>
      </c>
      <c r="G197">
        <v>1</v>
      </c>
      <c r="O197" t="s">
        <v>1057</v>
      </c>
      <c r="P197" s="5">
        <v>0</v>
      </c>
    </row>
    <row r="198" spans="1:16" x14ac:dyDescent="0.25">
      <c r="A198">
        <v>150</v>
      </c>
      <c r="B198" t="s">
        <v>2650</v>
      </c>
      <c r="C198" s="1" t="s">
        <v>2326</v>
      </c>
      <c r="D198" s="1"/>
      <c r="E198" s="1"/>
      <c r="F198" t="s">
        <v>2632</v>
      </c>
      <c r="G198">
        <v>1</v>
      </c>
      <c r="O198" t="s">
        <v>653</v>
      </c>
      <c r="P198" s="5">
        <v>0</v>
      </c>
    </row>
    <row r="199" spans="1:16" x14ac:dyDescent="0.25">
      <c r="A199">
        <v>150</v>
      </c>
      <c r="B199" t="s">
        <v>2650</v>
      </c>
      <c r="C199" s="1" t="s">
        <v>2327</v>
      </c>
      <c r="D199" s="1"/>
      <c r="E199" s="1"/>
      <c r="F199" t="s">
        <v>2632</v>
      </c>
      <c r="G199">
        <v>1</v>
      </c>
      <c r="O199" t="s">
        <v>2132</v>
      </c>
      <c r="P199" s="5">
        <v>0</v>
      </c>
    </row>
    <row r="200" spans="1:16" x14ac:dyDescent="0.25">
      <c r="A200">
        <v>150</v>
      </c>
      <c r="B200" t="s">
        <v>2650</v>
      </c>
      <c r="C200" s="1" t="s">
        <v>2328</v>
      </c>
      <c r="D200" s="1"/>
      <c r="E200" s="1"/>
      <c r="F200" t="s">
        <v>2632</v>
      </c>
      <c r="G200">
        <v>1</v>
      </c>
      <c r="O200" t="s">
        <v>2132</v>
      </c>
      <c r="P200" s="5">
        <v>0</v>
      </c>
    </row>
    <row r="201" spans="1:16" x14ac:dyDescent="0.25">
      <c r="A201">
        <v>150</v>
      </c>
      <c r="B201" t="s">
        <v>2650</v>
      </c>
      <c r="C201" s="1" t="s">
        <v>2329</v>
      </c>
      <c r="D201" s="1"/>
      <c r="E201" s="1"/>
      <c r="F201" t="s">
        <v>2632</v>
      </c>
      <c r="G201">
        <v>1</v>
      </c>
      <c r="O201" t="s">
        <v>1398</v>
      </c>
      <c r="P201" s="5">
        <v>4.2560976536141402</v>
      </c>
    </row>
    <row r="202" spans="1:16" x14ac:dyDescent="0.25">
      <c r="A202">
        <v>150</v>
      </c>
      <c r="B202" t="s">
        <v>2650</v>
      </c>
      <c r="C202" s="1" t="s">
        <v>2330</v>
      </c>
      <c r="D202" s="1"/>
      <c r="E202" s="1"/>
      <c r="F202" t="s">
        <v>2632</v>
      </c>
      <c r="G202">
        <v>1</v>
      </c>
      <c r="O202" t="s">
        <v>438</v>
      </c>
      <c r="P202" s="5">
        <v>5.3231839113714896</v>
      </c>
    </row>
    <row r="203" spans="1:16" x14ac:dyDescent="0.25">
      <c r="A203">
        <v>150</v>
      </c>
      <c r="B203" t="s">
        <v>2650</v>
      </c>
      <c r="C203" s="1" t="s">
        <v>2331</v>
      </c>
      <c r="D203" s="1"/>
      <c r="E203" s="1"/>
      <c r="F203" t="s">
        <v>2632</v>
      </c>
      <c r="G203">
        <v>1</v>
      </c>
      <c r="O203" t="s">
        <v>294</v>
      </c>
      <c r="P203" s="5">
        <v>6.1982579781398597</v>
      </c>
    </row>
    <row r="204" spans="1:16" x14ac:dyDescent="0.25">
      <c r="A204">
        <v>150</v>
      </c>
      <c r="B204" t="s">
        <v>2650</v>
      </c>
      <c r="C204" s="1" t="s">
        <v>2332</v>
      </c>
      <c r="D204" s="1"/>
      <c r="E204" s="1"/>
      <c r="F204" t="s">
        <v>2632</v>
      </c>
      <c r="G204">
        <v>1</v>
      </c>
      <c r="O204" t="s">
        <v>438</v>
      </c>
      <c r="P204" s="5">
        <v>5.3231839113714896</v>
      </c>
    </row>
    <row r="205" spans="1:16" x14ac:dyDescent="0.25">
      <c r="A205">
        <v>150</v>
      </c>
      <c r="B205" t="s">
        <v>2650</v>
      </c>
      <c r="C205" s="1" t="s">
        <v>2333</v>
      </c>
      <c r="D205" s="1"/>
      <c r="E205" s="1"/>
      <c r="F205" t="s">
        <v>2632</v>
      </c>
      <c r="G205">
        <v>1</v>
      </c>
      <c r="O205" t="s">
        <v>1717</v>
      </c>
      <c r="P205" s="5">
        <v>3.5040530146640498</v>
      </c>
    </row>
    <row r="206" spans="1:16" x14ac:dyDescent="0.25">
      <c r="A206">
        <v>150</v>
      </c>
      <c r="B206" t="s">
        <v>2650</v>
      </c>
      <c r="C206" s="1" t="s">
        <v>2334</v>
      </c>
      <c r="D206" s="1"/>
      <c r="E206" s="1"/>
      <c r="F206" t="s">
        <v>2632</v>
      </c>
      <c r="G206">
        <v>1</v>
      </c>
      <c r="O206" t="s">
        <v>1842</v>
      </c>
      <c r="P206" s="5">
        <v>0</v>
      </c>
    </row>
    <row r="207" spans="1:16" x14ac:dyDescent="0.25">
      <c r="A207">
        <v>150</v>
      </c>
      <c r="B207" t="s">
        <v>2650</v>
      </c>
      <c r="C207" s="1" t="s">
        <v>2335</v>
      </c>
      <c r="D207" s="1"/>
      <c r="E207" s="1"/>
      <c r="F207" t="s">
        <v>2632</v>
      </c>
      <c r="G207">
        <v>1</v>
      </c>
      <c r="O207" t="s">
        <v>1398</v>
      </c>
      <c r="P207" s="5">
        <v>4.2560976536141402</v>
      </c>
    </row>
    <row r="208" spans="1:16" x14ac:dyDescent="0.25">
      <c r="A208">
        <v>150</v>
      </c>
      <c r="B208" t="s">
        <v>2650</v>
      </c>
      <c r="C208" s="1" t="s">
        <v>2336</v>
      </c>
      <c r="D208" s="1"/>
      <c r="E208" s="1"/>
      <c r="F208" t="s">
        <v>2632</v>
      </c>
      <c r="G208">
        <v>1</v>
      </c>
      <c r="O208" t="s">
        <v>383</v>
      </c>
      <c r="P208" s="5">
        <v>5.9652629613089196</v>
      </c>
    </row>
    <row r="209" spans="1:16" x14ac:dyDescent="0.25">
      <c r="A209">
        <v>150</v>
      </c>
      <c r="B209" t="s">
        <v>2650</v>
      </c>
      <c r="C209" s="1" t="s">
        <v>2337</v>
      </c>
      <c r="D209" s="1"/>
      <c r="E209" s="1"/>
      <c r="F209" t="s">
        <v>2632</v>
      </c>
      <c r="G209">
        <v>1</v>
      </c>
      <c r="O209" t="s">
        <v>809</v>
      </c>
      <c r="P209" s="5">
        <v>5.1599056942779304</v>
      </c>
    </row>
    <row r="210" spans="1:16" x14ac:dyDescent="0.25">
      <c r="A210">
        <v>150</v>
      </c>
      <c r="B210" t="s">
        <v>2650</v>
      </c>
      <c r="C210" s="1" t="s">
        <v>2338</v>
      </c>
      <c r="D210" s="1"/>
      <c r="E210" s="1"/>
      <c r="F210" t="s">
        <v>2632</v>
      </c>
      <c r="G210">
        <v>1</v>
      </c>
      <c r="O210" t="s">
        <v>1398</v>
      </c>
      <c r="P210" s="5">
        <v>4.2560976536141402</v>
      </c>
    </row>
    <row r="211" spans="1:16" x14ac:dyDescent="0.25">
      <c r="A211">
        <v>150</v>
      </c>
      <c r="B211" t="s">
        <v>2650</v>
      </c>
      <c r="C211" s="1" t="s">
        <v>2339</v>
      </c>
      <c r="D211" s="1"/>
      <c r="E211" s="1"/>
      <c r="F211" t="s">
        <v>2632</v>
      </c>
      <c r="G211">
        <v>1</v>
      </c>
      <c r="O211" t="s">
        <v>438</v>
      </c>
      <c r="P211" s="5">
        <v>5.3231839113714896</v>
      </c>
    </row>
    <row r="212" spans="1:16" x14ac:dyDescent="0.25">
      <c r="A212">
        <v>150</v>
      </c>
      <c r="B212" t="s">
        <v>2650</v>
      </c>
      <c r="C212" s="1" t="s">
        <v>2340</v>
      </c>
      <c r="D212" s="1"/>
      <c r="E212" s="1"/>
      <c r="F212" t="s">
        <v>2632</v>
      </c>
      <c r="G212">
        <v>1</v>
      </c>
      <c r="O212" t="s">
        <v>1717</v>
      </c>
      <c r="P212" s="5">
        <v>3.5040530146640498</v>
      </c>
    </row>
    <row r="213" spans="1:16" x14ac:dyDescent="0.25">
      <c r="A213">
        <v>150</v>
      </c>
      <c r="B213" t="s">
        <v>2650</v>
      </c>
      <c r="C213" s="1" t="s">
        <v>2341</v>
      </c>
      <c r="D213" s="1"/>
      <c r="E213" s="1"/>
      <c r="F213" t="s">
        <v>2632</v>
      </c>
      <c r="G213">
        <v>1</v>
      </c>
      <c r="O213" t="s">
        <v>1398</v>
      </c>
      <c r="P213" s="5">
        <v>4.2560976536141402</v>
      </c>
    </row>
    <row r="214" spans="1:16" x14ac:dyDescent="0.25">
      <c r="A214">
        <v>150</v>
      </c>
      <c r="B214" t="s">
        <v>2650</v>
      </c>
      <c r="C214" s="1" t="s">
        <v>2342</v>
      </c>
      <c r="D214" s="1"/>
      <c r="E214" s="1"/>
      <c r="F214" t="s">
        <v>2632</v>
      </c>
      <c r="G214">
        <v>1</v>
      </c>
      <c r="O214" t="s">
        <v>438</v>
      </c>
      <c r="P214" s="5">
        <v>5.3231839113714896</v>
      </c>
    </row>
    <row r="215" spans="1:16" x14ac:dyDescent="0.25">
      <c r="A215">
        <v>150</v>
      </c>
      <c r="B215" t="s">
        <v>2650</v>
      </c>
      <c r="C215" s="1" t="s">
        <v>2343</v>
      </c>
      <c r="D215" s="1"/>
      <c r="E215" s="1"/>
      <c r="F215" t="s">
        <v>2632</v>
      </c>
      <c r="G215">
        <v>1</v>
      </c>
      <c r="O215" t="s">
        <v>1</v>
      </c>
      <c r="P215" s="5">
        <v>4.7796770737982897</v>
      </c>
    </row>
    <row r="216" spans="1:16" x14ac:dyDescent="0.25">
      <c r="A216">
        <v>150</v>
      </c>
      <c r="B216" t="s">
        <v>2650</v>
      </c>
      <c r="C216" s="1" t="s">
        <v>2344</v>
      </c>
      <c r="D216" s="1"/>
      <c r="E216" s="1"/>
      <c r="F216" t="s">
        <v>2632</v>
      </c>
      <c r="G216">
        <v>1</v>
      </c>
      <c r="O216" t="s">
        <v>2132</v>
      </c>
      <c r="P216" s="5">
        <v>0</v>
      </c>
    </row>
    <row r="217" spans="1:16" x14ac:dyDescent="0.25">
      <c r="A217">
        <v>150</v>
      </c>
      <c r="B217" t="s">
        <v>2650</v>
      </c>
      <c r="C217" s="1" t="s">
        <v>2345</v>
      </c>
      <c r="D217" s="1"/>
      <c r="E217" s="1"/>
      <c r="F217" t="s">
        <v>2632</v>
      </c>
      <c r="G217">
        <v>1</v>
      </c>
      <c r="O217" t="s">
        <v>50</v>
      </c>
      <c r="P217" s="5">
        <v>8.3696883552999601</v>
      </c>
    </row>
    <row r="218" spans="1:16" x14ac:dyDescent="0.25">
      <c r="A218">
        <v>150</v>
      </c>
      <c r="B218" t="s">
        <v>2650</v>
      </c>
      <c r="C218" s="1" t="s">
        <v>2346</v>
      </c>
      <c r="D218" s="1"/>
      <c r="E218" s="1"/>
      <c r="F218" t="s">
        <v>2632</v>
      </c>
      <c r="G218">
        <v>1</v>
      </c>
      <c r="O218" t="s">
        <v>383</v>
      </c>
      <c r="P218" s="5">
        <v>5.9652629613089196</v>
      </c>
    </row>
    <row r="219" spans="1:16" x14ac:dyDescent="0.25">
      <c r="A219">
        <v>150</v>
      </c>
      <c r="B219" t="s">
        <v>2650</v>
      </c>
      <c r="C219" s="1" t="s">
        <v>2347</v>
      </c>
      <c r="D219" s="1"/>
      <c r="E219" s="1"/>
      <c r="F219" t="s">
        <v>2632</v>
      </c>
      <c r="G219">
        <v>1</v>
      </c>
      <c r="O219" t="s">
        <v>1398</v>
      </c>
      <c r="P219" s="5">
        <v>4.2560976536141402</v>
      </c>
    </row>
    <row r="220" spans="1:16" x14ac:dyDescent="0.25">
      <c r="A220">
        <v>150</v>
      </c>
      <c r="B220" t="s">
        <v>2650</v>
      </c>
      <c r="C220" s="1" t="s">
        <v>2348</v>
      </c>
      <c r="D220" s="1"/>
      <c r="E220" s="1"/>
      <c r="F220" t="s">
        <v>2632</v>
      </c>
      <c r="G220">
        <v>1</v>
      </c>
      <c r="O220" t="s">
        <v>438</v>
      </c>
      <c r="P220" s="5">
        <v>5.3231839113714896</v>
      </c>
    </row>
    <row r="221" spans="1:16" x14ac:dyDescent="0.25">
      <c r="A221">
        <v>150</v>
      </c>
      <c r="B221" t="s">
        <v>2650</v>
      </c>
      <c r="C221" s="1" t="s">
        <v>2349</v>
      </c>
      <c r="D221" s="1"/>
      <c r="E221" s="1"/>
      <c r="F221" t="s">
        <v>2632</v>
      </c>
      <c r="G221">
        <v>1</v>
      </c>
      <c r="O221" t="s">
        <v>653</v>
      </c>
      <c r="P221" s="5">
        <v>0</v>
      </c>
    </row>
    <row r="222" spans="1:16" x14ac:dyDescent="0.25">
      <c r="A222">
        <v>150</v>
      </c>
      <c r="B222" t="s">
        <v>2650</v>
      </c>
      <c r="C222" s="1" t="s">
        <v>2350</v>
      </c>
      <c r="D222" s="1"/>
      <c r="E222" s="1"/>
      <c r="F222" t="s">
        <v>2632</v>
      </c>
      <c r="G222">
        <v>1</v>
      </c>
      <c r="O222" t="s">
        <v>1842</v>
      </c>
      <c r="P222" s="5">
        <v>0</v>
      </c>
    </row>
    <row r="223" spans="1:16" x14ac:dyDescent="0.25">
      <c r="A223">
        <v>150</v>
      </c>
      <c r="B223" t="s">
        <v>2650</v>
      </c>
      <c r="C223" s="1" t="s">
        <v>2351</v>
      </c>
      <c r="D223" s="1"/>
      <c r="E223" s="1"/>
      <c r="F223" t="s">
        <v>2632</v>
      </c>
      <c r="G223">
        <v>1</v>
      </c>
      <c r="O223" t="s">
        <v>809</v>
      </c>
      <c r="P223" s="5">
        <v>5.1599056942779304</v>
      </c>
    </row>
    <row r="224" spans="1:16" x14ac:dyDescent="0.25">
      <c r="A224">
        <v>150</v>
      </c>
      <c r="B224" t="s">
        <v>2650</v>
      </c>
      <c r="C224" s="1" t="s">
        <v>2352</v>
      </c>
      <c r="D224" s="1"/>
      <c r="E224" s="1"/>
      <c r="F224" t="s">
        <v>2632</v>
      </c>
      <c r="G224">
        <v>1</v>
      </c>
      <c r="O224" t="s">
        <v>50</v>
      </c>
      <c r="P224" s="5">
        <v>8.3696883552999601</v>
      </c>
    </row>
    <row r="225" spans="1:16" x14ac:dyDescent="0.25">
      <c r="A225">
        <v>150</v>
      </c>
      <c r="B225" t="s">
        <v>2650</v>
      </c>
      <c r="C225" s="1" t="s">
        <v>2353</v>
      </c>
      <c r="D225" s="1"/>
      <c r="E225" s="1"/>
      <c r="F225" t="s">
        <v>2632</v>
      </c>
      <c r="G225">
        <v>1</v>
      </c>
      <c r="O225" t="s">
        <v>1398</v>
      </c>
      <c r="P225" s="5">
        <v>4.2560976536141402</v>
      </c>
    </row>
    <row r="226" spans="1:16" x14ac:dyDescent="0.25">
      <c r="A226">
        <v>150</v>
      </c>
      <c r="B226" t="s">
        <v>2650</v>
      </c>
      <c r="C226" s="1" t="s">
        <v>2354</v>
      </c>
      <c r="D226" s="1"/>
      <c r="E226" s="1"/>
      <c r="F226" t="s">
        <v>2632</v>
      </c>
      <c r="G226">
        <v>1</v>
      </c>
      <c r="O226" t="s">
        <v>1057</v>
      </c>
      <c r="P226" s="5">
        <v>0</v>
      </c>
    </row>
    <row r="227" spans="1:16" x14ac:dyDescent="0.25">
      <c r="A227">
        <v>150</v>
      </c>
      <c r="B227" t="s">
        <v>2650</v>
      </c>
      <c r="C227" s="1" t="s">
        <v>2355</v>
      </c>
      <c r="D227" s="1"/>
      <c r="E227" s="1"/>
      <c r="F227" t="s">
        <v>2632</v>
      </c>
      <c r="G227">
        <v>1</v>
      </c>
      <c r="O227" t="s">
        <v>1398</v>
      </c>
      <c r="P227" s="5">
        <v>4.2560976536141402</v>
      </c>
    </row>
    <row r="228" spans="1:16" x14ac:dyDescent="0.25">
      <c r="A228">
        <v>150</v>
      </c>
      <c r="B228" t="s">
        <v>2650</v>
      </c>
      <c r="C228" s="1" t="s">
        <v>2356</v>
      </c>
      <c r="D228" s="1"/>
      <c r="E228" s="1"/>
      <c r="F228" t="s">
        <v>2632</v>
      </c>
      <c r="G228">
        <v>1</v>
      </c>
      <c r="O228" t="s">
        <v>267</v>
      </c>
      <c r="P228" s="5">
        <v>6.2932530467436898</v>
      </c>
    </row>
    <row r="229" spans="1:16" x14ac:dyDescent="0.25">
      <c r="A229">
        <v>150</v>
      </c>
      <c r="B229" t="s">
        <v>2650</v>
      </c>
      <c r="C229" s="1" t="s">
        <v>2357</v>
      </c>
      <c r="D229" s="1"/>
      <c r="E229" s="1"/>
      <c r="F229" t="s">
        <v>2632</v>
      </c>
      <c r="G229">
        <v>1</v>
      </c>
      <c r="O229" t="s">
        <v>438</v>
      </c>
      <c r="P229" s="5">
        <v>5.3231839113714896</v>
      </c>
    </row>
    <row r="230" spans="1:16" x14ac:dyDescent="0.25">
      <c r="A230">
        <v>150</v>
      </c>
      <c r="B230" t="s">
        <v>2650</v>
      </c>
      <c r="C230" s="1" t="s">
        <v>2358</v>
      </c>
      <c r="D230" s="1"/>
      <c r="E230" s="1"/>
      <c r="F230" t="s">
        <v>2632</v>
      </c>
      <c r="G230">
        <v>1</v>
      </c>
      <c r="O230" t="s">
        <v>1057</v>
      </c>
      <c r="P230" s="5">
        <v>0</v>
      </c>
    </row>
    <row r="231" spans="1:16" x14ac:dyDescent="0.25">
      <c r="A231">
        <v>150</v>
      </c>
      <c r="B231" t="s">
        <v>2650</v>
      </c>
      <c r="C231" s="1" t="s">
        <v>2359</v>
      </c>
      <c r="D231" s="1"/>
      <c r="E231" s="1"/>
      <c r="F231" t="s">
        <v>2632</v>
      </c>
      <c r="G231">
        <v>1</v>
      </c>
      <c r="O231" t="s">
        <v>653</v>
      </c>
      <c r="P231" s="5">
        <v>0</v>
      </c>
    </row>
    <row r="232" spans="1:16" x14ac:dyDescent="0.25">
      <c r="A232">
        <v>150</v>
      </c>
      <c r="B232" t="s">
        <v>2650</v>
      </c>
      <c r="C232" s="1" t="s">
        <v>2360</v>
      </c>
      <c r="D232" s="1"/>
      <c r="E232" s="1"/>
      <c r="F232" t="s">
        <v>2632</v>
      </c>
      <c r="G232">
        <v>1</v>
      </c>
      <c r="O232" t="s">
        <v>1057</v>
      </c>
      <c r="P232" s="5">
        <v>0</v>
      </c>
    </row>
    <row r="233" spans="1:16" x14ac:dyDescent="0.25">
      <c r="A233">
        <v>150</v>
      </c>
      <c r="B233" t="s">
        <v>2650</v>
      </c>
      <c r="C233" s="1" t="s">
        <v>2361</v>
      </c>
      <c r="D233" s="1"/>
      <c r="E233" s="1"/>
      <c r="F233" t="s">
        <v>2632</v>
      </c>
      <c r="G233">
        <v>1</v>
      </c>
      <c r="O233" t="s">
        <v>267</v>
      </c>
      <c r="P233" s="5">
        <v>6.2932530467436898</v>
      </c>
    </row>
    <row r="234" spans="1:16" x14ac:dyDescent="0.25">
      <c r="A234">
        <v>155</v>
      </c>
      <c r="B234" t="s">
        <v>2650</v>
      </c>
      <c r="C234" s="1" t="s">
        <v>2362</v>
      </c>
      <c r="D234" s="1"/>
      <c r="E234" s="1"/>
      <c r="F234" t="s">
        <v>2632</v>
      </c>
      <c r="G234">
        <v>1</v>
      </c>
      <c r="O234" t="s">
        <v>1398</v>
      </c>
      <c r="P234" s="5">
        <v>4.2560976536141402</v>
      </c>
    </row>
    <row r="235" spans="1:16" x14ac:dyDescent="0.25">
      <c r="A235">
        <v>155</v>
      </c>
      <c r="B235" t="s">
        <v>2650</v>
      </c>
      <c r="C235" s="1" t="s">
        <v>2363</v>
      </c>
      <c r="D235" s="1"/>
      <c r="E235" s="1"/>
      <c r="F235" t="s">
        <v>2632</v>
      </c>
      <c r="G235">
        <v>1</v>
      </c>
      <c r="O235" t="s">
        <v>653</v>
      </c>
      <c r="P235" s="5">
        <v>0</v>
      </c>
    </row>
    <row r="236" spans="1:16" x14ac:dyDescent="0.25">
      <c r="A236">
        <v>155</v>
      </c>
      <c r="B236" t="s">
        <v>2650</v>
      </c>
      <c r="C236" s="1" t="s">
        <v>2364</v>
      </c>
      <c r="D236" s="1"/>
      <c r="E236" s="1"/>
      <c r="F236" t="s">
        <v>2632</v>
      </c>
      <c r="G236">
        <v>1</v>
      </c>
      <c r="O236" t="s">
        <v>1842</v>
      </c>
      <c r="P236" s="5">
        <v>0</v>
      </c>
    </row>
    <row r="237" spans="1:16" x14ac:dyDescent="0.25">
      <c r="A237">
        <v>155</v>
      </c>
      <c r="B237" t="s">
        <v>2650</v>
      </c>
      <c r="C237" s="1" t="s">
        <v>2365</v>
      </c>
      <c r="D237" s="1"/>
      <c r="E237" s="1"/>
      <c r="F237" t="s">
        <v>2632</v>
      </c>
      <c r="G237">
        <v>1</v>
      </c>
      <c r="O237" t="s">
        <v>50</v>
      </c>
      <c r="P237" s="5">
        <v>8.3696883552999601</v>
      </c>
    </row>
    <row r="238" spans="1:16" x14ac:dyDescent="0.25">
      <c r="A238">
        <v>155</v>
      </c>
      <c r="B238" t="s">
        <v>2650</v>
      </c>
      <c r="C238" s="1" t="s">
        <v>2366</v>
      </c>
      <c r="D238" s="1"/>
      <c r="E238" s="1"/>
      <c r="F238" t="s">
        <v>2632</v>
      </c>
      <c r="G238">
        <v>1</v>
      </c>
      <c r="O238" t="s">
        <v>1</v>
      </c>
      <c r="P238" s="5">
        <v>4.7796770737982897</v>
      </c>
    </row>
    <row r="239" spans="1:16" x14ac:dyDescent="0.25">
      <c r="A239">
        <v>155</v>
      </c>
      <c r="B239" t="s">
        <v>2650</v>
      </c>
      <c r="C239" s="1" t="s">
        <v>2367</v>
      </c>
      <c r="D239" s="1"/>
      <c r="E239" s="1"/>
      <c r="F239" t="s">
        <v>2632</v>
      </c>
      <c r="G239">
        <v>1</v>
      </c>
      <c r="O239" t="s">
        <v>1057</v>
      </c>
      <c r="P239" s="5">
        <v>0</v>
      </c>
    </row>
    <row r="240" spans="1:16" x14ac:dyDescent="0.25">
      <c r="A240">
        <v>155</v>
      </c>
      <c r="B240" t="s">
        <v>2650</v>
      </c>
      <c r="C240" s="1" t="s">
        <v>2368</v>
      </c>
      <c r="D240" s="1"/>
      <c r="E240" s="1"/>
      <c r="F240" t="s">
        <v>2632</v>
      </c>
      <c r="G240">
        <v>1</v>
      </c>
      <c r="O240" t="s">
        <v>267</v>
      </c>
      <c r="P240" s="5">
        <v>6.2932530467436898</v>
      </c>
    </row>
    <row r="241" spans="1:16" x14ac:dyDescent="0.25">
      <c r="A241">
        <v>155</v>
      </c>
      <c r="B241" t="s">
        <v>2650</v>
      </c>
      <c r="C241" s="1" t="s">
        <v>2369</v>
      </c>
      <c r="D241" s="1"/>
      <c r="E241" s="1"/>
      <c r="F241" t="s">
        <v>2632</v>
      </c>
      <c r="G241">
        <v>1</v>
      </c>
      <c r="O241" t="s">
        <v>653</v>
      </c>
      <c r="P241" s="5">
        <v>0</v>
      </c>
    </row>
    <row r="242" spans="1:16" x14ac:dyDescent="0.25">
      <c r="A242">
        <v>155</v>
      </c>
      <c r="B242" t="s">
        <v>2650</v>
      </c>
      <c r="C242" s="1" t="s">
        <v>2370</v>
      </c>
      <c r="D242" s="1"/>
      <c r="E242" s="1"/>
      <c r="F242" t="s">
        <v>2632</v>
      </c>
      <c r="G242">
        <v>1</v>
      </c>
      <c r="O242" t="s">
        <v>360</v>
      </c>
      <c r="P242" s="5">
        <v>6.0351067684696904</v>
      </c>
    </row>
    <row r="243" spans="1:16" x14ac:dyDescent="0.25">
      <c r="A243">
        <v>155</v>
      </c>
      <c r="B243" t="s">
        <v>2650</v>
      </c>
      <c r="C243" s="1" t="s">
        <v>2371</v>
      </c>
      <c r="D243" s="1"/>
      <c r="E243" s="1"/>
      <c r="F243" t="s">
        <v>2632</v>
      </c>
      <c r="G243">
        <v>1</v>
      </c>
      <c r="O243" t="s">
        <v>2132</v>
      </c>
      <c r="P243" s="5">
        <v>0</v>
      </c>
    </row>
    <row r="244" spans="1:16" x14ac:dyDescent="0.25">
      <c r="A244">
        <v>155</v>
      </c>
      <c r="B244" t="s">
        <v>2650</v>
      </c>
      <c r="C244" s="1" t="s">
        <v>2372</v>
      </c>
      <c r="D244" s="1"/>
      <c r="E244" s="1"/>
      <c r="F244" t="s">
        <v>2632</v>
      </c>
      <c r="G244">
        <v>1</v>
      </c>
      <c r="O244" t="s">
        <v>1398</v>
      </c>
      <c r="P244" s="5">
        <v>4.2560976536141402</v>
      </c>
    </row>
    <row r="245" spans="1:16" x14ac:dyDescent="0.25">
      <c r="A245">
        <v>155</v>
      </c>
      <c r="B245" t="s">
        <v>2650</v>
      </c>
      <c r="C245" s="1" t="s">
        <v>2373</v>
      </c>
      <c r="D245" s="1"/>
      <c r="E245" s="1"/>
      <c r="F245" t="s">
        <v>2632</v>
      </c>
      <c r="G245">
        <v>1</v>
      </c>
      <c r="O245" t="s">
        <v>50</v>
      </c>
      <c r="P245" s="5">
        <v>8.3696883552999601</v>
      </c>
    </row>
    <row r="246" spans="1:16" x14ac:dyDescent="0.25">
      <c r="A246">
        <v>155</v>
      </c>
      <c r="B246" t="s">
        <v>2650</v>
      </c>
      <c r="C246" s="1" t="s">
        <v>2374</v>
      </c>
      <c r="D246" s="1"/>
      <c r="E246" s="1"/>
      <c r="F246" t="s">
        <v>2632</v>
      </c>
      <c r="G246">
        <v>1</v>
      </c>
      <c r="O246" t="s">
        <v>438</v>
      </c>
      <c r="P246" s="5">
        <v>5.3231839113714896</v>
      </c>
    </row>
    <row r="247" spans="1:16" x14ac:dyDescent="0.25">
      <c r="A247">
        <v>155</v>
      </c>
      <c r="B247" t="s">
        <v>2650</v>
      </c>
      <c r="C247" s="1" t="s">
        <v>2375</v>
      </c>
      <c r="D247" s="1"/>
      <c r="E247" s="1"/>
      <c r="F247" t="s">
        <v>2632</v>
      </c>
      <c r="G247">
        <v>1</v>
      </c>
      <c r="O247" t="s">
        <v>50</v>
      </c>
      <c r="P247" s="5">
        <v>8.3696883552999601</v>
      </c>
    </row>
    <row r="248" spans="1:16" x14ac:dyDescent="0.25">
      <c r="A248">
        <v>155</v>
      </c>
      <c r="B248" t="s">
        <v>2650</v>
      </c>
      <c r="C248" s="1" t="s">
        <v>2376</v>
      </c>
      <c r="D248" s="1"/>
      <c r="E248" s="1"/>
      <c r="F248" t="s">
        <v>2632</v>
      </c>
      <c r="G248">
        <v>1</v>
      </c>
      <c r="O248" t="s">
        <v>50</v>
      </c>
      <c r="P248" s="5">
        <v>8.3696883552999601</v>
      </c>
    </row>
    <row r="249" spans="1:16" x14ac:dyDescent="0.25">
      <c r="A249">
        <v>155</v>
      </c>
      <c r="B249" t="s">
        <v>2650</v>
      </c>
      <c r="C249" s="1" t="s">
        <v>2377</v>
      </c>
      <c r="D249" s="1"/>
      <c r="E249" s="1"/>
      <c r="F249" t="s">
        <v>2632</v>
      </c>
      <c r="G249">
        <v>1</v>
      </c>
      <c r="O249" t="s">
        <v>653</v>
      </c>
      <c r="P249" s="5">
        <v>0</v>
      </c>
    </row>
    <row r="250" spans="1:16" x14ac:dyDescent="0.25">
      <c r="A250">
        <v>155</v>
      </c>
      <c r="B250" t="s">
        <v>2650</v>
      </c>
      <c r="C250" s="1" t="s">
        <v>2378</v>
      </c>
      <c r="D250" s="1"/>
      <c r="E250" s="1"/>
      <c r="F250" t="s">
        <v>2632</v>
      </c>
      <c r="G250">
        <v>1</v>
      </c>
      <c r="O250" t="s">
        <v>2132</v>
      </c>
      <c r="P250" s="5">
        <v>0</v>
      </c>
    </row>
    <row r="251" spans="1:16" x14ac:dyDescent="0.25">
      <c r="A251">
        <v>155</v>
      </c>
      <c r="B251" t="s">
        <v>2650</v>
      </c>
      <c r="C251" s="1" t="s">
        <v>2379</v>
      </c>
      <c r="D251" s="1"/>
      <c r="E251" s="1"/>
      <c r="F251" t="s">
        <v>2632</v>
      </c>
      <c r="G251">
        <v>1</v>
      </c>
      <c r="O251" t="s">
        <v>294</v>
      </c>
      <c r="P251" s="5">
        <v>6.1982579781398597</v>
      </c>
    </row>
    <row r="252" spans="1:16" x14ac:dyDescent="0.25">
      <c r="A252">
        <v>155</v>
      </c>
      <c r="B252" t="s">
        <v>2650</v>
      </c>
      <c r="C252" s="1" t="s">
        <v>2380</v>
      </c>
      <c r="D252" s="1"/>
      <c r="E252" s="1"/>
      <c r="F252" t="s">
        <v>2632</v>
      </c>
      <c r="G252">
        <v>1</v>
      </c>
      <c r="O252" t="s">
        <v>1398</v>
      </c>
      <c r="P252" s="5">
        <v>4.2560976536141402</v>
      </c>
    </row>
    <row r="253" spans="1:16" x14ac:dyDescent="0.25">
      <c r="A253">
        <v>155</v>
      </c>
      <c r="B253" t="s">
        <v>2650</v>
      </c>
      <c r="C253" s="1" t="s">
        <v>2381</v>
      </c>
      <c r="D253" s="1"/>
      <c r="E253" s="1"/>
      <c r="F253" t="s">
        <v>2632</v>
      </c>
      <c r="G253">
        <v>1</v>
      </c>
      <c r="O253" t="s">
        <v>809</v>
      </c>
      <c r="P253" s="5">
        <v>5.1599056942779304</v>
      </c>
    </row>
    <row r="254" spans="1:16" x14ac:dyDescent="0.25">
      <c r="A254">
        <v>155</v>
      </c>
      <c r="B254" t="s">
        <v>2650</v>
      </c>
      <c r="C254" s="1" t="s">
        <v>2382</v>
      </c>
      <c r="D254" s="1"/>
      <c r="E254" s="1"/>
      <c r="F254" t="s">
        <v>2632</v>
      </c>
      <c r="G254">
        <v>1</v>
      </c>
      <c r="O254" t="s">
        <v>1398</v>
      </c>
      <c r="P254" s="5">
        <v>4.2560976536141402</v>
      </c>
    </row>
    <row r="255" spans="1:16" x14ac:dyDescent="0.25">
      <c r="A255">
        <v>155</v>
      </c>
      <c r="B255" t="s">
        <v>2650</v>
      </c>
      <c r="C255" s="1" t="s">
        <v>2383</v>
      </c>
      <c r="D255" s="1"/>
      <c r="E255" s="1"/>
      <c r="F255" t="s">
        <v>2632</v>
      </c>
      <c r="G255">
        <v>1</v>
      </c>
      <c r="O255" t="s">
        <v>2132</v>
      </c>
      <c r="P255" s="5">
        <v>0</v>
      </c>
    </row>
    <row r="256" spans="1:16" x14ac:dyDescent="0.25">
      <c r="A256">
        <v>155</v>
      </c>
      <c r="B256" t="s">
        <v>2650</v>
      </c>
      <c r="C256" s="1" t="s">
        <v>2384</v>
      </c>
      <c r="D256" s="1"/>
      <c r="E256" s="1"/>
      <c r="F256" t="s">
        <v>2632</v>
      </c>
      <c r="G256">
        <v>1</v>
      </c>
      <c r="O256" t="s">
        <v>1</v>
      </c>
      <c r="P256" s="5">
        <v>4.7796770737982897</v>
      </c>
    </row>
    <row r="257" spans="1:16" x14ac:dyDescent="0.25">
      <c r="A257">
        <v>155</v>
      </c>
      <c r="B257" t="s">
        <v>2650</v>
      </c>
      <c r="C257" s="1" t="s">
        <v>2385</v>
      </c>
      <c r="D257" s="1"/>
      <c r="E257" s="1"/>
      <c r="F257" t="s">
        <v>2632</v>
      </c>
      <c r="G257">
        <v>1</v>
      </c>
      <c r="O257" t="s">
        <v>653</v>
      </c>
      <c r="P257" s="5">
        <v>0</v>
      </c>
    </row>
    <row r="258" spans="1:16" x14ac:dyDescent="0.25">
      <c r="A258">
        <v>155</v>
      </c>
      <c r="B258" t="s">
        <v>2650</v>
      </c>
      <c r="C258" s="1" t="s">
        <v>2386</v>
      </c>
      <c r="D258" s="1"/>
      <c r="E258" s="1"/>
      <c r="F258" t="s">
        <v>2632</v>
      </c>
      <c r="G258">
        <v>1</v>
      </c>
      <c r="O258" t="s">
        <v>50</v>
      </c>
      <c r="P258" s="5">
        <v>8.3696883552999601</v>
      </c>
    </row>
    <row r="259" spans="1:16" x14ac:dyDescent="0.25">
      <c r="A259">
        <v>155</v>
      </c>
      <c r="B259" t="s">
        <v>2650</v>
      </c>
      <c r="C259" s="1" t="s">
        <v>2387</v>
      </c>
      <c r="D259" s="1"/>
      <c r="E259" s="1"/>
      <c r="F259" t="s">
        <v>2632</v>
      </c>
      <c r="G259">
        <v>1</v>
      </c>
      <c r="O259" t="s">
        <v>2132</v>
      </c>
      <c r="P259" s="5">
        <v>0</v>
      </c>
    </row>
    <row r="260" spans="1:16" x14ac:dyDescent="0.25">
      <c r="A260">
        <v>155</v>
      </c>
      <c r="B260" t="s">
        <v>2650</v>
      </c>
      <c r="C260" s="1" t="s">
        <v>2388</v>
      </c>
      <c r="D260" s="1"/>
      <c r="E260" s="1"/>
      <c r="F260" t="s">
        <v>2632</v>
      </c>
      <c r="G260">
        <v>1</v>
      </c>
      <c r="O260" t="s">
        <v>1</v>
      </c>
      <c r="P260" s="5">
        <v>4.7796770737982897</v>
      </c>
    </row>
    <row r="261" spans="1:16" x14ac:dyDescent="0.25">
      <c r="A261">
        <v>155</v>
      </c>
      <c r="B261" t="s">
        <v>2650</v>
      </c>
      <c r="C261" s="1" t="s">
        <v>2389</v>
      </c>
      <c r="D261" s="1"/>
      <c r="E261" s="1"/>
      <c r="F261" t="s">
        <v>2632</v>
      </c>
      <c r="G261">
        <v>1</v>
      </c>
      <c r="O261" t="s">
        <v>1717</v>
      </c>
      <c r="P261" s="5">
        <v>3.5040530146640498</v>
      </c>
    </row>
    <row r="262" spans="1:16" x14ac:dyDescent="0.25">
      <c r="A262">
        <v>155</v>
      </c>
      <c r="B262" t="s">
        <v>2650</v>
      </c>
      <c r="C262" s="1" t="s">
        <v>2390</v>
      </c>
      <c r="D262" s="1"/>
      <c r="E262" s="1"/>
      <c r="F262" t="s">
        <v>2632</v>
      </c>
      <c r="G262">
        <v>1</v>
      </c>
      <c r="O262" t="s">
        <v>85</v>
      </c>
      <c r="P262" s="5">
        <v>7.8090351502051334</v>
      </c>
    </row>
    <row r="263" spans="1:16" x14ac:dyDescent="0.25">
      <c r="A263">
        <v>155</v>
      </c>
      <c r="B263" t="s">
        <v>2650</v>
      </c>
      <c r="C263" s="1" t="s">
        <v>2391</v>
      </c>
      <c r="D263" s="1"/>
      <c r="E263" s="1"/>
      <c r="F263" t="s">
        <v>2632</v>
      </c>
      <c r="G263">
        <v>1</v>
      </c>
      <c r="O263" t="s">
        <v>438</v>
      </c>
      <c r="P263" s="5">
        <v>5.3231839113714896</v>
      </c>
    </row>
    <row r="264" spans="1:16" x14ac:dyDescent="0.25">
      <c r="A264">
        <v>155</v>
      </c>
      <c r="B264" t="s">
        <v>2650</v>
      </c>
      <c r="C264" s="1" t="s">
        <v>2392</v>
      </c>
      <c r="D264" s="1"/>
      <c r="E264" s="1"/>
      <c r="F264" t="s">
        <v>2632</v>
      </c>
      <c r="G264">
        <v>1</v>
      </c>
      <c r="O264" t="s">
        <v>383</v>
      </c>
      <c r="P264" s="5">
        <v>5.9652629613089196</v>
      </c>
    </row>
    <row r="265" spans="1:16" x14ac:dyDescent="0.25">
      <c r="A265">
        <v>155</v>
      </c>
      <c r="B265" t="s">
        <v>2650</v>
      </c>
      <c r="C265" s="1" t="s">
        <v>2393</v>
      </c>
      <c r="D265" s="1"/>
      <c r="E265" s="1"/>
      <c r="F265" t="s">
        <v>2632</v>
      </c>
      <c r="G265">
        <v>1</v>
      </c>
      <c r="O265" t="s">
        <v>2132</v>
      </c>
      <c r="P265" s="5">
        <v>0</v>
      </c>
    </row>
    <row r="266" spans="1:16" x14ac:dyDescent="0.25">
      <c r="A266">
        <v>155</v>
      </c>
      <c r="B266" t="s">
        <v>2650</v>
      </c>
      <c r="C266" s="1" t="s">
        <v>2394</v>
      </c>
      <c r="D266" s="1"/>
      <c r="E266" s="1"/>
      <c r="F266" t="s">
        <v>2632</v>
      </c>
      <c r="G266">
        <v>1</v>
      </c>
      <c r="O266" t="s">
        <v>1057</v>
      </c>
      <c r="P266" s="5">
        <v>0</v>
      </c>
    </row>
    <row r="267" spans="1:16" x14ac:dyDescent="0.25">
      <c r="A267">
        <v>155</v>
      </c>
      <c r="B267" t="s">
        <v>2650</v>
      </c>
      <c r="C267" s="1" t="s">
        <v>2395</v>
      </c>
      <c r="D267" s="1"/>
      <c r="E267" s="1"/>
      <c r="F267" t="s">
        <v>2632</v>
      </c>
      <c r="G267">
        <v>1</v>
      </c>
      <c r="O267" t="s">
        <v>46</v>
      </c>
      <c r="P267" s="5">
        <v>4.2956017149345991</v>
      </c>
    </row>
    <row r="268" spans="1:16" x14ac:dyDescent="0.25">
      <c r="A268">
        <v>155</v>
      </c>
      <c r="B268" t="s">
        <v>2650</v>
      </c>
      <c r="C268" s="1" t="s">
        <v>2396</v>
      </c>
      <c r="D268" s="1"/>
      <c r="E268" s="1"/>
      <c r="F268" t="s">
        <v>2632</v>
      </c>
      <c r="G268">
        <v>1</v>
      </c>
      <c r="O268" t="s">
        <v>2132</v>
      </c>
      <c r="P268" s="5">
        <v>0</v>
      </c>
    </row>
    <row r="269" spans="1:16" x14ac:dyDescent="0.25">
      <c r="A269">
        <v>155</v>
      </c>
      <c r="B269" t="s">
        <v>2650</v>
      </c>
      <c r="C269" s="1" t="s">
        <v>2397</v>
      </c>
      <c r="D269" s="1"/>
      <c r="E269" s="1"/>
      <c r="F269" t="s">
        <v>2632</v>
      </c>
      <c r="G269">
        <v>1</v>
      </c>
      <c r="O269" t="s">
        <v>1</v>
      </c>
      <c r="P269" s="5">
        <v>4.7796770737982897</v>
      </c>
    </row>
    <row r="270" spans="1:16" x14ac:dyDescent="0.25">
      <c r="A270">
        <v>155</v>
      </c>
      <c r="B270" t="s">
        <v>2650</v>
      </c>
      <c r="C270" s="1" t="s">
        <v>2398</v>
      </c>
      <c r="D270" s="1"/>
      <c r="E270" s="1"/>
      <c r="F270" t="s">
        <v>2632</v>
      </c>
      <c r="G270">
        <v>1</v>
      </c>
      <c r="O270" t="s">
        <v>294</v>
      </c>
      <c r="P270" s="5">
        <v>6.1982579781398597</v>
      </c>
    </row>
    <row r="271" spans="1:16" x14ac:dyDescent="0.25">
      <c r="A271">
        <v>155</v>
      </c>
      <c r="B271" t="s">
        <v>2650</v>
      </c>
      <c r="C271" s="1" t="s">
        <v>2399</v>
      </c>
      <c r="D271" s="1"/>
      <c r="E271" s="1"/>
      <c r="F271" t="s">
        <v>2632</v>
      </c>
      <c r="G271">
        <v>1</v>
      </c>
      <c r="O271" t="s">
        <v>1057</v>
      </c>
      <c r="P271" s="5">
        <v>0</v>
      </c>
    </row>
    <row r="272" spans="1:16" x14ac:dyDescent="0.25">
      <c r="A272">
        <v>155</v>
      </c>
      <c r="B272" t="s">
        <v>2650</v>
      </c>
      <c r="C272" s="1" t="s">
        <v>2400</v>
      </c>
      <c r="D272" s="1"/>
      <c r="E272" s="1"/>
      <c r="F272" t="s">
        <v>2632</v>
      </c>
      <c r="G272">
        <v>1</v>
      </c>
      <c r="O272" t="s">
        <v>1973</v>
      </c>
      <c r="P272" s="5">
        <v>0</v>
      </c>
    </row>
    <row r="273" spans="1:16" x14ac:dyDescent="0.25">
      <c r="A273">
        <v>155</v>
      </c>
      <c r="B273" t="s">
        <v>2650</v>
      </c>
      <c r="C273" s="1" t="s">
        <v>2401</v>
      </c>
      <c r="D273" s="1"/>
      <c r="E273" s="1"/>
      <c r="F273" t="s">
        <v>2632</v>
      </c>
      <c r="G273">
        <v>1</v>
      </c>
      <c r="O273" t="s">
        <v>383</v>
      </c>
      <c r="P273" s="5">
        <v>5.9652629613089196</v>
      </c>
    </row>
    <row r="274" spans="1:16" x14ac:dyDescent="0.25">
      <c r="A274">
        <v>155</v>
      </c>
      <c r="B274" t="s">
        <v>2650</v>
      </c>
      <c r="C274" s="1" t="s">
        <v>2402</v>
      </c>
      <c r="D274" s="1"/>
      <c r="E274" s="1"/>
      <c r="F274" t="s">
        <v>2632</v>
      </c>
      <c r="G274">
        <v>1</v>
      </c>
      <c r="O274" t="s">
        <v>1398</v>
      </c>
      <c r="P274" s="5">
        <v>4.2560976536141402</v>
      </c>
    </row>
    <row r="275" spans="1:16" x14ac:dyDescent="0.25">
      <c r="A275">
        <v>155</v>
      </c>
      <c r="B275" t="s">
        <v>2650</v>
      </c>
      <c r="C275" s="1" t="s">
        <v>2403</v>
      </c>
      <c r="D275" s="1"/>
      <c r="E275" s="1"/>
      <c r="F275" t="s">
        <v>2632</v>
      </c>
      <c r="G275">
        <v>1</v>
      </c>
      <c r="O275" t="s">
        <v>1057</v>
      </c>
      <c r="P275" s="5">
        <v>0</v>
      </c>
    </row>
    <row r="276" spans="1:16" x14ac:dyDescent="0.25">
      <c r="A276">
        <v>155</v>
      </c>
      <c r="B276" t="s">
        <v>2650</v>
      </c>
      <c r="C276" s="1" t="s">
        <v>2404</v>
      </c>
      <c r="D276" s="1"/>
      <c r="E276" s="1"/>
      <c r="F276" t="s">
        <v>2632</v>
      </c>
      <c r="G276">
        <v>1</v>
      </c>
      <c r="O276" t="s">
        <v>1398</v>
      </c>
      <c r="P276" s="5">
        <v>4.2560976536141402</v>
      </c>
    </row>
    <row r="277" spans="1:16" x14ac:dyDescent="0.25">
      <c r="A277">
        <v>155</v>
      </c>
      <c r="B277" t="s">
        <v>2650</v>
      </c>
      <c r="C277" s="1" t="s">
        <v>2405</v>
      </c>
      <c r="D277" s="1"/>
      <c r="E277" s="1"/>
      <c r="F277" t="s">
        <v>2632</v>
      </c>
      <c r="G277">
        <v>1</v>
      </c>
      <c r="O277" t="s">
        <v>2132</v>
      </c>
      <c r="P277" s="5">
        <v>0</v>
      </c>
    </row>
    <row r="278" spans="1:16" x14ac:dyDescent="0.25">
      <c r="A278">
        <v>155</v>
      </c>
      <c r="B278" t="s">
        <v>2650</v>
      </c>
      <c r="C278" s="1" t="s">
        <v>2406</v>
      </c>
      <c r="D278" s="1"/>
      <c r="E278" s="1"/>
      <c r="F278" t="s">
        <v>2632</v>
      </c>
      <c r="G278">
        <v>1</v>
      </c>
      <c r="O278" t="s">
        <v>1717</v>
      </c>
      <c r="P278" s="5">
        <v>3.5040530146640498</v>
      </c>
    </row>
    <row r="279" spans="1:16" x14ac:dyDescent="0.25">
      <c r="A279">
        <v>155</v>
      </c>
      <c r="B279" t="s">
        <v>2650</v>
      </c>
      <c r="C279" s="1" t="s">
        <v>2407</v>
      </c>
      <c r="D279" s="1"/>
      <c r="E279" s="1"/>
      <c r="F279" t="s">
        <v>2632</v>
      </c>
      <c r="G279">
        <v>1</v>
      </c>
      <c r="O279" t="s">
        <v>1717</v>
      </c>
      <c r="P279" s="5">
        <v>3.5040530146640498</v>
      </c>
    </row>
    <row r="280" spans="1:16" x14ac:dyDescent="0.25">
      <c r="A280">
        <v>155</v>
      </c>
      <c r="B280" t="s">
        <v>2650</v>
      </c>
      <c r="C280" s="1" t="s">
        <v>2408</v>
      </c>
      <c r="D280" s="1"/>
      <c r="E280" s="1"/>
      <c r="F280" t="s">
        <v>2632</v>
      </c>
      <c r="G280">
        <v>1</v>
      </c>
      <c r="O280" t="s">
        <v>1398</v>
      </c>
      <c r="P280" s="5">
        <v>4.2560976536141402</v>
      </c>
    </row>
    <row r="281" spans="1:16" x14ac:dyDescent="0.25">
      <c r="A281">
        <v>155</v>
      </c>
      <c r="B281" t="s">
        <v>2650</v>
      </c>
      <c r="C281" s="1" t="s">
        <v>2409</v>
      </c>
      <c r="D281" s="1"/>
      <c r="E281" s="1"/>
      <c r="F281" t="s">
        <v>2632</v>
      </c>
      <c r="G281">
        <v>1</v>
      </c>
      <c r="O281" t="s">
        <v>1398</v>
      </c>
      <c r="P281" s="5">
        <v>4.2560976536141402</v>
      </c>
    </row>
    <row r="282" spans="1:16" x14ac:dyDescent="0.25">
      <c r="A282">
        <v>155</v>
      </c>
      <c r="B282" t="s">
        <v>2650</v>
      </c>
      <c r="C282" s="1" t="s">
        <v>2410</v>
      </c>
      <c r="D282" s="1"/>
      <c r="E282" s="1"/>
      <c r="F282" t="s">
        <v>2632</v>
      </c>
      <c r="G282">
        <v>1</v>
      </c>
      <c r="O282" t="s">
        <v>2132</v>
      </c>
      <c r="P282" s="5">
        <v>0</v>
      </c>
    </row>
    <row r="283" spans="1:16" x14ac:dyDescent="0.25">
      <c r="A283">
        <v>155</v>
      </c>
      <c r="B283" t="s">
        <v>2650</v>
      </c>
      <c r="C283" s="1" t="s">
        <v>2411</v>
      </c>
      <c r="D283" s="1"/>
      <c r="E283" s="1"/>
      <c r="F283" t="s">
        <v>2632</v>
      </c>
      <c r="G283">
        <v>1</v>
      </c>
      <c r="O283" t="s">
        <v>1</v>
      </c>
      <c r="P283" s="5">
        <v>4.7796770737982897</v>
      </c>
    </row>
    <row r="284" spans="1:16" x14ac:dyDescent="0.25">
      <c r="A284">
        <v>155</v>
      </c>
      <c r="B284" t="s">
        <v>2650</v>
      </c>
      <c r="C284" s="1" t="s">
        <v>2412</v>
      </c>
      <c r="D284" s="1"/>
      <c r="E284" s="1"/>
      <c r="F284" t="s">
        <v>2632</v>
      </c>
      <c r="G284">
        <v>1</v>
      </c>
      <c r="O284" t="s">
        <v>46</v>
      </c>
      <c r="P284" s="5">
        <v>4.2956017149345991</v>
      </c>
    </row>
    <row r="285" spans="1:16" x14ac:dyDescent="0.25">
      <c r="A285">
        <v>155</v>
      </c>
      <c r="B285" t="s">
        <v>2650</v>
      </c>
      <c r="C285" s="1" t="s">
        <v>2413</v>
      </c>
      <c r="D285" s="1"/>
      <c r="E285" s="1"/>
      <c r="F285" t="s">
        <v>2632</v>
      </c>
      <c r="G285">
        <v>1</v>
      </c>
      <c r="O285" t="s">
        <v>50</v>
      </c>
      <c r="P285" s="5">
        <v>8.3696883552999601</v>
      </c>
    </row>
    <row r="286" spans="1:16" x14ac:dyDescent="0.25">
      <c r="A286">
        <v>155</v>
      </c>
      <c r="B286" t="s">
        <v>2650</v>
      </c>
      <c r="C286" s="1" t="s">
        <v>2414</v>
      </c>
      <c r="D286" s="1"/>
      <c r="E286" s="1"/>
      <c r="F286" t="s">
        <v>2632</v>
      </c>
      <c r="G286">
        <v>1</v>
      </c>
      <c r="O286" t="s">
        <v>1</v>
      </c>
      <c r="P286" s="5">
        <v>4.7796770737982897</v>
      </c>
    </row>
    <row r="287" spans="1:16" x14ac:dyDescent="0.25">
      <c r="A287">
        <v>155</v>
      </c>
      <c r="B287" t="s">
        <v>2650</v>
      </c>
      <c r="C287" s="1" t="s">
        <v>2415</v>
      </c>
      <c r="D287" s="1"/>
      <c r="E287" s="1"/>
      <c r="F287" t="s">
        <v>2632</v>
      </c>
      <c r="G287">
        <v>1</v>
      </c>
      <c r="O287" t="s">
        <v>438</v>
      </c>
      <c r="P287" s="5">
        <v>5.3231839113714896</v>
      </c>
    </row>
    <row r="288" spans="1:16" x14ac:dyDescent="0.25">
      <c r="A288">
        <v>155</v>
      </c>
      <c r="B288" t="s">
        <v>2650</v>
      </c>
      <c r="C288" s="1" t="s">
        <v>2416</v>
      </c>
      <c r="D288" s="1"/>
      <c r="E288" s="1"/>
      <c r="F288" t="s">
        <v>2632</v>
      </c>
      <c r="G288">
        <v>1</v>
      </c>
      <c r="O288" t="s">
        <v>360</v>
      </c>
      <c r="P288" s="5">
        <v>6.0351067684696904</v>
      </c>
    </row>
    <row r="289" spans="1:16" x14ac:dyDescent="0.25">
      <c r="A289">
        <v>155</v>
      </c>
      <c r="B289" t="s">
        <v>2650</v>
      </c>
      <c r="C289" s="1" t="s">
        <v>2417</v>
      </c>
      <c r="D289" s="1"/>
      <c r="E289" s="1"/>
      <c r="F289" t="s">
        <v>2632</v>
      </c>
      <c r="G289">
        <v>1</v>
      </c>
      <c r="O289" t="s">
        <v>1057</v>
      </c>
      <c r="P289" s="5">
        <v>0</v>
      </c>
    </row>
    <row r="290" spans="1:16" x14ac:dyDescent="0.25">
      <c r="A290">
        <v>155</v>
      </c>
      <c r="B290" t="s">
        <v>2650</v>
      </c>
      <c r="C290" s="1" t="s">
        <v>2418</v>
      </c>
      <c r="D290" s="1"/>
      <c r="E290" s="1"/>
      <c r="F290" t="s">
        <v>2632</v>
      </c>
      <c r="G290">
        <v>1</v>
      </c>
      <c r="O290" t="s">
        <v>50</v>
      </c>
      <c r="P290" s="5">
        <v>8.3696883552999601</v>
      </c>
    </row>
    <row r="291" spans="1:16" x14ac:dyDescent="0.25">
      <c r="A291">
        <v>155</v>
      </c>
      <c r="B291" t="s">
        <v>2650</v>
      </c>
      <c r="C291" s="1" t="s">
        <v>2419</v>
      </c>
      <c r="D291" s="1"/>
      <c r="E291" s="1"/>
      <c r="F291" t="s">
        <v>2632</v>
      </c>
      <c r="G291">
        <v>1</v>
      </c>
      <c r="O291" t="s">
        <v>2132</v>
      </c>
      <c r="P291" s="5">
        <v>0</v>
      </c>
    </row>
    <row r="292" spans="1:16" x14ac:dyDescent="0.25">
      <c r="A292">
        <v>155</v>
      </c>
      <c r="B292" t="s">
        <v>2650</v>
      </c>
      <c r="C292" s="1" t="s">
        <v>2420</v>
      </c>
      <c r="D292" s="1"/>
      <c r="E292" s="1"/>
      <c r="F292" t="s">
        <v>2632</v>
      </c>
      <c r="G292">
        <v>1</v>
      </c>
      <c r="O292" t="s">
        <v>1398</v>
      </c>
      <c r="P292" s="5">
        <v>4.2560976536141402</v>
      </c>
    </row>
    <row r="293" spans="1:16" x14ac:dyDescent="0.25">
      <c r="A293">
        <v>155</v>
      </c>
      <c r="B293" t="s">
        <v>2650</v>
      </c>
      <c r="C293" s="1" t="s">
        <v>2421</v>
      </c>
      <c r="D293" s="1"/>
      <c r="E293" s="1"/>
      <c r="F293" t="s">
        <v>2632</v>
      </c>
      <c r="G293">
        <v>1</v>
      </c>
      <c r="O293" t="s">
        <v>1057</v>
      </c>
      <c r="P293" s="5">
        <v>0</v>
      </c>
    </row>
    <row r="294" spans="1:16" x14ac:dyDescent="0.25">
      <c r="A294">
        <v>155</v>
      </c>
      <c r="B294" t="s">
        <v>2650</v>
      </c>
      <c r="C294" s="1" t="s">
        <v>2422</v>
      </c>
      <c r="D294" s="1"/>
      <c r="E294" s="1"/>
      <c r="F294" t="s">
        <v>2632</v>
      </c>
      <c r="G294">
        <v>1</v>
      </c>
      <c r="O294" t="s">
        <v>50</v>
      </c>
      <c r="P294" s="5">
        <v>8.3696883552999601</v>
      </c>
    </row>
    <row r="295" spans="1:16" x14ac:dyDescent="0.25">
      <c r="A295">
        <v>155</v>
      </c>
      <c r="B295" t="s">
        <v>2650</v>
      </c>
      <c r="C295" s="1" t="s">
        <v>2423</v>
      </c>
      <c r="D295" s="1"/>
      <c r="E295" s="1"/>
      <c r="F295" t="s">
        <v>2632</v>
      </c>
      <c r="G295">
        <v>1</v>
      </c>
      <c r="O295" t="s">
        <v>809</v>
      </c>
      <c r="P295" s="5">
        <v>5.1599056942779304</v>
      </c>
    </row>
    <row r="296" spans="1:16" x14ac:dyDescent="0.25">
      <c r="A296">
        <v>155</v>
      </c>
      <c r="B296" t="s">
        <v>2650</v>
      </c>
      <c r="C296" s="1" t="s">
        <v>2424</v>
      </c>
      <c r="D296" s="1"/>
      <c r="E296" s="1"/>
      <c r="F296" t="s">
        <v>2632</v>
      </c>
      <c r="G296">
        <v>1</v>
      </c>
      <c r="O296" t="s">
        <v>653</v>
      </c>
      <c r="P296" s="5">
        <v>0</v>
      </c>
    </row>
    <row r="297" spans="1:16" x14ac:dyDescent="0.25">
      <c r="A297">
        <v>155</v>
      </c>
      <c r="B297" t="s">
        <v>2650</v>
      </c>
      <c r="C297" s="1" t="s">
        <v>2425</v>
      </c>
      <c r="D297" s="1"/>
      <c r="E297" s="1"/>
      <c r="F297" t="s">
        <v>2632</v>
      </c>
      <c r="G297">
        <v>1</v>
      </c>
      <c r="O297" t="s">
        <v>1398</v>
      </c>
      <c r="P297" s="5">
        <v>4.2560976536141402</v>
      </c>
    </row>
    <row r="298" spans="1:16" x14ac:dyDescent="0.25">
      <c r="A298">
        <v>155</v>
      </c>
      <c r="B298" t="s">
        <v>2650</v>
      </c>
      <c r="C298" s="1" t="s">
        <v>2426</v>
      </c>
      <c r="D298" s="1"/>
      <c r="E298" s="1"/>
      <c r="F298" t="s">
        <v>2632</v>
      </c>
      <c r="G298">
        <v>1</v>
      </c>
      <c r="O298" t="s">
        <v>438</v>
      </c>
      <c r="P298" s="5">
        <v>5.3231839113714896</v>
      </c>
    </row>
    <row r="299" spans="1:16" x14ac:dyDescent="0.25">
      <c r="A299">
        <v>155</v>
      </c>
      <c r="B299" t="s">
        <v>2650</v>
      </c>
      <c r="C299" s="1" t="s">
        <v>2427</v>
      </c>
      <c r="D299" s="1"/>
      <c r="E299" s="1"/>
      <c r="F299" t="s">
        <v>2632</v>
      </c>
      <c r="G299">
        <v>1</v>
      </c>
      <c r="O299" t="s">
        <v>50</v>
      </c>
      <c r="P299" s="5">
        <v>8.3696883552999601</v>
      </c>
    </row>
    <row r="300" spans="1:16" x14ac:dyDescent="0.25">
      <c r="A300">
        <v>155</v>
      </c>
      <c r="B300" t="s">
        <v>2650</v>
      </c>
      <c r="C300" s="1" t="s">
        <v>2428</v>
      </c>
      <c r="D300" s="1"/>
      <c r="E300" s="1"/>
      <c r="F300" t="s">
        <v>2632</v>
      </c>
      <c r="G300">
        <v>1</v>
      </c>
      <c r="O300" t="s">
        <v>653</v>
      </c>
      <c r="P300" s="5">
        <v>0</v>
      </c>
    </row>
    <row r="301" spans="1:16" x14ac:dyDescent="0.25">
      <c r="A301">
        <v>155</v>
      </c>
      <c r="B301" t="s">
        <v>2650</v>
      </c>
      <c r="C301" s="1" t="s">
        <v>2429</v>
      </c>
      <c r="D301" s="1"/>
      <c r="E301" s="1"/>
      <c r="F301" t="s">
        <v>2632</v>
      </c>
      <c r="G301">
        <v>1</v>
      </c>
      <c r="O301" t="s">
        <v>809</v>
      </c>
      <c r="P301" s="5">
        <v>5.1599056942779304</v>
      </c>
    </row>
    <row r="302" spans="1:16" x14ac:dyDescent="0.25">
      <c r="A302">
        <v>155</v>
      </c>
      <c r="B302" t="s">
        <v>2650</v>
      </c>
      <c r="C302" s="1" t="s">
        <v>2430</v>
      </c>
      <c r="D302" s="1"/>
      <c r="E302" s="1"/>
      <c r="F302" t="s">
        <v>2632</v>
      </c>
      <c r="G302">
        <v>1</v>
      </c>
      <c r="O302" t="s">
        <v>1</v>
      </c>
      <c r="P302" s="5">
        <v>4.7796770737982897</v>
      </c>
    </row>
    <row r="303" spans="1:16" x14ac:dyDescent="0.25">
      <c r="A303">
        <v>155</v>
      </c>
      <c r="B303" t="s">
        <v>2650</v>
      </c>
      <c r="C303" s="1" t="s">
        <v>2431</v>
      </c>
      <c r="D303" s="1"/>
      <c r="E303" s="1"/>
      <c r="F303" t="s">
        <v>2632</v>
      </c>
      <c r="G303">
        <v>1</v>
      </c>
      <c r="O303" t="s">
        <v>50</v>
      </c>
      <c r="P303" s="5">
        <v>8.3696883552999601</v>
      </c>
    </row>
    <row r="304" spans="1:16" x14ac:dyDescent="0.25">
      <c r="A304">
        <v>155</v>
      </c>
      <c r="B304" t="s">
        <v>2650</v>
      </c>
      <c r="C304" s="1" t="s">
        <v>2432</v>
      </c>
      <c r="D304" s="1"/>
      <c r="E304" s="1"/>
      <c r="F304" t="s">
        <v>2632</v>
      </c>
      <c r="G304">
        <v>1</v>
      </c>
      <c r="O304" t="s">
        <v>1717</v>
      </c>
      <c r="P304" s="5">
        <v>3.5040530146640498</v>
      </c>
    </row>
    <row r="305" spans="1:16" x14ac:dyDescent="0.25">
      <c r="A305">
        <v>155</v>
      </c>
      <c r="B305" t="s">
        <v>2650</v>
      </c>
      <c r="C305" s="1" t="s">
        <v>2433</v>
      </c>
      <c r="D305" s="1"/>
      <c r="E305" s="1"/>
      <c r="F305" t="s">
        <v>2632</v>
      </c>
      <c r="G305">
        <v>1</v>
      </c>
      <c r="O305" t="s">
        <v>1057</v>
      </c>
      <c r="P305" s="5">
        <v>0</v>
      </c>
    </row>
    <row r="306" spans="1:16" x14ac:dyDescent="0.25">
      <c r="A306">
        <v>156</v>
      </c>
      <c r="B306" t="s">
        <v>2650</v>
      </c>
      <c r="C306" s="1" t="s">
        <v>2434</v>
      </c>
      <c r="D306" s="1"/>
      <c r="E306" s="1"/>
      <c r="F306" t="s">
        <v>2632</v>
      </c>
      <c r="G306">
        <v>1</v>
      </c>
      <c r="O306" t="s">
        <v>1</v>
      </c>
      <c r="P306" s="5">
        <v>4.7796770737982897</v>
      </c>
    </row>
    <row r="307" spans="1:16" x14ac:dyDescent="0.25">
      <c r="A307">
        <v>156</v>
      </c>
      <c r="B307" t="s">
        <v>2650</v>
      </c>
      <c r="C307" s="1" t="s">
        <v>2435</v>
      </c>
      <c r="D307" s="1"/>
      <c r="E307" s="1"/>
      <c r="F307" t="s">
        <v>2632</v>
      </c>
      <c r="G307">
        <v>1</v>
      </c>
      <c r="O307" t="s">
        <v>2132</v>
      </c>
      <c r="P307" s="5">
        <v>0</v>
      </c>
    </row>
    <row r="308" spans="1:16" x14ac:dyDescent="0.25">
      <c r="A308">
        <v>156</v>
      </c>
      <c r="B308" t="s">
        <v>2650</v>
      </c>
      <c r="C308" s="1" t="s">
        <v>2436</v>
      </c>
      <c r="D308" s="1"/>
      <c r="E308" s="1"/>
      <c r="F308" t="s">
        <v>2632</v>
      </c>
      <c r="G308">
        <v>1</v>
      </c>
      <c r="O308" t="s">
        <v>2132</v>
      </c>
      <c r="P308" s="5">
        <v>0</v>
      </c>
    </row>
    <row r="309" spans="1:16" x14ac:dyDescent="0.25">
      <c r="A309">
        <v>156</v>
      </c>
      <c r="B309" t="s">
        <v>2650</v>
      </c>
      <c r="C309" s="1" t="s">
        <v>2437</v>
      </c>
      <c r="D309" s="1"/>
      <c r="E309" s="1"/>
      <c r="F309" t="s">
        <v>2632</v>
      </c>
      <c r="G309">
        <v>1</v>
      </c>
      <c r="O309" t="s">
        <v>2132</v>
      </c>
      <c r="P309" s="5">
        <v>0</v>
      </c>
    </row>
    <row r="310" spans="1:16" x14ac:dyDescent="0.25">
      <c r="A310">
        <v>156</v>
      </c>
      <c r="B310" t="s">
        <v>2650</v>
      </c>
      <c r="C310" s="1" t="s">
        <v>2438</v>
      </c>
      <c r="D310" s="1"/>
      <c r="E310" s="1"/>
      <c r="F310" t="s">
        <v>2632</v>
      </c>
      <c r="G310">
        <v>1</v>
      </c>
      <c r="O310" t="s">
        <v>1842</v>
      </c>
      <c r="P310" s="5">
        <v>0</v>
      </c>
    </row>
    <row r="311" spans="1:16" x14ac:dyDescent="0.25">
      <c r="A311">
        <v>156</v>
      </c>
      <c r="B311" t="s">
        <v>2650</v>
      </c>
      <c r="C311" s="1" t="s">
        <v>2439</v>
      </c>
      <c r="D311" s="1"/>
      <c r="E311" s="1"/>
      <c r="F311" t="s">
        <v>2632</v>
      </c>
      <c r="G311">
        <v>1</v>
      </c>
      <c r="O311" t="s">
        <v>809</v>
      </c>
      <c r="P311" s="5">
        <v>5.1599056942779304</v>
      </c>
    </row>
    <row r="312" spans="1:16" x14ac:dyDescent="0.25">
      <c r="A312">
        <v>156</v>
      </c>
      <c r="B312" t="s">
        <v>2650</v>
      </c>
      <c r="C312" s="1" t="s">
        <v>2440</v>
      </c>
      <c r="D312" s="1"/>
      <c r="E312" s="1"/>
      <c r="F312" t="s">
        <v>2632</v>
      </c>
      <c r="G312">
        <v>1</v>
      </c>
      <c r="O312" t="s">
        <v>50</v>
      </c>
      <c r="P312" s="5">
        <v>8.3696883552999601</v>
      </c>
    </row>
    <row r="313" spans="1:16" x14ac:dyDescent="0.25">
      <c r="A313">
        <v>156</v>
      </c>
      <c r="B313" t="s">
        <v>2650</v>
      </c>
      <c r="C313" s="1" t="s">
        <v>2441</v>
      </c>
      <c r="D313" s="1"/>
      <c r="E313" s="1"/>
      <c r="F313" t="s">
        <v>2632</v>
      </c>
      <c r="G313">
        <v>1</v>
      </c>
      <c r="O313" t="s">
        <v>267</v>
      </c>
      <c r="P313" s="5">
        <v>6.2932530467436898</v>
      </c>
    </row>
    <row r="314" spans="1:16" x14ac:dyDescent="0.25">
      <c r="A314">
        <v>156</v>
      </c>
      <c r="B314" t="s">
        <v>2650</v>
      </c>
      <c r="C314" s="1" t="s">
        <v>2442</v>
      </c>
      <c r="D314" s="1"/>
      <c r="E314" s="1"/>
      <c r="F314" t="s">
        <v>2632</v>
      </c>
      <c r="G314">
        <v>1</v>
      </c>
      <c r="O314" t="s">
        <v>1973</v>
      </c>
      <c r="P314" s="5">
        <v>0</v>
      </c>
    </row>
    <row r="315" spans="1:16" x14ac:dyDescent="0.25">
      <c r="A315">
        <v>156</v>
      </c>
      <c r="B315" t="s">
        <v>2650</v>
      </c>
      <c r="C315" s="1" t="s">
        <v>2443</v>
      </c>
      <c r="D315" s="1"/>
      <c r="E315" s="1"/>
      <c r="F315" t="s">
        <v>2632</v>
      </c>
      <c r="G315">
        <v>1</v>
      </c>
      <c r="O315" t="s">
        <v>1057</v>
      </c>
      <c r="P315" s="5">
        <v>0</v>
      </c>
    </row>
    <row r="316" spans="1:16" x14ac:dyDescent="0.25">
      <c r="A316">
        <v>156</v>
      </c>
      <c r="B316" t="s">
        <v>2650</v>
      </c>
      <c r="C316" s="1" t="s">
        <v>2444</v>
      </c>
      <c r="D316" s="1"/>
      <c r="E316" s="1"/>
      <c r="F316" t="s">
        <v>2632</v>
      </c>
      <c r="G316">
        <v>1</v>
      </c>
      <c r="O316" t="s">
        <v>653</v>
      </c>
      <c r="P316" s="5">
        <v>0</v>
      </c>
    </row>
    <row r="317" spans="1:16" x14ac:dyDescent="0.25">
      <c r="A317">
        <v>156</v>
      </c>
      <c r="B317" t="s">
        <v>2650</v>
      </c>
      <c r="C317" s="1" t="s">
        <v>2445</v>
      </c>
      <c r="D317" s="1"/>
      <c r="E317" s="1"/>
      <c r="F317" t="s">
        <v>2632</v>
      </c>
      <c r="G317">
        <v>1</v>
      </c>
      <c r="O317" t="s">
        <v>85</v>
      </c>
      <c r="P317" s="5">
        <v>7.8090351502051334</v>
      </c>
    </row>
    <row r="318" spans="1:16" x14ac:dyDescent="0.25">
      <c r="A318">
        <v>156</v>
      </c>
      <c r="B318" t="s">
        <v>2650</v>
      </c>
      <c r="C318" s="1" t="s">
        <v>2446</v>
      </c>
      <c r="D318" s="1"/>
      <c r="E318" s="1"/>
      <c r="F318" t="s">
        <v>2632</v>
      </c>
      <c r="G318">
        <v>1</v>
      </c>
      <c r="O318" t="s">
        <v>2132</v>
      </c>
      <c r="P318" s="5">
        <v>0</v>
      </c>
    </row>
    <row r="319" spans="1:16" x14ac:dyDescent="0.25">
      <c r="A319">
        <v>156</v>
      </c>
      <c r="B319" t="s">
        <v>2650</v>
      </c>
      <c r="C319" s="1" t="s">
        <v>2447</v>
      </c>
      <c r="D319" s="1"/>
      <c r="E319" s="1"/>
      <c r="F319" t="s">
        <v>2632</v>
      </c>
      <c r="G319">
        <v>1</v>
      </c>
      <c r="O319" t="s">
        <v>32</v>
      </c>
      <c r="P319" s="5">
        <v>6.6114529283118104</v>
      </c>
    </row>
    <row r="320" spans="1:16" x14ac:dyDescent="0.25">
      <c r="A320">
        <v>156</v>
      </c>
      <c r="B320" t="s">
        <v>2650</v>
      </c>
      <c r="C320" s="1" t="s">
        <v>2448</v>
      </c>
      <c r="D320" s="1"/>
      <c r="E320" s="1"/>
      <c r="F320" t="s">
        <v>2632</v>
      </c>
      <c r="G320">
        <v>1</v>
      </c>
      <c r="O320" t="s">
        <v>32</v>
      </c>
      <c r="P320" s="5">
        <v>6.6114529283118104</v>
      </c>
    </row>
    <row r="321" spans="1:16" x14ac:dyDescent="0.25">
      <c r="A321">
        <v>156</v>
      </c>
      <c r="B321" t="s">
        <v>2650</v>
      </c>
      <c r="C321" s="1" t="s">
        <v>2449</v>
      </c>
      <c r="D321" s="1"/>
      <c r="E321" s="1"/>
      <c r="F321" t="s">
        <v>2632</v>
      </c>
      <c r="G321">
        <v>1</v>
      </c>
      <c r="O321" t="s">
        <v>2132</v>
      </c>
      <c r="P321" s="5">
        <v>0</v>
      </c>
    </row>
    <row r="322" spans="1:16" x14ac:dyDescent="0.25">
      <c r="A322">
        <v>156</v>
      </c>
      <c r="B322" t="s">
        <v>2650</v>
      </c>
      <c r="C322" s="1" t="s">
        <v>2450</v>
      </c>
      <c r="D322" s="1"/>
      <c r="E322" s="1"/>
      <c r="F322" t="s">
        <v>2632</v>
      </c>
      <c r="G322">
        <v>1</v>
      </c>
      <c r="O322" t="s">
        <v>653</v>
      </c>
      <c r="P322" s="5">
        <v>0</v>
      </c>
    </row>
    <row r="323" spans="1:16" x14ac:dyDescent="0.25">
      <c r="A323">
        <v>156</v>
      </c>
      <c r="B323" t="s">
        <v>2650</v>
      </c>
      <c r="C323" s="1" t="s">
        <v>2451</v>
      </c>
      <c r="D323" s="1"/>
      <c r="E323" s="1"/>
      <c r="F323" t="s">
        <v>2632</v>
      </c>
      <c r="G323">
        <v>1</v>
      </c>
      <c r="O323" t="s">
        <v>1</v>
      </c>
      <c r="P323" s="5">
        <v>4.7796770737982897</v>
      </c>
    </row>
    <row r="324" spans="1:16" x14ac:dyDescent="0.25">
      <c r="A324">
        <v>156</v>
      </c>
      <c r="B324" t="s">
        <v>2650</v>
      </c>
      <c r="C324" s="1" t="s">
        <v>2452</v>
      </c>
      <c r="D324" s="1"/>
      <c r="E324" s="1"/>
      <c r="F324" t="s">
        <v>2632</v>
      </c>
      <c r="G324">
        <v>1</v>
      </c>
      <c r="O324" t="s">
        <v>809</v>
      </c>
      <c r="P324" s="5">
        <v>5.1599056942779304</v>
      </c>
    </row>
    <row r="325" spans="1:16" x14ac:dyDescent="0.25">
      <c r="A325">
        <v>156</v>
      </c>
      <c r="B325" t="s">
        <v>2650</v>
      </c>
      <c r="C325" s="1" t="s">
        <v>2453</v>
      </c>
      <c r="D325" s="1"/>
      <c r="E325" s="1"/>
      <c r="F325" t="s">
        <v>2632</v>
      </c>
      <c r="G325">
        <v>1</v>
      </c>
      <c r="O325" t="s">
        <v>1973</v>
      </c>
      <c r="P325" s="5">
        <v>0</v>
      </c>
    </row>
    <row r="326" spans="1:16" x14ac:dyDescent="0.25">
      <c r="A326">
        <v>156</v>
      </c>
      <c r="B326" t="s">
        <v>2650</v>
      </c>
      <c r="C326" s="1" t="s">
        <v>2454</v>
      </c>
      <c r="D326" s="1"/>
      <c r="E326" s="1"/>
      <c r="F326" t="s">
        <v>2632</v>
      </c>
      <c r="G326">
        <v>1</v>
      </c>
      <c r="O326" t="s">
        <v>1973</v>
      </c>
      <c r="P326" s="5">
        <v>0</v>
      </c>
    </row>
    <row r="327" spans="1:16" x14ac:dyDescent="0.25">
      <c r="A327">
        <v>156</v>
      </c>
      <c r="B327" t="s">
        <v>2650</v>
      </c>
      <c r="C327" s="1" t="s">
        <v>2455</v>
      </c>
      <c r="D327" s="1"/>
      <c r="E327" s="1"/>
      <c r="F327" t="s">
        <v>2632</v>
      </c>
      <c r="G327">
        <v>1</v>
      </c>
      <c r="O327" t="s">
        <v>438</v>
      </c>
      <c r="P327" s="5">
        <v>5.3231839113714896</v>
      </c>
    </row>
    <row r="328" spans="1:16" x14ac:dyDescent="0.25">
      <c r="A328">
        <v>156</v>
      </c>
      <c r="B328" t="s">
        <v>2650</v>
      </c>
      <c r="C328" s="1" t="s">
        <v>2456</v>
      </c>
      <c r="D328" s="1"/>
      <c r="E328" s="1"/>
      <c r="F328" t="s">
        <v>2632</v>
      </c>
      <c r="G328">
        <v>1</v>
      </c>
      <c r="O328" t="s">
        <v>438</v>
      </c>
      <c r="P328" s="5">
        <v>5.3231839113714896</v>
      </c>
    </row>
    <row r="329" spans="1:16" x14ac:dyDescent="0.25">
      <c r="A329">
        <v>156</v>
      </c>
      <c r="B329" t="s">
        <v>2650</v>
      </c>
      <c r="C329" s="1" t="s">
        <v>2457</v>
      </c>
      <c r="D329" s="1"/>
      <c r="E329" s="1"/>
      <c r="F329" t="s">
        <v>2632</v>
      </c>
      <c r="G329">
        <v>1</v>
      </c>
      <c r="O329" t="s">
        <v>438</v>
      </c>
      <c r="P329" s="5">
        <v>5.3231839113714896</v>
      </c>
    </row>
    <row r="330" spans="1:16" x14ac:dyDescent="0.25">
      <c r="A330">
        <v>156</v>
      </c>
      <c r="B330" t="s">
        <v>2650</v>
      </c>
      <c r="C330" s="1" t="s">
        <v>2458</v>
      </c>
      <c r="D330" s="1"/>
      <c r="E330" s="1"/>
      <c r="F330" t="s">
        <v>2632</v>
      </c>
      <c r="G330">
        <v>1</v>
      </c>
      <c r="O330" t="s">
        <v>2132</v>
      </c>
      <c r="P330" s="5">
        <v>0</v>
      </c>
    </row>
    <row r="331" spans="1:16" x14ac:dyDescent="0.25">
      <c r="A331">
        <v>156</v>
      </c>
      <c r="B331" t="s">
        <v>2650</v>
      </c>
      <c r="C331" s="1" t="s">
        <v>2459</v>
      </c>
      <c r="D331" s="1"/>
      <c r="E331" s="1"/>
      <c r="F331" t="s">
        <v>2632</v>
      </c>
      <c r="G331">
        <v>1</v>
      </c>
      <c r="O331" t="s">
        <v>85</v>
      </c>
      <c r="P331" s="5">
        <v>7.8090351502051298</v>
      </c>
    </row>
    <row r="332" spans="1:16" x14ac:dyDescent="0.25">
      <c r="A332">
        <v>156</v>
      </c>
      <c r="B332" t="s">
        <v>2650</v>
      </c>
      <c r="C332" s="1" t="s">
        <v>2460</v>
      </c>
      <c r="D332" s="1"/>
      <c r="E332" s="1"/>
      <c r="F332" t="s">
        <v>2632</v>
      </c>
      <c r="G332">
        <v>1</v>
      </c>
      <c r="O332" t="s">
        <v>1842</v>
      </c>
      <c r="P332" s="5">
        <v>0</v>
      </c>
    </row>
    <row r="333" spans="1:16" x14ac:dyDescent="0.25">
      <c r="A333">
        <v>156</v>
      </c>
      <c r="B333" t="s">
        <v>2650</v>
      </c>
      <c r="C333" s="1" t="s">
        <v>2461</v>
      </c>
      <c r="D333" s="1"/>
      <c r="E333" s="1"/>
      <c r="F333" t="s">
        <v>2632</v>
      </c>
      <c r="G333">
        <v>1</v>
      </c>
      <c r="O333" t="s">
        <v>50</v>
      </c>
      <c r="P333" s="5">
        <v>8.3696883552999601</v>
      </c>
    </row>
    <row r="334" spans="1:16" x14ac:dyDescent="0.25">
      <c r="A334">
        <v>156</v>
      </c>
      <c r="B334" t="s">
        <v>2650</v>
      </c>
      <c r="C334" s="1" t="s">
        <v>2462</v>
      </c>
      <c r="D334" s="1"/>
      <c r="E334" s="1"/>
      <c r="F334" t="s">
        <v>2632</v>
      </c>
      <c r="G334">
        <v>1</v>
      </c>
      <c r="O334" t="s">
        <v>50</v>
      </c>
      <c r="P334" s="5">
        <v>8.3696883552999601</v>
      </c>
    </row>
    <row r="335" spans="1:16" x14ac:dyDescent="0.25">
      <c r="A335">
        <v>156</v>
      </c>
      <c r="B335" t="s">
        <v>2650</v>
      </c>
      <c r="C335" s="1" t="s">
        <v>2463</v>
      </c>
      <c r="D335" s="1"/>
      <c r="E335" s="1"/>
      <c r="F335" t="s">
        <v>2632</v>
      </c>
      <c r="G335">
        <v>1</v>
      </c>
      <c r="O335" t="s">
        <v>1057</v>
      </c>
      <c r="P335" s="5">
        <v>0</v>
      </c>
    </row>
    <row r="336" spans="1:16" x14ac:dyDescent="0.25">
      <c r="A336">
        <v>156</v>
      </c>
      <c r="B336" t="s">
        <v>2650</v>
      </c>
      <c r="C336" s="1" t="s">
        <v>2464</v>
      </c>
      <c r="D336" s="1"/>
      <c r="E336" s="1"/>
      <c r="F336" t="s">
        <v>2632</v>
      </c>
      <c r="G336">
        <v>1</v>
      </c>
      <c r="O336" t="s">
        <v>438</v>
      </c>
      <c r="P336" s="5">
        <v>5.3231839113714896</v>
      </c>
    </row>
    <row r="337" spans="1:16" x14ac:dyDescent="0.25">
      <c r="A337">
        <v>156</v>
      </c>
      <c r="B337" t="s">
        <v>2650</v>
      </c>
      <c r="C337" s="1" t="s">
        <v>2465</v>
      </c>
      <c r="D337" s="1"/>
      <c r="E337" s="1"/>
      <c r="F337" t="s">
        <v>2632</v>
      </c>
      <c r="G337">
        <v>1</v>
      </c>
      <c r="O337" t="s">
        <v>85</v>
      </c>
      <c r="P337" s="5">
        <v>7.8090351502051298</v>
      </c>
    </row>
    <row r="338" spans="1:16" x14ac:dyDescent="0.25">
      <c r="A338">
        <v>156</v>
      </c>
      <c r="B338" t="s">
        <v>2650</v>
      </c>
      <c r="C338" s="1" t="s">
        <v>2466</v>
      </c>
      <c r="D338" s="1"/>
      <c r="E338" s="1"/>
      <c r="F338" t="s">
        <v>2632</v>
      </c>
      <c r="G338">
        <v>1</v>
      </c>
      <c r="O338" t="s">
        <v>438</v>
      </c>
      <c r="P338" s="5">
        <v>5.3231839113714896</v>
      </c>
    </row>
    <row r="339" spans="1:16" x14ac:dyDescent="0.25">
      <c r="A339">
        <v>156</v>
      </c>
      <c r="B339" t="s">
        <v>2650</v>
      </c>
      <c r="C339" s="1" t="s">
        <v>2467</v>
      </c>
      <c r="D339" s="1"/>
      <c r="E339" s="1"/>
      <c r="F339" t="s">
        <v>2632</v>
      </c>
      <c r="G339">
        <v>1</v>
      </c>
      <c r="O339" t="s">
        <v>809</v>
      </c>
      <c r="P339" s="5">
        <v>5.1599056942779304</v>
      </c>
    </row>
    <row r="340" spans="1:16" x14ac:dyDescent="0.25">
      <c r="A340">
        <v>156</v>
      </c>
      <c r="B340" t="s">
        <v>2650</v>
      </c>
      <c r="C340" s="1" t="s">
        <v>2468</v>
      </c>
      <c r="D340" s="1"/>
      <c r="E340" s="1"/>
      <c r="F340" t="s">
        <v>2632</v>
      </c>
      <c r="G340">
        <v>1</v>
      </c>
      <c r="O340" t="s">
        <v>809</v>
      </c>
      <c r="P340" s="5">
        <v>5.1599056942779304</v>
      </c>
    </row>
    <row r="341" spans="1:16" x14ac:dyDescent="0.25">
      <c r="A341">
        <v>156</v>
      </c>
      <c r="B341" t="s">
        <v>2650</v>
      </c>
      <c r="C341" s="1" t="s">
        <v>2469</v>
      </c>
      <c r="D341" s="1"/>
      <c r="E341" s="1"/>
      <c r="F341" t="s">
        <v>2632</v>
      </c>
      <c r="G341">
        <v>1</v>
      </c>
      <c r="O341" t="s">
        <v>809</v>
      </c>
      <c r="P341" s="5">
        <v>5.1599056942779304</v>
      </c>
    </row>
    <row r="342" spans="1:16" x14ac:dyDescent="0.25">
      <c r="A342">
        <v>156</v>
      </c>
      <c r="B342" t="s">
        <v>2650</v>
      </c>
      <c r="C342" s="1" t="s">
        <v>2470</v>
      </c>
      <c r="D342" s="1"/>
      <c r="E342" s="1"/>
      <c r="F342" t="s">
        <v>2632</v>
      </c>
      <c r="G342">
        <v>1</v>
      </c>
      <c r="O342" t="s">
        <v>2132</v>
      </c>
      <c r="P342" s="5">
        <v>0</v>
      </c>
    </row>
    <row r="343" spans="1:16" x14ac:dyDescent="0.25">
      <c r="A343">
        <v>156</v>
      </c>
      <c r="B343" t="s">
        <v>2650</v>
      </c>
      <c r="C343" s="1" t="s">
        <v>2471</v>
      </c>
      <c r="D343" s="1"/>
      <c r="E343" s="1"/>
      <c r="F343" t="s">
        <v>2632</v>
      </c>
      <c r="G343">
        <v>1</v>
      </c>
      <c r="O343" t="s">
        <v>1750</v>
      </c>
      <c r="P343" s="5">
        <v>5.6200333475905397</v>
      </c>
    </row>
    <row r="344" spans="1:16" x14ac:dyDescent="0.25">
      <c r="A344">
        <v>156</v>
      </c>
      <c r="B344" t="s">
        <v>2650</v>
      </c>
      <c r="C344" s="1" t="s">
        <v>2472</v>
      </c>
      <c r="D344" s="1"/>
      <c r="E344" s="1"/>
      <c r="F344" t="s">
        <v>2632</v>
      </c>
      <c r="G344">
        <v>1</v>
      </c>
      <c r="O344" t="s">
        <v>809</v>
      </c>
      <c r="P344" s="5">
        <v>5.1599056942779304</v>
      </c>
    </row>
    <row r="345" spans="1:16" x14ac:dyDescent="0.25">
      <c r="A345">
        <v>156</v>
      </c>
      <c r="B345" t="s">
        <v>2650</v>
      </c>
      <c r="C345" s="1" t="s">
        <v>2473</v>
      </c>
      <c r="D345" s="1"/>
      <c r="E345" s="1"/>
      <c r="F345" t="s">
        <v>2632</v>
      </c>
      <c r="G345">
        <v>1</v>
      </c>
      <c r="O345" t="s">
        <v>1398</v>
      </c>
      <c r="P345" s="5">
        <v>4.2560976536141402</v>
      </c>
    </row>
    <row r="346" spans="1:16" x14ac:dyDescent="0.25">
      <c r="A346">
        <v>156</v>
      </c>
      <c r="B346" t="s">
        <v>2650</v>
      </c>
      <c r="C346" s="1" t="s">
        <v>2474</v>
      </c>
      <c r="D346" s="1"/>
      <c r="E346" s="1"/>
      <c r="F346" t="s">
        <v>2632</v>
      </c>
      <c r="G346">
        <v>1</v>
      </c>
      <c r="O346" t="s">
        <v>1398</v>
      </c>
      <c r="P346" s="5">
        <v>4.2560976536141402</v>
      </c>
    </row>
    <row r="347" spans="1:16" x14ac:dyDescent="0.25">
      <c r="A347">
        <v>156</v>
      </c>
      <c r="B347" t="s">
        <v>2650</v>
      </c>
      <c r="C347" s="1" t="s">
        <v>2475</v>
      </c>
      <c r="D347" s="1"/>
      <c r="E347" s="1"/>
      <c r="F347" t="s">
        <v>2632</v>
      </c>
      <c r="G347">
        <v>1</v>
      </c>
      <c r="O347" t="s">
        <v>294</v>
      </c>
      <c r="P347" s="5">
        <v>6.1982579781398597</v>
      </c>
    </row>
    <row r="348" spans="1:16" x14ac:dyDescent="0.25">
      <c r="A348">
        <v>156</v>
      </c>
      <c r="B348" t="s">
        <v>2650</v>
      </c>
      <c r="C348" s="1" t="s">
        <v>2476</v>
      </c>
      <c r="D348" s="1"/>
      <c r="E348" s="1"/>
      <c r="F348" t="s">
        <v>2632</v>
      </c>
      <c r="G348">
        <v>1</v>
      </c>
      <c r="O348" t="s">
        <v>438</v>
      </c>
      <c r="P348" s="5">
        <v>5.3231839113714896</v>
      </c>
    </row>
    <row r="349" spans="1:16" x14ac:dyDescent="0.25">
      <c r="A349">
        <v>156</v>
      </c>
      <c r="B349" t="s">
        <v>2650</v>
      </c>
      <c r="C349" s="1" t="s">
        <v>2477</v>
      </c>
      <c r="D349" s="1"/>
      <c r="E349" s="1"/>
      <c r="F349" t="s">
        <v>2632</v>
      </c>
      <c r="G349">
        <v>1</v>
      </c>
      <c r="O349" t="s">
        <v>85</v>
      </c>
      <c r="P349" s="5">
        <v>7.8090351502051298</v>
      </c>
    </row>
    <row r="350" spans="1:16" x14ac:dyDescent="0.25">
      <c r="A350">
        <v>156</v>
      </c>
      <c r="B350" t="s">
        <v>2650</v>
      </c>
      <c r="C350" s="1" t="s">
        <v>2478</v>
      </c>
      <c r="D350" s="1"/>
      <c r="E350" s="1"/>
      <c r="F350" t="s">
        <v>2632</v>
      </c>
      <c r="G350">
        <v>1</v>
      </c>
      <c r="O350" t="s">
        <v>1842</v>
      </c>
      <c r="P350" s="5">
        <v>0</v>
      </c>
    </row>
    <row r="351" spans="1:16" x14ac:dyDescent="0.25">
      <c r="A351">
        <v>156</v>
      </c>
      <c r="B351" t="s">
        <v>2650</v>
      </c>
      <c r="C351" s="1" t="s">
        <v>2479</v>
      </c>
      <c r="D351" s="1"/>
      <c r="E351" s="1"/>
      <c r="F351" t="s">
        <v>2632</v>
      </c>
      <c r="G351">
        <v>1</v>
      </c>
      <c r="O351" t="s">
        <v>1398</v>
      </c>
      <c r="P351" s="5">
        <v>4.2560976536141402</v>
      </c>
    </row>
    <row r="352" spans="1:16" x14ac:dyDescent="0.25">
      <c r="A352">
        <v>156</v>
      </c>
      <c r="B352" t="s">
        <v>2650</v>
      </c>
      <c r="C352" s="1" t="s">
        <v>2480</v>
      </c>
      <c r="D352" s="1"/>
      <c r="E352" s="1"/>
      <c r="F352" t="s">
        <v>2632</v>
      </c>
      <c r="G352">
        <v>1</v>
      </c>
      <c r="O352" t="s">
        <v>1057</v>
      </c>
      <c r="P352" s="5">
        <v>0</v>
      </c>
    </row>
    <row r="353" spans="1:16" x14ac:dyDescent="0.25">
      <c r="A353">
        <v>156</v>
      </c>
      <c r="B353" t="s">
        <v>2650</v>
      </c>
      <c r="C353" s="1" t="s">
        <v>2481</v>
      </c>
      <c r="D353" s="1"/>
      <c r="E353" s="1"/>
      <c r="F353" t="s">
        <v>2632</v>
      </c>
      <c r="G353">
        <v>1</v>
      </c>
      <c r="O353" t="s">
        <v>2132</v>
      </c>
      <c r="P353" s="5">
        <v>0</v>
      </c>
    </row>
    <row r="354" spans="1:16" x14ac:dyDescent="0.25">
      <c r="A354">
        <v>156</v>
      </c>
      <c r="B354" t="s">
        <v>2650</v>
      </c>
      <c r="C354" s="1" t="s">
        <v>2482</v>
      </c>
      <c r="D354" s="1"/>
      <c r="E354" s="1"/>
      <c r="F354" t="s">
        <v>2632</v>
      </c>
      <c r="G354">
        <v>1</v>
      </c>
      <c r="O354" t="s">
        <v>1057</v>
      </c>
      <c r="P354" s="5">
        <v>0</v>
      </c>
    </row>
    <row r="355" spans="1:16" x14ac:dyDescent="0.25">
      <c r="A355">
        <v>156</v>
      </c>
      <c r="B355" t="s">
        <v>2650</v>
      </c>
      <c r="C355" s="1" t="s">
        <v>2483</v>
      </c>
      <c r="D355" s="1"/>
      <c r="E355" s="1"/>
      <c r="F355" t="s">
        <v>2632</v>
      </c>
      <c r="G355">
        <v>1</v>
      </c>
      <c r="O355" t="s">
        <v>2132</v>
      </c>
      <c r="P355" s="5">
        <v>0</v>
      </c>
    </row>
    <row r="356" spans="1:16" x14ac:dyDescent="0.25">
      <c r="A356">
        <v>156</v>
      </c>
      <c r="B356" t="s">
        <v>2650</v>
      </c>
      <c r="C356" s="1" t="s">
        <v>2484</v>
      </c>
      <c r="D356" s="1"/>
      <c r="E356" s="1"/>
      <c r="F356" t="s">
        <v>2632</v>
      </c>
      <c r="G356">
        <v>1</v>
      </c>
      <c r="O356" t="s">
        <v>1750</v>
      </c>
      <c r="P356" s="5">
        <v>5.6200333475905397</v>
      </c>
    </row>
    <row r="357" spans="1:16" x14ac:dyDescent="0.25">
      <c r="A357">
        <v>156</v>
      </c>
      <c r="B357" t="s">
        <v>2650</v>
      </c>
      <c r="C357" s="1" t="s">
        <v>2485</v>
      </c>
      <c r="D357" s="1"/>
      <c r="E357" s="1"/>
      <c r="F357" t="s">
        <v>2632</v>
      </c>
      <c r="G357">
        <v>1</v>
      </c>
      <c r="O357" t="s">
        <v>438</v>
      </c>
      <c r="P357" s="5">
        <v>5.3231839113714896</v>
      </c>
    </row>
    <row r="358" spans="1:16" x14ac:dyDescent="0.25">
      <c r="A358">
        <v>156</v>
      </c>
      <c r="B358" t="s">
        <v>2650</v>
      </c>
      <c r="C358" s="1" t="s">
        <v>2486</v>
      </c>
      <c r="D358" s="1"/>
      <c r="E358" s="1"/>
      <c r="F358" t="s">
        <v>2632</v>
      </c>
      <c r="G358">
        <v>1</v>
      </c>
      <c r="O358" t="s">
        <v>1842</v>
      </c>
      <c r="P358" s="5">
        <v>0</v>
      </c>
    </row>
    <row r="359" spans="1:16" x14ac:dyDescent="0.25">
      <c r="A359">
        <v>156</v>
      </c>
      <c r="B359" t="s">
        <v>2650</v>
      </c>
      <c r="C359" s="1" t="s">
        <v>2487</v>
      </c>
      <c r="D359" s="1"/>
      <c r="E359" s="1"/>
      <c r="F359" t="s">
        <v>2632</v>
      </c>
      <c r="G359">
        <v>1</v>
      </c>
      <c r="O359" t="s">
        <v>2132</v>
      </c>
      <c r="P359" s="5">
        <v>0</v>
      </c>
    </row>
    <row r="360" spans="1:16" x14ac:dyDescent="0.25">
      <c r="A360">
        <v>156</v>
      </c>
      <c r="B360" t="s">
        <v>2650</v>
      </c>
      <c r="C360" s="1" t="s">
        <v>2488</v>
      </c>
      <c r="D360" s="1"/>
      <c r="E360" s="1"/>
      <c r="F360" t="s">
        <v>2632</v>
      </c>
      <c r="G360">
        <v>1</v>
      </c>
      <c r="O360" t="s">
        <v>383</v>
      </c>
      <c r="P360" s="5">
        <v>5.9652629613089196</v>
      </c>
    </row>
    <row r="361" spans="1:16" x14ac:dyDescent="0.25">
      <c r="A361">
        <v>156</v>
      </c>
      <c r="B361" t="s">
        <v>2650</v>
      </c>
      <c r="C361" s="1" t="s">
        <v>2489</v>
      </c>
      <c r="D361" s="1"/>
      <c r="E361" s="1"/>
      <c r="F361" t="s">
        <v>2632</v>
      </c>
      <c r="G361">
        <v>1</v>
      </c>
      <c r="O361" t="s">
        <v>2132</v>
      </c>
      <c r="P361" s="5">
        <v>0</v>
      </c>
    </row>
    <row r="362" spans="1:16" x14ac:dyDescent="0.25">
      <c r="A362">
        <v>156</v>
      </c>
      <c r="B362" t="s">
        <v>2650</v>
      </c>
      <c r="C362" s="1" t="s">
        <v>2490</v>
      </c>
      <c r="D362" s="1"/>
      <c r="E362" s="1"/>
      <c r="F362" t="s">
        <v>2632</v>
      </c>
      <c r="G362">
        <v>1</v>
      </c>
      <c r="O362" t="s">
        <v>438</v>
      </c>
      <c r="P362" s="5">
        <v>5.3231839113714896</v>
      </c>
    </row>
    <row r="363" spans="1:16" x14ac:dyDescent="0.25">
      <c r="A363">
        <v>156</v>
      </c>
      <c r="B363" t="s">
        <v>2650</v>
      </c>
      <c r="C363" s="1" t="s">
        <v>2491</v>
      </c>
      <c r="D363" s="1"/>
      <c r="E363" s="1"/>
      <c r="F363" t="s">
        <v>2632</v>
      </c>
      <c r="G363">
        <v>1</v>
      </c>
      <c r="O363" t="s">
        <v>50</v>
      </c>
      <c r="P363" s="5">
        <v>8.3696883552999601</v>
      </c>
    </row>
    <row r="364" spans="1:16" x14ac:dyDescent="0.25">
      <c r="A364">
        <v>156</v>
      </c>
      <c r="B364" t="s">
        <v>2650</v>
      </c>
      <c r="C364" s="1" t="s">
        <v>2492</v>
      </c>
      <c r="D364" s="1"/>
      <c r="E364" s="1"/>
      <c r="F364" t="s">
        <v>2632</v>
      </c>
      <c r="G364">
        <v>1</v>
      </c>
      <c r="O364" t="s">
        <v>2132</v>
      </c>
      <c r="P364" s="5">
        <v>0</v>
      </c>
    </row>
    <row r="365" spans="1:16" x14ac:dyDescent="0.25">
      <c r="A365">
        <v>156</v>
      </c>
      <c r="B365" t="s">
        <v>2650</v>
      </c>
      <c r="C365" s="1" t="s">
        <v>2493</v>
      </c>
      <c r="D365" s="1"/>
      <c r="E365" s="1"/>
      <c r="F365" t="s">
        <v>2632</v>
      </c>
      <c r="G365">
        <v>1</v>
      </c>
      <c r="O365" t="s">
        <v>1398</v>
      </c>
      <c r="P365" s="5">
        <v>4.2560976536141402</v>
      </c>
    </row>
    <row r="366" spans="1:16" x14ac:dyDescent="0.25">
      <c r="A366">
        <v>156</v>
      </c>
      <c r="B366" t="s">
        <v>2650</v>
      </c>
      <c r="C366" s="1" t="s">
        <v>2494</v>
      </c>
      <c r="D366" s="1"/>
      <c r="E366" s="1"/>
      <c r="F366" t="s">
        <v>2632</v>
      </c>
      <c r="G366">
        <v>1</v>
      </c>
      <c r="O366" t="s">
        <v>50</v>
      </c>
      <c r="P366" s="5">
        <v>8.3696883552999601</v>
      </c>
    </row>
    <row r="367" spans="1:16" x14ac:dyDescent="0.25">
      <c r="A367">
        <v>156</v>
      </c>
      <c r="B367" t="s">
        <v>2650</v>
      </c>
      <c r="C367" s="1" t="s">
        <v>2495</v>
      </c>
      <c r="D367" s="1"/>
      <c r="E367" s="1"/>
      <c r="F367" t="s">
        <v>2632</v>
      </c>
      <c r="G367">
        <v>1</v>
      </c>
      <c r="O367" t="s">
        <v>1398</v>
      </c>
      <c r="P367" s="5">
        <v>4.2560976536141402</v>
      </c>
    </row>
    <row r="368" spans="1:16" x14ac:dyDescent="0.25">
      <c r="A368">
        <v>156</v>
      </c>
      <c r="B368" t="s">
        <v>2650</v>
      </c>
      <c r="C368" s="1" t="s">
        <v>2496</v>
      </c>
      <c r="D368" s="1"/>
      <c r="E368" s="1"/>
      <c r="F368" t="s">
        <v>2632</v>
      </c>
      <c r="G368">
        <v>1</v>
      </c>
      <c r="O368" t="s">
        <v>2132</v>
      </c>
      <c r="P368" s="5">
        <v>0</v>
      </c>
    </row>
    <row r="369" spans="1:16" x14ac:dyDescent="0.25">
      <c r="A369">
        <v>156</v>
      </c>
      <c r="B369" t="s">
        <v>2650</v>
      </c>
      <c r="C369" s="1" t="s">
        <v>2497</v>
      </c>
      <c r="D369" s="1"/>
      <c r="E369" s="1"/>
      <c r="F369" t="s">
        <v>2632</v>
      </c>
      <c r="G369">
        <v>1</v>
      </c>
      <c r="O369" t="s">
        <v>653</v>
      </c>
      <c r="P369" s="5">
        <v>0</v>
      </c>
    </row>
    <row r="370" spans="1:16" x14ac:dyDescent="0.25">
      <c r="A370">
        <v>156</v>
      </c>
      <c r="B370" t="s">
        <v>2650</v>
      </c>
      <c r="C370" s="1" t="s">
        <v>2498</v>
      </c>
      <c r="D370" s="1"/>
      <c r="E370" s="1"/>
      <c r="F370" t="s">
        <v>2632</v>
      </c>
      <c r="G370">
        <v>1</v>
      </c>
      <c r="O370" t="s">
        <v>809</v>
      </c>
      <c r="P370" s="5">
        <v>5.1599056942779304</v>
      </c>
    </row>
    <row r="371" spans="1:16" x14ac:dyDescent="0.25">
      <c r="A371">
        <v>156</v>
      </c>
      <c r="B371" t="s">
        <v>2650</v>
      </c>
      <c r="C371" s="1" t="s">
        <v>2499</v>
      </c>
      <c r="D371" s="1"/>
      <c r="E371" s="1"/>
      <c r="F371" t="s">
        <v>2632</v>
      </c>
      <c r="G371">
        <v>1</v>
      </c>
      <c r="O371" t="s">
        <v>653</v>
      </c>
      <c r="P371" s="5">
        <v>0</v>
      </c>
    </row>
    <row r="372" spans="1:16" x14ac:dyDescent="0.25">
      <c r="A372">
        <v>156</v>
      </c>
      <c r="B372" t="s">
        <v>2650</v>
      </c>
      <c r="C372" s="1" t="s">
        <v>2500</v>
      </c>
      <c r="D372" s="1"/>
      <c r="E372" s="1"/>
      <c r="F372" t="s">
        <v>2632</v>
      </c>
      <c r="G372">
        <v>1</v>
      </c>
      <c r="O372" t="s">
        <v>438</v>
      </c>
      <c r="P372" s="5">
        <v>5.3231839113714896</v>
      </c>
    </row>
    <row r="373" spans="1:16" x14ac:dyDescent="0.25">
      <c r="A373">
        <v>156</v>
      </c>
      <c r="B373" t="s">
        <v>2650</v>
      </c>
      <c r="C373" s="1" t="s">
        <v>2501</v>
      </c>
      <c r="D373" s="1"/>
      <c r="E373" s="1"/>
      <c r="F373" t="s">
        <v>2632</v>
      </c>
      <c r="G373">
        <v>1</v>
      </c>
      <c r="O373" t="s">
        <v>809</v>
      </c>
      <c r="P373" s="5">
        <v>5.1599056942779304</v>
      </c>
    </row>
    <row r="374" spans="1:16" x14ac:dyDescent="0.25">
      <c r="A374">
        <v>156</v>
      </c>
      <c r="B374" t="s">
        <v>2650</v>
      </c>
      <c r="C374" s="1" t="s">
        <v>2502</v>
      </c>
      <c r="D374" s="1"/>
      <c r="E374" s="1"/>
      <c r="F374" t="s">
        <v>2632</v>
      </c>
      <c r="G374">
        <v>1</v>
      </c>
      <c r="O374" t="s">
        <v>809</v>
      </c>
      <c r="P374" s="5">
        <v>5.1599056942779304</v>
      </c>
    </row>
    <row r="375" spans="1:16" x14ac:dyDescent="0.25">
      <c r="A375">
        <v>156</v>
      </c>
      <c r="B375" t="s">
        <v>2650</v>
      </c>
      <c r="C375" s="1" t="s">
        <v>2503</v>
      </c>
      <c r="D375" s="1"/>
      <c r="E375" s="1"/>
      <c r="F375" t="s">
        <v>2632</v>
      </c>
      <c r="G375">
        <v>1</v>
      </c>
      <c r="O375" t="s">
        <v>383</v>
      </c>
      <c r="P375" s="5">
        <v>5.9652629613089196</v>
      </c>
    </row>
    <row r="376" spans="1:16" x14ac:dyDescent="0.25">
      <c r="A376">
        <v>156</v>
      </c>
      <c r="B376" t="s">
        <v>2650</v>
      </c>
      <c r="C376" s="1" t="s">
        <v>2504</v>
      </c>
      <c r="D376" s="1"/>
      <c r="E376" s="1"/>
      <c r="F376" t="s">
        <v>2632</v>
      </c>
      <c r="G376">
        <v>1</v>
      </c>
      <c r="O376" t="s">
        <v>809</v>
      </c>
      <c r="P376" s="5">
        <v>5.1599056942779304</v>
      </c>
    </row>
    <row r="377" spans="1:16" x14ac:dyDescent="0.25">
      <c r="A377">
        <v>156</v>
      </c>
      <c r="B377" t="s">
        <v>2650</v>
      </c>
      <c r="C377" s="1" t="s">
        <v>2505</v>
      </c>
      <c r="D377" s="1"/>
      <c r="E377" s="1"/>
      <c r="F377" t="s">
        <v>2632</v>
      </c>
      <c r="G377">
        <v>1</v>
      </c>
      <c r="O377" t="s">
        <v>809</v>
      </c>
      <c r="P377" s="5">
        <v>5.1599056942779304</v>
      </c>
    </row>
    <row r="378" spans="1:16" x14ac:dyDescent="0.25">
      <c r="A378">
        <v>156</v>
      </c>
      <c r="B378" t="s">
        <v>2650</v>
      </c>
      <c r="C378" s="1" t="s">
        <v>2506</v>
      </c>
      <c r="D378" s="1"/>
      <c r="E378" s="1"/>
      <c r="F378" t="s">
        <v>2632</v>
      </c>
      <c r="G378">
        <v>1</v>
      </c>
      <c r="O378" t="s">
        <v>294</v>
      </c>
      <c r="P378" s="5">
        <v>6.1982579781398597</v>
      </c>
    </row>
    <row r="379" spans="1:16" x14ac:dyDescent="0.25">
      <c r="A379">
        <v>156</v>
      </c>
      <c r="B379" t="s">
        <v>2650</v>
      </c>
      <c r="C379" s="1" t="s">
        <v>2507</v>
      </c>
      <c r="D379" s="1"/>
      <c r="E379" s="1"/>
      <c r="F379" t="s">
        <v>2632</v>
      </c>
      <c r="G379">
        <v>1</v>
      </c>
      <c r="O379" t="s">
        <v>1973</v>
      </c>
      <c r="P379" s="5">
        <v>0</v>
      </c>
    </row>
    <row r="380" spans="1:16" x14ac:dyDescent="0.25">
      <c r="A380">
        <v>156</v>
      </c>
      <c r="B380" t="s">
        <v>2650</v>
      </c>
      <c r="C380" s="1" t="s">
        <v>2508</v>
      </c>
      <c r="D380" s="1"/>
      <c r="E380" s="1"/>
      <c r="F380" t="s">
        <v>2632</v>
      </c>
      <c r="G380">
        <v>1</v>
      </c>
      <c r="O380" t="s">
        <v>2132</v>
      </c>
      <c r="P380" s="5">
        <v>0</v>
      </c>
    </row>
    <row r="381" spans="1:16" x14ac:dyDescent="0.25">
      <c r="A381">
        <v>156</v>
      </c>
      <c r="B381" t="s">
        <v>2650</v>
      </c>
      <c r="C381" s="1" t="s">
        <v>2509</v>
      </c>
      <c r="D381" s="1"/>
      <c r="E381" s="1"/>
      <c r="F381" t="s">
        <v>2632</v>
      </c>
      <c r="G381">
        <v>1</v>
      </c>
      <c r="O381" t="s">
        <v>2132</v>
      </c>
      <c r="P381" s="5">
        <v>0</v>
      </c>
    </row>
    <row r="382" spans="1:16" x14ac:dyDescent="0.25">
      <c r="A382">
        <v>156</v>
      </c>
      <c r="B382" t="s">
        <v>2650</v>
      </c>
      <c r="C382" s="1" t="s">
        <v>2510</v>
      </c>
      <c r="D382" s="1"/>
      <c r="E382" s="1"/>
      <c r="F382" t="s">
        <v>2632</v>
      </c>
      <c r="G382">
        <v>1</v>
      </c>
      <c r="O382" t="s">
        <v>1973</v>
      </c>
      <c r="P382" s="5">
        <v>0</v>
      </c>
    </row>
    <row r="383" spans="1:16" x14ac:dyDescent="0.25">
      <c r="A383">
        <v>156</v>
      </c>
      <c r="B383" t="s">
        <v>2650</v>
      </c>
      <c r="C383" s="1" t="s">
        <v>2511</v>
      </c>
      <c r="D383" s="1"/>
      <c r="E383" s="1"/>
      <c r="F383" t="s">
        <v>2632</v>
      </c>
      <c r="G383">
        <v>1</v>
      </c>
      <c r="O383" t="s">
        <v>809</v>
      </c>
      <c r="P383" s="5">
        <v>5.1599056942779304</v>
      </c>
    </row>
    <row r="384" spans="1:16" x14ac:dyDescent="0.25">
      <c r="A384">
        <v>156</v>
      </c>
      <c r="B384" t="s">
        <v>2650</v>
      </c>
      <c r="C384" s="1" t="s">
        <v>2512</v>
      </c>
      <c r="D384" s="1"/>
      <c r="E384" s="1"/>
      <c r="F384" t="s">
        <v>2632</v>
      </c>
      <c r="G384">
        <v>1</v>
      </c>
      <c r="O384" t="s">
        <v>438</v>
      </c>
      <c r="P384" s="5">
        <v>5.3231839113714896</v>
      </c>
    </row>
    <row r="385" spans="1:16" x14ac:dyDescent="0.25">
      <c r="A385">
        <v>156</v>
      </c>
      <c r="B385" t="s">
        <v>2650</v>
      </c>
      <c r="C385" s="1" t="s">
        <v>2513</v>
      </c>
      <c r="D385" s="1"/>
      <c r="E385" s="1"/>
      <c r="F385" t="s">
        <v>2632</v>
      </c>
      <c r="G385">
        <v>1</v>
      </c>
      <c r="O385" t="s">
        <v>653</v>
      </c>
      <c r="P385" s="5">
        <v>0</v>
      </c>
    </row>
    <row r="386" spans="1:16" x14ac:dyDescent="0.25">
      <c r="A386">
        <v>156</v>
      </c>
      <c r="B386" t="s">
        <v>2650</v>
      </c>
      <c r="C386" s="1" t="s">
        <v>2514</v>
      </c>
      <c r="D386" s="1"/>
      <c r="E386" s="1"/>
      <c r="F386" t="s">
        <v>2632</v>
      </c>
      <c r="G386">
        <v>1</v>
      </c>
      <c r="O386" t="s">
        <v>1717</v>
      </c>
      <c r="P386" s="5">
        <v>3.5040530146640498</v>
      </c>
    </row>
    <row r="387" spans="1:16" x14ac:dyDescent="0.25">
      <c r="A387">
        <v>156</v>
      </c>
      <c r="B387" t="s">
        <v>2650</v>
      </c>
      <c r="C387" s="1" t="s">
        <v>2515</v>
      </c>
      <c r="D387" s="1"/>
      <c r="E387" s="1"/>
      <c r="F387" t="s">
        <v>2632</v>
      </c>
      <c r="G387">
        <v>1</v>
      </c>
      <c r="O387" t="s">
        <v>809</v>
      </c>
      <c r="P387" s="5">
        <v>5.1599056942779304</v>
      </c>
    </row>
    <row r="388" spans="1:16" x14ac:dyDescent="0.25">
      <c r="A388">
        <v>156</v>
      </c>
      <c r="B388" t="s">
        <v>2650</v>
      </c>
      <c r="C388" s="1" t="s">
        <v>2516</v>
      </c>
      <c r="D388" s="1"/>
      <c r="E388" s="1"/>
      <c r="F388" t="s">
        <v>2632</v>
      </c>
      <c r="G388">
        <v>1</v>
      </c>
      <c r="O388" t="s">
        <v>2132</v>
      </c>
      <c r="P388" s="5">
        <v>0</v>
      </c>
    </row>
    <row r="389" spans="1:16" x14ac:dyDescent="0.25">
      <c r="A389">
        <v>156</v>
      </c>
      <c r="B389" t="s">
        <v>2650</v>
      </c>
      <c r="C389" s="1" t="s">
        <v>2517</v>
      </c>
      <c r="D389" s="1"/>
      <c r="E389" s="1"/>
      <c r="F389" t="s">
        <v>2632</v>
      </c>
      <c r="G389">
        <v>1</v>
      </c>
      <c r="O389" t="s">
        <v>653</v>
      </c>
      <c r="P389" s="5">
        <v>0</v>
      </c>
    </row>
    <row r="390" spans="1:16" x14ac:dyDescent="0.25">
      <c r="A390">
        <v>156</v>
      </c>
      <c r="B390" t="s">
        <v>2650</v>
      </c>
      <c r="C390" s="1" t="s">
        <v>2518</v>
      </c>
      <c r="D390" s="1"/>
      <c r="E390" s="1"/>
      <c r="F390" t="s">
        <v>2632</v>
      </c>
      <c r="G390">
        <v>1</v>
      </c>
      <c r="O390" t="s">
        <v>1750</v>
      </c>
      <c r="P390" s="5">
        <v>5.6200333475905397</v>
      </c>
    </row>
    <row r="391" spans="1:16" x14ac:dyDescent="0.25">
      <c r="A391">
        <v>156</v>
      </c>
      <c r="B391" t="s">
        <v>2650</v>
      </c>
      <c r="C391" s="1" t="s">
        <v>2519</v>
      </c>
      <c r="D391" s="1"/>
      <c r="E391" s="1"/>
      <c r="F391" t="s">
        <v>2632</v>
      </c>
      <c r="G391">
        <v>1</v>
      </c>
      <c r="O391" t="s">
        <v>85</v>
      </c>
      <c r="P391" s="5">
        <v>7.8090351502051298</v>
      </c>
    </row>
    <row r="392" spans="1:16" x14ac:dyDescent="0.25">
      <c r="A392">
        <v>156</v>
      </c>
      <c r="B392" t="s">
        <v>2650</v>
      </c>
      <c r="C392" s="1" t="s">
        <v>2520</v>
      </c>
      <c r="D392" s="1"/>
      <c r="E392" s="1"/>
      <c r="F392" t="s">
        <v>2632</v>
      </c>
      <c r="G392">
        <v>1</v>
      </c>
      <c r="O392" t="s">
        <v>2132</v>
      </c>
      <c r="P392" s="5">
        <v>0</v>
      </c>
    </row>
    <row r="393" spans="1:16" x14ac:dyDescent="0.25">
      <c r="A393">
        <v>156</v>
      </c>
      <c r="B393" t="s">
        <v>2650</v>
      </c>
      <c r="C393" s="1" t="s">
        <v>2521</v>
      </c>
      <c r="D393" s="1"/>
      <c r="E393" s="1"/>
      <c r="F393" t="s">
        <v>2632</v>
      </c>
      <c r="G393">
        <v>1</v>
      </c>
      <c r="O393" t="s">
        <v>2132</v>
      </c>
      <c r="P393" s="5">
        <v>0</v>
      </c>
    </row>
    <row r="394" spans="1:16" x14ac:dyDescent="0.25">
      <c r="A394">
        <v>156</v>
      </c>
      <c r="B394" t="s">
        <v>2650</v>
      </c>
      <c r="C394" s="1" t="s">
        <v>2522</v>
      </c>
      <c r="D394" s="1"/>
      <c r="E394" s="1"/>
      <c r="F394" t="s">
        <v>2632</v>
      </c>
      <c r="G394">
        <v>1</v>
      </c>
      <c r="O394" t="s">
        <v>653</v>
      </c>
      <c r="P394" s="5">
        <v>0</v>
      </c>
    </row>
    <row r="395" spans="1:16" x14ac:dyDescent="0.25">
      <c r="A395">
        <v>156</v>
      </c>
      <c r="B395" t="s">
        <v>2650</v>
      </c>
      <c r="C395" s="1" t="s">
        <v>2523</v>
      </c>
      <c r="D395" s="1"/>
      <c r="E395" s="1"/>
      <c r="F395" t="s">
        <v>2632</v>
      </c>
      <c r="G395">
        <v>1</v>
      </c>
      <c r="O395" t="s">
        <v>653</v>
      </c>
      <c r="P395" s="5">
        <v>0</v>
      </c>
    </row>
    <row r="396" spans="1:16" x14ac:dyDescent="0.25">
      <c r="A396">
        <v>156</v>
      </c>
      <c r="B396" t="s">
        <v>2650</v>
      </c>
      <c r="C396" s="1" t="s">
        <v>2524</v>
      </c>
      <c r="D396" s="1"/>
      <c r="E396" s="1"/>
      <c r="F396" t="s">
        <v>2632</v>
      </c>
      <c r="G396">
        <v>1</v>
      </c>
      <c r="O396" t="s">
        <v>1398</v>
      </c>
      <c r="P396" s="5">
        <v>4.2560976536141402</v>
      </c>
    </row>
    <row r="397" spans="1:16" x14ac:dyDescent="0.25">
      <c r="A397">
        <v>156</v>
      </c>
      <c r="B397" t="s">
        <v>2650</v>
      </c>
      <c r="C397" s="1" t="s">
        <v>2525</v>
      </c>
      <c r="D397" s="1"/>
      <c r="E397" s="1"/>
      <c r="F397" t="s">
        <v>2632</v>
      </c>
      <c r="G397">
        <v>1</v>
      </c>
      <c r="O397" t="s">
        <v>1057</v>
      </c>
      <c r="P397" s="5">
        <v>0</v>
      </c>
    </row>
    <row r="398" spans="1:16" x14ac:dyDescent="0.25">
      <c r="A398">
        <v>156</v>
      </c>
      <c r="B398" t="s">
        <v>2650</v>
      </c>
      <c r="C398" s="1" t="s">
        <v>2526</v>
      </c>
      <c r="D398" s="1"/>
      <c r="E398" s="1"/>
      <c r="F398" t="s">
        <v>2632</v>
      </c>
      <c r="G398">
        <v>1</v>
      </c>
      <c r="O398" t="s">
        <v>438</v>
      </c>
      <c r="P398" s="5">
        <v>5.3231839113714896</v>
      </c>
    </row>
    <row r="399" spans="1:16" x14ac:dyDescent="0.25">
      <c r="A399">
        <v>156</v>
      </c>
      <c r="B399" t="s">
        <v>2650</v>
      </c>
      <c r="C399" s="1" t="s">
        <v>2527</v>
      </c>
      <c r="D399" s="1"/>
      <c r="E399" s="1"/>
      <c r="F399" t="s">
        <v>2632</v>
      </c>
      <c r="G399">
        <v>1</v>
      </c>
      <c r="O399" t="s">
        <v>1398</v>
      </c>
      <c r="P399" s="5">
        <v>4.2560976536141402</v>
      </c>
    </row>
    <row r="400" spans="1:16" x14ac:dyDescent="0.25">
      <c r="A400">
        <v>156</v>
      </c>
      <c r="B400" t="s">
        <v>2650</v>
      </c>
      <c r="C400" s="1" t="s">
        <v>2528</v>
      </c>
      <c r="D400" s="1"/>
      <c r="E400" s="1"/>
      <c r="F400" t="s">
        <v>2632</v>
      </c>
      <c r="G400">
        <v>1</v>
      </c>
      <c r="O400" t="s">
        <v>2132</v>
      </c>
      <c r="P400" s="5">
        <v>0</v>
      </c>
    </row>
    <row r="401" spans="1:16" x14ac:dyDescent="0.25">
      <c r="A401">
        <v>156</v>
      </c>
      <c r="B401" t="s">
        <v>2650</v>
      </c>
      <c r="C401" s="1" t="s">
        <v>2529</v>
      </c>
      <c r="D401" s="1"/>
      <c r="E401" s="1"/>
      <c r="F401" t="s">
        <v>2632</v>
      </c>
      <c r="G401">
        <v>1</v>
      </c>
      <c r="O401" t="s">
        <v>2132</v>
      </c>
      <c r="P401" s="5">
        <v>0</v>
      </c>
    </row>
    <row r="402" spans="1:16" x14ac:dyDescent="0.25">
      <c r="A402">
        <v>156</v>
      </c>
      <c r="B402" t="s">
        <v>2650</v>
      </c>
      <c r="C402" s="1" t="s">
        <v>2530</v>
      </c>
      <c r="D402" s="1"/>
      <c r="E402" s="1"/>
      <c r="F402" t="s">
        <v>2632</v>
      </c>
      <c r="G402">
        <v>1</v>
      </c>
      <c r="O402" t="s">
        <v>2132</v>
      </c>
      <c r="P402" s="5">
        <v>0</v>
      </c>
    </row>
    <row r="403" spans="1:16" x14ac:dyDescent="0.25">
      <c r="A403">
        <v>156</v>
      </c>
      <c r="B403" t="s">
        <v>2650</v>
      </c>
      <c r="C403" s="1" t="s">
        <v>2531</v>
      </c>
      <c r="D403" s="1"/>
      <c r="E403" s="1"/>
      <c r="F403" t="s">
        <v>2632</v>
      </c>
      <c r="G403">
        <v>1</v>
      </c>
      <c r="O403" t="s">
        <v>50</v>
      </c>
      <c r="P403" s="5">
        <v>8.3696883552999601</v>
      </c>
    </row>
    <row r="404" spans="1:16" x14ac:dyDescent="0.25">
      <c r="A404">
        <v>156</v>
      </c>
      <c r="B404" t="s">
        <v>2650</v>
      </c>
      <c r="C404" s="1" t="s">
        <v>2532</v>
      </c>
      <c r="D404" s="1"/>
      <c r="E404" s="1"/>
      <c r="F404" t="s">
        <v>2632</v>
      </c>
      <c r="G404">
        <v>1</v>
      </c>
      <c r="O404" t="s">
        <v>1</v>
      </c>
      <c r="P404" s="5">
        <v>4.7796770737982897</v>
      </c>
    </row>
    <row r="405" spans="1:16" x14ac:dyDescent="0.25">
      <c r="A405">
        <v>156</v>
      </c>
      <c r="B405" t="s">
        <v>2650</v>
      </c>
      <c r="C405" s="1" t="s">
        <v>2533</v>
      </c>
      <c r="D405" s="1"/>
      <c r="E405" s="1"/>
      <c r="F405" t="s">
        <v>2632</v>
      </c>
      <c r="G405">
        <v>1</v>
      </c>
      <c r="O405" t="s">
        <v>438</v>
      </c>
      <c r="P405" s="5">
        <v>5.3231839113714896</v>
      </c>
    </row>
    <row r="406" spans="1:16" x14ac:dyDescent="0.25">
      <c r="A406">
        <v>156</v>
      </c>
      <c r="B406" t="s">
        <v>2650</v>
      </c>
      <c r="C406" s="1" t="s">
        <v>2534</v>
      </c>
      <c r="D406" s="1"/>
      <c r="E406" s="1"/>
      <c r="F406" t="s">
        <v>2632</v>
      </c>
      <c r="G406">
        <v>1</v>
      </c>
      <c r="O406" t="s">
        <v>383</v>
      </c>
      <c r="P406" s="5">
        <v>5.9652629613089196</v>
      </c>
    </row>
    <row r="407" spans="1:16" x14ac:dyDescent="0.25">
      <c r="A407">
        <v>156</v>
      </c>
      <c r="B407" t="s">
        <v>2650</v>
      </c>
      <c r="C407" s="1" t="s">
        <v>2535</v>
      </c>
      <c r="D407" s="1"/>
      <c r="E407" s="1"/>
      <c r="F407" t="s">
        <v>2632</v>
      </c>
      <c r="G407">
        <v>1</v>
      </c>
      <c r="O407" t="s">
        <v>438</v>
      </c>
      <c r="P407" s="5">
        <v>5.3231839113714896</v>
      </c>
    </row>
    <row r="408" spans="1:16" x14ac:dyDescent="0.25">
      <c r="A408">
        <v>156</v>
      </c>
      <c r="B408" t="s">
        <v>2650</v>
      </c>
      <c r="C408" s="1" t="s">
        <v>2536</v>
      </c>
      <c r="D408" s="1"/>
      <c r="E408" s="1"/>
      <c r="F408" t="s">
        <v>2632</v>
      </c>
      <c r="G408">
        <v>1</v>
      </c>
      <c r="O408" t="s">
        <v>2132</v>
      </c>
      <c r="P408" s="5">
        <v>0</v>
      </c>
    </row>
    <row r="409" spans="1:16" x14ac:dyDescent="0.25">
      <c r="A409">
        <v>156</v>
      </c>
      <c r="B409" t="s">
        <v>2650</v>
      </c>
      <c r="C409" s="1" t="s">
        <v>2537</v>
      </c>
      <c r="D409" s="1"/>
      <c r="E409" s="1"/>
      <c r="F409" t="s">
        <v>2632</v>
      </c>
      <c r="G409">
        <v>1</v>
      </c>
      <c r="O409" t="s">
        <v>50</v>
      </c>
      <c r="P409" s="5">
        <v>8.3696883552999601</v>
      </c>
    </row>
    <row r="410" spans="1:16" x14ac:dyDescent="0.25">
      <c r="A410">
        <v>156</v>
      </c>
      <c r="B410" t="s">
        <v>2650</v>
      </c>
      <c r="C410" s="1" t="s">
        <v>2538</v>
      </c>
      <c r="D410" s="1"/>
      <c r="E410" s="1"/>
      <c r="F410" t="s">
        <v>2632</v>
      </c>
      <c r="G410">
        <v>1</v>
      </c>
      <c r="O410" t="s">
        <v>2132</v>
      </c>
      <c r="P410" s="5">
        <v>0</v>
      </c>
    </row>
    <row r="411" spans="1:16" x14ac:dyDescent="0.25">
      <c r="A411">
        <v>156</v>
      </c>
      <c r="B411" t="s">
        <v>2650</v>
      </c>
      <c r="C411" s="1" t="s">
        <v>2539</v>
      </c>
      <c r="D411" s="1"/>
      <c r="E411" s="1"/>
      <c r="F411" t="s">
        <v>2632</v>
      </c>
      <c r="G411">
        <v>1</v>
      </c>
      <c r="O411" t="s">
        <v>1</v>
      </c>
      <c r="P411" s="5">
        <v>4.7796770737982897</v>
      </c>
    </row>
    <row r="412" spans="1:16" x14ac:dyDescent="0.25">
      <c r="A412">
        <v>156</v>
      </c>
      <c r="B412" t="s">
        <v>2650</v>
      </c>
      <c r="C412" s="1" t="s">
        <v>2540</v>
      </c>
      <c r="D412" s="1"/>
      <c r="E412" s="1"/>
      <c r="F412" t="s">
        <v>2632</v>
      </c>
      <c r="G412">
        <v>1</v>
      </c>
      <c r="O412" t="s">
        <v>2132</v>
      </c>
      <c r="P412" s="5">
        <v>0</v>
      </c>
    </row>
    <row r="413" spans="1:16" x14ac:dyDescent="0.25">
      <c r="A413">
        <v>156</v>
      </c>
      <c r="B413" t="s">
        <v>2650</v>
      </c>
      <c r="C413" s="1" t="s">
        <v>2541</v>
      </c>
      <c r="D413" s="1"/>
      <c r="E413" s="1"/>
      <c r="F413" t="s">
        <v>2632</v>
      </c>
      <c r="G413">
        <v>1</v>
      </c>
      <c r="O413" t="s">
        <v>1973</v>
      </c>
      <c r="P413" s="5">
        <v>0</v>
      </c>
    </row>
    <row r="414" spans="1:16" x14ac:dyDescent="0.25">
      <c r="A414">
        <v>156</v>
      </c>
      <c r="B414" t="s">
        <v>2650</v>
      </c>
      <c r="C414" s="1" t="s">
        <v>2542</v>
      </c>
      <c r="D414" s="1"/>
      <c r="E414" s="1"/>
      <c r="F414" t="s">
        <v>2632</v>
      </c>
      <c r="G414">
        <v>1</v>
      </c>
      <c r="O414" t="s">
        <v>809</v>
      </c>
      <c r="P414" s="5">
        <v>5.1599056942779304</v>
      </c>
    </row>
    <row r="415" spans="1:16" x14ac:dyDescent="0.25">
      <c r="A415">
        <v>156</v>
      </c>
      <c r="B415" t="s">
        <v>2650</v>
      </c>
      <c r="C415" s="1" t="s">
        <v>2543</v>
      </c>
      <c r="D415" s="1"/>
      <c r="E415" s="1"/>
      <c r="F415" t="s">
        <v>2632</v>
      </c>
      <c r="G415">
        <v>1</v>
      </c>
      <c r="O415" t="s">
        <v>1</v>
      </c>
      <c r="P415" s="5">
        <v>4.7796770737982897</v>
      </c>
    </row>
    <row r="416" spans="1:16" x14ac:dyDescent="0.25">
      <c r="A416">
        <v>156</v>
      </c>
      <c r="B416" t="s">
        <v>2650</v>
      </c>
      <c r="C416" s="1" t="s">
        <v>2544</v>
      </c>
      <c r="D416" s="1"/>
      <c r="E416" s="1"/>
      <c r="F416" t="s">
        <v>2632</v>
      </c>
      <c r="G416">
        <v>1</v>
      </c>
      <c r="O416" t="s">
        <v>294</v>
      </c>
      <c r="P416" s="5">
        <v>6.1982579781398597</v>
      </c>
    </row>
    <row r="417" spans="1:16" x14ac:dyDescent="0.25">
      <c r="A417">
        <v>156</v>
      </c>
      <c r="B417" t="s">
        <v>2650</v>
      </c>
      <c r="C417" s="1" t="s">
        <v>2545</v>
      </c>
      <c r="D417" s="1"/>
      <c r="E417" s="1"/>
      <c r="F417" t="s">
        <v>2632</v>
      </c>
      <c r="G417">
        <v>1</v>
      </c>
      <c r="O417" t="s">
        <v>1973</v>
      </c>
      <c r="P417" s="5">
        <v>0</v>
      </c>
    </row>
    <row r="418" spans="1:16" x14ac:dyDescent="0.25">
      <c r="A418">
        <v>156</v>
      </c>
      <c r="B418" t="s">
        <v>2650</v>
      </c>
      <c r="C418" s="1" t="s">
        <v>2546</v>
      </c>
      <c r="D418" s="1"/>
      <c r="E418" s="1"/>
      <c r="F418" t="s">
        <v>2632</v>
      </c>
      <c r="G418">
        <v>1</v>
      </c>
      <c r="O418" t="s">
        <v>2132</v>
      </c>
      <c r="P418" s="5">
        <v>0</v>
      </c>
    </row>
    <row r="419" spans="1:16" x14ac:dyDescent="0.25">
      <c r="A419">
        <v>156</v>
      </c>
      <c r="B419" t="s">
        <v>2650</v>
      </c>
      <c r="C419" s="1" t="s">
        <v>2547</v>
      </c>
      <c r="D419" s="1"/>
      <c r="E419" s="1"/>
      <c r="F419" t="s">
        <v>2632</v>
      </c>
      <c r="G419">
        <v>1</v>
      </c>
      <c r="O419" t="s">
        <v>1973</v>
      </c>
      <c r="P419" s="5">
        <v>0</v>
      </c>
    </row>
    <row r="420" spans="1:16" x14ac:dyDescent="0.25">
      <c r="A420">
        <v>156</v>
      </c>
      <c r="B420" t="s">
        <v>2650</v>
      </c>
      <c r="C420" s="1" t="s">
        <v>2548</v>
      </c>
      <c r="D420" s="1"/>
      <c r="E420" s="1"/>
      <c r="F420" t="s">
        <v>2632</v>
      </c>
      <c r="G420">
        <v>1</v>
      </c>
      <c r="O420" t="s">
        <v>809</v>
      </c>
      <c r="P420" s="5">
        <v>5.1599056942779304</v>
      </c>
    </row>
    <row r="421" spans="1:16" x14ac:dyDescent="0.25">
      <c r="A421">
        <v>156</v>
      </c>
      <c r="B421" t="s">
        <v>2650</v>
      </c>
      <c r="C421" s="1" t="s">
        <v>2549</v>
      </c>
      <c r="D421" s="1"/>
      <c r="E421" s="1"/>
      <c r="F421" t="s">
        <v>2632</v>
      </c>
      <c r="G421">
        <v>1</v>
      </c>
      <c r="O421" t="s">
        <v>1057</v>
      </c>
      <c r="P421" s="5">
        <v>0</v>
      </c>
    </row>
    <row r="422" spans="1:16" x14ac:dyDescent="0.25">
      <c r="A422">
        <v>156</v>
      </c>
      <c r="B422" t="s">
        <v>2650</v>
      </c>
      <c r="C422" s="1" t="s">
        <v>2550</v>
      </c>
      <c r="D422" s="1"/>
      <c r="E422" s="1"/>
      <c r="F422" t="s">
        <v>2632</v>
      </c>
      <c r="G422">
        <v>1</v>
      </c>
      <c r="O422" t="s">
        <v>653</v>
      </c>
      <c r="P422" s="5">
        <v>0</v>
      </c>
    </row>
    <row r="423" spans="1:16" x14ac:dyDescent="0.25">
      <c r="A423">
        <v>156</v>
      </c>
      <c r="B423" t="s">
        <v>2650</v>
      </c>
      <c r="C423" s="1" t="s">
        <v>2551</v>
      </c>
      <c r="D423" s="1"/>
      <c r="E423" s="1"/>
      <c r="F423" t="s">
        <v>2632</v>
      </c>
      <c r="G423">
        <v>1</v>
      </c>
      <c r="O423" t="s">
        <v>809</v>
      </c>
      <c r="P423" s="5">
        <v>5.1599056942779304</v>
      </c>
    </row>
    <row r="424" spans="1:16" x14ac:dyDescent="0.25">
      <c r="A424">
        <v>156</v>
      </c>
      <c r="B424" t="s">
        <v>2650</v>
      </c>
      <c r="C424" s="1" t="s">
        <v>2552</v>
      </c>
      <c r="D424" s="1"/>
      <c r="E424" s="1"/>
      <c r="F424" t="s">
        <v>2632</v>
      </c>
      <c r="G424">
        <v>1</v>
      </c>
      <c r="O424" t="s">
        <v>1750</v>
      </c>
      <c r="P424" s="5">
        <v>5.6200333475905397</v>
      </c>
    </row>
    <row r="425" spans="1:16" x14ac:dyDescent="0.25">
      <c r="A425">
        <v>156</v>
      </c>
      <c r="B425" t="s">
        <v>2650</v>
      </c>
      <c r="C425" s="1" t="s">
        <v>2553</v>
      </c>
      <c r="D425" s="1"/>
      <c r="E425" s="1"/>
      <c r="F425" t="s">
        <v>2632</v>
      </c>
      <c r="G425">
        <v>1</v>
      </c>
      <c r="O425" t="s">
        <v>1</v>
      </c>
      <c r="P425" s="5">
        <v>4.7796770737982897</v>
      </c>
    </row>
    <row r="426" spans="1:16" x14ac:dyDescent="0.25">
      <c r="A426">
        <v>156</v>
      </c>
      <c r="B426" t="s">
        <v>2650</v>
      </c>
      <c r="C426" s="1" t="s">
        <v>2554</v>
      </c>
      <c r="D426" s="1"/>
      <c r="E426" s="1"/>
      <c r="F426" t="s">
        <v>2632</v>
      </c>
      <c r="G426">
        <v>1</v>
      </c>
      <c r="O426" t="s">
        <v>1</v>
      </c>
      <c r="P426" s="5">
        <v>4.7796770737982897</v>
      </c>
    </row>
    <row r="427" spans="1:16" x14ac:dyDescent="0.25">
      <c r="A427">
        <v>156</v>
      </c>
      <c r="B427" t="s">
        <v>2650</v>
      </c>
      <c r="C427" s="1" t="s">
        <v>2555</v>
      </c>
      <c r="D427" s="1"/>
      <c r="E427" s="1"/>
      <c r="F427" t="s">
        <v>2632</v>
      </c>
      <c r="G427">
        <v>1</v>
      </c>
      <c r="O427" t="s">
        <v>1842</v>
      </c>
      <c r="P427" s="5">
        <v>0</v>
      </c>
    </row>
    <row r="428" spans="1:16" x14ac:dyDescent="0.25">
      <c r="A428">
        <v>156</v>
      </c>
      <c r="B428" t="s">
        <v>2650</v>
      </c>
      <c r="C428" s="1" t="s">
        <v>2556</v>
      </c>
      <c r="D428" s="1"/>
      <c r="E428" s="1"/>
      <c r="F428" t="s">
        <v>2632</v>
      </c>
      <c r="G428">
        <v>1</v>
      </c>
      <c r="O428" t="s">
        <v>438</v>
      </c>
      <c r="P428" s="5">
        <v>5.3231839113714896</v>
      </c>
    </row>
    <row r="429" spans="1:16" x14ac:dyDescent="0.25">
      <c r="A429">
        <v>156</v>
      </c>
      <c r="B429" t="s">
        <v>2650</v>
      </c>
      <c r="C429" s="1" t="s">
        <v>2557</v>
      </c>
      <c r="D429" s="1"/>
      <c r="E429" s="1"/>
      <c r="F429" t="s">
        <v>2632</v>
      </c>
      <c r="G429">
        <v>1</v>
      </c>
      <c r="O429" t="s">
        <v>1973</v>
      </c>
      <c r="P429" s="5">
        <v>0</v>
      </c>
    </row>
    <row r="430" spans="1:16" x14ac:dyDescent="0.25">
      <c r="A430">
        <v>156</v>
      </c>
      <c r="B430" t="s">
        <v>2650</v>
      </c>
      <c r="C430" s="1" t="s">
        <v>2558</v>
      </c>
      <c r="D430" s="1"/>
      <c r="E430" s="1"/>
      <c r="F430" t="s">
        <v>2632</v>
      </c>
      <c r="G430">
        <v>1</v>
      </c>
      <c r="O430" t="s">
        <v>85</v>
      </c>
      <c r="P430" s="5">
        <v>7.8090351502051298</v>
      </c>
    </row>
    <row r="431" spans="1:16" x14ac:dyDescent="0.25">
      <c r="A431">
        <v>156</v>
      </c>
      <c r="B431" t="s">
        <v>2650</v>
      </c>
      <c r="C431" s="1" t="s">
        <v>2559</v>
      </c>
      <c r="D431" s="1"/>
      <c r="E431" s="1"/>
      <c r="F431" t="s">
        <v>2632</v>
      </c>
      <c r="G431">
        <v>1</v>
      </c>
      <c r="O431" t="s">
        <v>653</v>
      </c>
      <c r="P431" s="5">
        <v>0</v>
      </c>
    </row>
    <row r="432" spans="1:16" x14ac:dyDescent="0.25">
      <c r="A432">
        <v>156</v>
      </c>
      <c r="B432" t="s">
        <v>2650</v>
      </c>
      <c r="C432" s="1" t="s">
        <v>2560</v>
      </c>
      <c r="D432" s="1"/>
      <c r="E432" s="1"/>
      <c r="F432" t="s">
        <v>2632</v>
      </c>
      <c r="G432">
        <v>1</v>
      </c>
      <c r="O432" t="s">
        <v>809</v>
      </c>
      <c r="P432" s="5">
        <v>5.1599056942779304</v>
      </c>
    </row>
    <row r="433" spans="1:16" x14ac:dyDescent="0.25">
      <c r="B433" t="s">
        <v>2646</v>
      </c>
      <c r="C433" t="s">
        <v>1399</v>
      </c>
      <c r="G433" s="10">
        <v>2</v>
      </c>
      <c r="H433" s="5">
        <v>3.4808801167098573</v>
      </c>
      <c r="O433" t="s">
        <v>2132</v>
      </c>
      <c r="P433" s="5">
        <v>0</v>
      </c>
    </row>
    <row r="434" spans="1:16" x14ac:dyDescent="0.25">
      <c r="B434" t="s">
        <v>2647</v>
      </c>
      <c r="C434" s="1" t="s">
        <v>1398</v>
      </c>
      <c r="D434" s="3"/>
      <c r="E434" s="3"/>
      <c r="G434">
        <v>2</v>
      </c>
      <c r="O434" t="s">
        <v>2132</v>
      </c>
      <c r="P434" s="5">
        <v>0</v>
      </c>
    </row>
    <row r="435" spans="1:16" x14ac:dyDescent="0.25">
      <c r="A435">
        <v>149</v>
      </c>
      <c r="B435" t="s">
        <v>2650</v>
      </c>
      <c r="C435" s="1" t="s">
        <v>1397</v>
      </c>
      <c r="F435" t="s">
        <v>2622</v>
      </c>
      <c r="G435">
        <v>2</v>
      </c>
      <c r="O435" t="s">
        <v>1057</v>
      </c>
      <c r="P435" s="5">
        <v>0</v>
      </c>
    </row>
    <row r="436" spans="1:16" x14ac:dyDescent="0.25">
      <c r="A436">
        <v>149</v>
      </c>
      <c r="B436" t="s">
        <v>2650</v>
      </c>
      <c r="C436" s="1" t="s">
        <v>1400</v>
      </c>
      <c r="D436" s="1"/>
      <c r="E436" s="1"/>
      <c r="F436" t="s">
        <v>2622</v>
      </c>
      <c r="G436">
        <v>2</v>
      </c>
      <c r="O436" t="s">
        <v>438</v>
      </c>
      <c r="P436" s="5">
        <v>5.3231839113714896</v>
      </c>
    </row>
    <row r="437" spans="1:16" x14ac:dyDescent="0.25">
      <c r="A437">
        <v>149</v>
      </c>
      <c r="B437" t="s">
        <v>2650</v>
      </c>
      <c r="C437" s="1" t="s">
        <v>1401</v>
      </c>
      <c r="D437" s="1"/>
      <c r="E437" s="1"/>
      <c r="F437" t="s">
        <v>2622</v>
      </c>
      <c r="G437">
        <v>2</v>
      </c>
      <c r="O437" t="s">
        <v>1973</v>
      </c>
      <c r="P437" s="5">
        <v>0</v>
      </c>
    </row>
    <row r="438" spans="1:16" x14ac:dyDescent="0.25">
      <c r="A438">
        <v>149</v>
      </c>
      <c r="B438" t="s">
        <v>2650</v>
      </c>
      <c r="C438" s="1" t="s">
        <v>1402</v>
      </c>
      <c r="D438" s="1"/>
      <c r="E438" s="1"/>
      <c r="F438" t="s">
        <v>2622</v>
      </c>
      <c r="G438">
        <v>2</v>
      </c>
      <c r="O438" t="s">
        <v>653</v>
      </c>
      <c r="P438" s="5">
        <v>0</v>
      </c>
    </row>
    <row r="439" spans="1:16" x14ac:dyDescent="0.25">
      <c r="A439">
        <v>149</v>
      </c>
      <c r="B439" t="s">
        <v>2650</v>
      </c>
      <c r="C439" s="1" t="s">
        <v>1403</v>
      </c>
      <c r="D439" s="1"/>
      <c r="E439" s="1"/>
      <c r="F439" t="s">
        <v>2622</v>
      </c>
      <c r="G439">
        <v>2</v>
      </c>
      <c r="O439" t="s">
        <v>1</v>
      </c>
      <c r="P439" s="5">
        <v>4.7796770737982897</v>
      </c>
    </row>
    <row r="440" spans="1:16" x14ac:dyDescent="0.25">
      <c r="A440">
        <v>149</v>
      </c>
      <c r="B440" t="s">
        <v>2650</v>
      </c>
      <c r="C440" s="1" t="s">
        <v>1404</v>
      </c>
      <c r="D440" s="1"/>
      <c r="E440" s="1"/>
      <c r="F440" t="s">
        <v>2622</v>
      </c>
      <c r="G440">
        <v>2</v>
      </c>
      <c r="O440" t="s">
        <v>2132</v>
      </c>
      <c r="P440" s="5">
        <v>0</v>
      </c>
    </row>
    <row r="441" spans="1:16" x14ac:dyDescent="0.25">
      <c r="A441">
        <v>149</v>
      </c>
      <c r="B441" t="s">
        <v>2650</v>
      </c>
      <c r="C441" s="1" t="s">
        <v>1405</v>
      </c>
      <c r="D441" s="1"/>
      <c r="E441" s="1"/>
      <c r="F441" t="s">
        <v>2622</v>
      </c>
      <c r="G441">
        <v>2</v>
      </c>
      <c r="O441" t="s">
        <v>653</v>
      </c>
      <c r="P441" s="5">
        <v>0</v>
      </c>
    </row>
    <row r="442" spans="1:16" x14ac:dyDescent="0.25">
      <c r="A442">
        <v>149</v>
      </c>
      <c r="B442" t="s">
        <v>2650</v>
      </c>
      <c r="C442" s="1" t="s">
        <v>1406</v>
      </c>
      <c r="D442" s="1"/>
      <c r="E442" s="1"/>
      <c r="F442" t="s">
        <v>2622</v>
      </c>
      <c r="G442">
        <v>2</v>
      </c>
      <c r="O442" t="s">
        <v>1398</v>
      </c>
      <c r="P442" s="5">
        <v>4.2560976536141402</v>
      </c>
    </row>
    <row r="443" spans="1:16" x14ac:dyDescent="0.25">
      <c r="A443">
        <v>149</v>
      </c>
      <c r="B443" t="s">
        <v>2650</v>
      </c>
      <c r="C443" s="1" t="s">
        <v>1407</v>
      </c>
      <c r="D443" s="1"/>
      <c r="E443" s="1"/>
      <c r="F443" t="s">
        <v>2622</v>
      </c>
      <c r="G443">
        <v>2</v>
      </c>
      <c r="O443" t="s">
        <v>1398</v>
      </c>
      <c r="P443" s="5">
        <v>4.2560976536141402</v>
      </c>
    </row>
    <row r="444" spans="1:16" x14ac:dyDescent="0.25">
      <c r="A444">
        <v>149</v>
      </c>
      <c r="B444" t="s">
        <v>2650</v>
      </c>
      <c r="C444" s="1" t="s">
        <v>1408</v>
      </c>
      <c r="D444" s="1"/>
      <c r="E444" s="1"/>
      <c r="F444" t="s">
        <v>2622</v>
      </c>
      <c r="G444">
        <v>2</v>
      </c>
      <c r="O444" t="s">
        <v>1973</v>
      </c>
      <c r="P444" s="5">
        <v>0</v>
      </c>
    </row>
    <row r="445" spans="1:16" x14ac:dyDescent="0.25">
      <c r="A445">
        <v>149</v>
      </c>
      <c r="B445" t="s">
        <v>2650</v>
      </c>
      <c r="C445" s="1" t="s">
        <v>1409</v>
      </c>
      <c r="D445" s="1"/>
      <c r="E445" s="1"/>
      <c r="F445" t="s">
        <v>2622</v>
      </c>
      <c r="G445">
        <v>2</v>
      </c>
      <c r="O445" t="s">
        <v>1057</v>
      </c>
      <c r="P445" s="5">
        <v>0</v>
      </c>
    </row>
    <row r="446" spans="1:16" x14ac:dyDescent="0.25">
      <c r="A446">
        <v>149</v>
      </c>
      <c r="B446" t="s">
        <v>2650</v>
      </c>
      <c r="C446" s="1" t="s">
        <v>1410</v>
      </c>
      <c r="D446" s="1"/>
      <c r="E446" s="1"/>
      <c r="F446" t="s">
        <v>2622</v>
      </c>
      <c r="G446">
        <v>2</v>
      </c>
      <c r="O446" t="s">
        <v>1973</v>
      </c>
      <c r="P446" s="5">
        <v>0</v>
      </c>
    </row>
    <row r="447" spans="1:16" x14ac:dyDescent="0.25">
      <c r="A447">
        <v>149</v>
      </c>
      <c r="B447" t="s">
        <v>2650</v>
      </c>
      <c r="C447" s="1" t="s">
        <v>1411</v>
      </c>
      <c r="D447" s="1"/>
      <c r="E447" s="1"/>
      <c r="F447" t="s">
        <v>2622</v>
      </c>
      <c r="G447">
        <v>2</v>
      </c>
      <c r="O447" t="s">
        <v>1973</v>
      </c>
      <c r="P447" s="5">
        <v>0</v>
      </c>
    </row>
    <row r="448" spans="1:16" x14ac:dyDescent="0.25">
      <c r="A448">
        <v>149</v>
      </c>
      <c r="B448" t="s">
        <v>2650</v>
      </c>
      <c r="C448" s="1" t="s">
        <v>1412</v>
      </c>
      <c r="D448" s="1"/>
      <c r="E448" s="1"/>
      <c r="F448" t="s">
        <v>2622</v>
      </c>
      <c r="G448">
        <v>2</v>
      </c>
      <c r="O448" t="s">
        <v>1973</v>
      </c>
      <c r="P448" s="5">
        <v>0</v>
      </c>
    </row>
    <row r="449" spans="1:16" x14ac:dyDescent="0.25">
      <c r="A449">
        <v>149</v>
      </c>
      <c r="B449" t="s">
        <v>2650</v>
      </c>
      <c r="C449" s="1" t="s">
        <v>1413</v>
      </c>
      <c r="D449" s="1"/>
      <c r="E449" s="1"/>
      <c r="F449" t="s">
        <v>2622</v>
      </c>
      <c r="G449">
        <v>2</v>
      </c>
      <c r="O449" t="s">
        <v>809</v>
      </c>
      <c r="P449" s="5">
        <v>5.1599056942779304</v>
      </c>
    </row>
    <row r="450" spans="1:16" x14ac:dyDescent="0.25">
      <c r="A450">
        <v>149</v>
      </c>
      <c r="B450" t="s">
        <v>2650</v>
      </c>
      <c r="C450" s="1" t="s">
        <v>1414</v>
      </c>
      <c r="D450" s="1"/>
      <c r="E450" s="1"/>
      <c r="F450" t="s">
        <v>2622</v>
      </c>
      <c r="G450">
        <v>2</v>
      </c>
      <c r="O450" t="s">
        <v>383</v>
      </c>
      <c r="P450" s="5">
        <v>5.9652629613089196</v>
      </c>
    </row>
    <row r="451" spans="1:16" x14ac:dyDescent="0.25">
      <c r="A451">
        <v>149</v>
      </c>
      <c r="B451" t="s">
        <v>2650</v>
      </c>
      <c r="C451" s="1" t="s">
        <v>1415</v>
      </c>
      <c r="D451" s="1"/>
      <c r="E451" s="1"/>
      <c r="F451" t="s">
        <v>2622</v>
      </c>
      <c r="G451">
        <v>2</v>
      </c>
      <c r="O451" t="s">
        <v>809</v>
      </c>
      <c r="P451" s="5">
        <v>5.1599056942779304</v>
      </c>
    </row>
    <row r="452" spans="1:16" x14ac:dyDescent="0.25">
      <c r="A452">
        <v>149</v>
      </c>
      <c r="B452" t="s">
        <v>2650</v>
      </c>
      <c r="C452" s="1" t="s">
        <v>1416</v>
      </c>
      <c r="D452" s="1"/>
      <c r="E452" s="1"/>
      <c r="F452" t="s">
        <v>2622</v>
      </c>
      <c r="G452">
        <v>2</v>
      </c>
      <c r="O452" t="s">
        <v>50</v>
      </c>
      <c r="P452" s="5">
        <v>8.3696883552999601</v>
      </c>
    </row>
    <row r="453" spans="1:16" x14ac:dyDescent="0.25">
      <c r="A453">
        <v>149</v>
      </c>
      <c r="B453" t="s">
        <v>2650</v>
      </c>
      <c r="C453" s="1" t="s">
        <v>1417</v>
      </c>
      <c r="D453" s="1"/>
      <c r="E453" s="1"/>
      <c r="F453" t="s">
        <v>2622</v>
      </c>
      <c r="G453">
        <v>2</v>
      </c>
      <c r="O453" t="s">
        <v>85</v>
      </c>
      <c r="P453" s="5">
        <v>7.8090351502051298</v>
      </c>
    </row>
    <row r="454" spans="1:16" x14ac:dyDescent="0.25">
      <c r="A454">
        <v>149</v>
      </c>
      <c r="B454" t="s">
        <v>2650</v>
      </c>
      <c r="C454" s="1" t="s">
        <v>1418</v>
      </c>
      <c r="D454" s="1"/>
      <c r="E454" s="1"/>
      <c r="F454" t="s">
        <v>2622</v>
      </c>
      <c r="G454">
        <v>2</v>
      </c>
      <c r="O454" t="s">
        <v>438</v>
      </c>
      <c r="P454" s="5">
        <v>5.3231839113714896</v>
      </c>
    </row>
    <row r="455" spans="1:16" x14ac:dyDescent="0.25">
      <c r="A455">
        <v>149</v>
      </c>
      <c r="B455" t="s">
        <v>2650</v>
      </c>
      <c r="C455" s="1" t="s">
        <v>1419</v>
      </c>
      <c r="D455" s="1"/>
      <c r="E455" s="1"/>
      <c r="F455" t="s">
        <v>2622</v>
      </c>
      <c r="G455">
        <v>2</v>
      </c>
      <c r="O455" t="s">
        <v>85</v>
      </c>
      <c r="P455" s="5">
        <v>7.8090351502051298</v>
      </c>
    </row>
    <row r="456" spans="1:16" x14ac:dyDescent="0.25">
      <c r="A456">
        <v>149</v>
      </c>
      <c r="B456" t="s">
        <v>2650</v>
      </c>
      <c r="C456" s="1" t="s">
        <v>1420</v>
      </c>
      <c r="D456" s="1"/>
      <c r="E456" s="1"/>
      <c r="F456" t="s">
        <v>2622</v>
      </c>
      <c r="G456">
        <v>2</v>
      </c>
      <c r="O456" t="s">
        <v>653</v>
      </c>
      <c r="P456" s="5">
        <v>0</v>
      </c>
    </row>
    <row r="457" spans="1:16" x14ac:dyDescent="0.25">
      <c r="A457">
        <v>149</v>
      </c>
      <c r="B457" t="s">
        <v>2650</v>
      </c>
      <c r="C457" s="1" t="s">
        <v>1421</v>
      </c>
      <c r="D457" s="1"/>
      <c r="E457" s="1"/>
      <c r="F457" t="s">
        <v>2622</v>
      </c>
      <c r="G457">
        <v>2</v>
      </c>
      <c r="O457" t="s">
        <v>2132</v>
      </c>
      <c r="P457" s="5">
        <v>0</v>
      </c>
    </row>
    <row r="458" spans="1:16" x14ac:dyDescent="0.25">
      <c r="A458">
        <v>149</v>
      </c>
      <c r="B458" t="s">
        <v>2650</v>
      </c>
      <c r="C458" s="1" t="s">
        <v>1422</v>
      </c>
      <c r="D458" s="1"/>
      <c r="E458" s="1"/>
      <c r="F458" t="s">
        <v>2622</v>
      </c>
      <c r="G458">
        <v>2</v>
      </c>
      <c r="O458" t="s">
        <v>360</v>
      </c>
      <c r="P458" s="5">
        <v>6.0351067684696904</v>
      </c>
    </row>
    <row r="459" spans="1:16" x14ac:dyDescent="0.25">
      <c r="A459">
        <v>149</v>
      </c>
      <c r="B459" t="s">
        <v>2650</v>
      </c>
      <c r="C459" s="1" t="s">
        <v>1423</v>
      </c>
      <c r="D459" s="1"/>
      <c r="E459" s="1"/>
      <c r="F459" t="s">
        <v>2622</v>
      </c>
      <c r="G459">
        <v>2</v>
      </c>
      <c r="O459" t="s">
        <v>1398</v>
      </c>
      <c r="P459" s="5">
        <v>4.2560976536141402</v>
      </c>
    </row>
    <row r="460" spans="1:16" x14ac:dyDescent="0.25">
      <c r="A460">
        <v>149</v>
      </c>
      <c r="B460" t="s">
        <v>2650</v>
      </c>
      <c r="C460" s="1" t="s">
        <v>1424</v>
      </c>
      <c r="D460" s="1"/>
      <c r="E460" s="1"/>
      <c r="F460" t="s">
        <v>2622</v>
      </c>
      <c r="G460">
        <v>2</v>
      </c>
      <c r="O460" t="s">
        <v>809</v>
      </c>
      <c r="P460" s="5">
        <v>5.1599056942779304</v>
      </c>
    </row>
    <row r="461" spans="1:16" x14ac:dyDescent="0.25">
      <c r="A461">
        <v>149</v>
      </c>
      <c r="B461" t="s">
        <v>2650</v>
      </c>
      <c r="C461" s="1" t="s">
        <v>1425</v>
      </c>
      <c r="D461" s="1"/>
      <c r="E461" s="1"/>
      <c r="F461" t="s">
        <v>2622</v>
      </c>
      <c r="G461">
        <v>2</v>
      </c>
      <c r="O461" t="s">
        <v>1398</v>
      </c>
      <c r="P461" s="5">
        <v>4.2560976536141402</v>
      </c>
    </row>
    <row r="462" spans="1:16" x14ac:dyDescent="0.25">
      <c r="A462">
        <v>149</v>
      </c>
      <c r="B462" t="s">
        <v>2650</v>
      </c>
      <c r="C462" s="1" t="s">
        <v>1426</v>
      </c>
      <c r="D462" s="1"/>
      <c r="E462" s="1"/>
      <c r="F462" t="s">
        <v>2622</v>
      </c>
      <c r="G462">
        <v>2</v>
      </c>
      <c r="O462" t="s">
        <v>85</v>
      </c>
      <c r="P462" s="5">
        <v>7.8090351502051298</v>
      </c>
    </row>
    <row r="463" spans="1:16" x14ac:dyDescent="0.25">
      <c r="A463">
        <v>149</v>
      </c>
      <c r="B463" t="s">
        <v>2650</v>
      </c>
      <c r="C463" s="1" t="s">
        <v>1427</v>
      </c>
      <c r="D463" s="1"/>
      <c r="E463" s="1"/>
      <c r="F463" t="s">
        <v>2622</v>
      </c>
      <c r="G463">
        <v>2</v>
      </c>
      <c r="O463" t="s">
        <v>1842</v>
      </c>
      <c r="P463" s="5">
        <v>0</v>
      </c>
    </row>
    <row r="464" spans="1:16" x14ac:dyDescent="0.25">
      <c r="A464">
        <v>149</v>
      </c>
      <c r="B464" t="s">
        <v>2650</v>
      </c>
      <c r="C464" s="1" t="s">
        <v>1428</v>
      </c>
      <c r="D464" s="1"/>
      <c r="E464" s="1"/>
      <c r="F464" t="s">
        <v>2622</v>
      </c>
      <c r="G464">
        <v>2</v>
      </c>
      <c r="O464" t="s">
        <v>2132</v>
      </c>
      <c r="P464" s="5">
        <v>0</v>
      </c>
    </row>
    <row r="465" spans="1:16" x14ac:dyDescent="0.25">
      <c r="A465">
        <v>149</v>
      </c>
      <c r="B465" t="s">
        <v>2650</v>
      </c>
      <c r="C465" s="1" t="s">
        <v>1429</v>
      </c>
      <c r="D465" s="1"/>
      <c r="E465" s="1"/>
      <c r="F465" t="s">
        <v>2622</v>
      </c>
      <c r="G465">
        <v>2</v>
      </c>
      <c r="O465" t="s">
        <v>2132</v>
      </c>
      <c r="P465" s="5">
        <v>0</v>
      </c>
    </row>
    <row r="466" spans="1:16" x14ac:dyDescent="0.25">
      <c r="A466">
        <v>149</v>
      </c>
      <c r="B466" t="s">
        <v>2650</v>
      </c>
      <c r="C466" s="1" t="s">
        <v>1430</v>
      </c>
      <c r="D466" s="1"/>
      <c r="E466" s="1"/>
      <c r="F466" t="s">
        <v>2622</v>
      </c>
      <c r="G466">
        <v>2</v>
      </c>
      <c r="O466" t="s">
        <v>1398</v>
      </c>
      <c r="P466" s="5">
        <v>4.2560976536141402</v>
      </c>
    </row>
    <row r="467" spans="1:16" x14ac:dyDescent="0.25">
      <c r="A467">
        <v>149</v>
      </c>
      <c r="B467" t="s">
        <v>2650</v>
      </c>
      <c r="C467" s="1" t="s">
        <v>1431</v>
      </c>
      <c r="D467" s="1"/>
      <c r="E467" s="1"/>
      <c r="F467" t="s">
        <v>2622</v>
      </c>
      <c r="G467">
        <v>2</v>
      </c>
      <c r="O467" t="s">
        <v>438</v>
      </c>
      <c r="P467" s="5">
        <v>5.3231839113714896</v>
      </c>
    </row>
    <row r="468" spans="1:16" x14ac:dyDescent="0.25">
      <c r="A468">
        <v>149</v>
      </c>
      <c r="B468" t="s">
        <v>2650</v>
      </c>
      <c r="C468" s="1" t="s">
        <v>1432</v>
      </c>
      <c r="D468" s="1"/>
      <c r="E468" s="1"/>
      <c r="F468" t="s">
        <v>2622</v>
      </c>
      <c r="G468">
        <v>2</v>
      </c>
      <c r="O468" t="s">
        <v>2132</v>
      </c>
      <c r="P468" s="5">
        <v>0</v>
      </c>
    </row>
    <row r="469" spans="1:16" x14ac:dyDescent="0.25">
      <c r="A469">
        <v>149</v>
      </c>
      <c r="B469" t="s">
        <v>2650</v>
      </c>
      <c r="C469" s="1" t="s">
        <v>1433</v>
      </c>
      <c r="D469" s="1"/>
      <c r="E469" s="1"/>
      <c r="F469" t="s">
        <v>2622</v>
      </c>
      <c r="G469">
        <v>2</v>
      </c>
      <c r="O469" t="s">
        <v>1</v>
      </c>
      <c r="P469" s="5">
        <v>4.7796770737982897</v>
      </c>
    </row>
    <row r="470" spans="1:16" x14ac:dyDescent="0.25">
      <c r="A470">
        <v>149</v>
      </c>
      <c r="B470" t="s">
        <v>2650</v>
      </c>
      <c r="C470" s="1" t="s">
        <v>1434</v>
      </c>
      <c r="D470" s="1"/>
      <c r="E470" s="1"/>
      <c r="F470" t="s">
        <v>2622</v>
      </c>
      <c r="G470">
        <v>2</v>
      </c>
      <c r="O470" t="s">
        <v>809</v>
      </c>
      <c r="P470" s="5">
        <v>5.1599056942779304</v>
      </c>
    </row>
    <row r="471" spans="1:16" x14ac:dyDescent="0.25">
      <c r="A471">
        <v>149</v>
      </c>
      <c r="B471" t="s">
        <v>2650</v>
      </c>
      <c r="C471" s="1" t="s">
        <v>1435</v>
      </c>
      <c r="D471" s="1"/>
      <c r="E471" s="1"/>
      <c r="F471" t="s">
        <v>2622</v>
      </c>
      <c r="G471">
        <v>2</v>
      </c>
      <c r="O471" t="s">
        <v>809</v>
      </c>
      <c r="P471" s="5">
        <v>5.1599056942779304</v>
      </c>
    </row>
    <row r="472" spans="1:16" x14ac:dyDescent="0.25">
      <c r="A472">
        <v>149</v>
      </c>
      <c r="B472" t="s">
        <v>2650</v>
      </c>
      <c r="C472" s="1" t="s">
        <v>1436</v>
      </c>
      <c r="D472" s="1"/>
      <c r="E472" s="1"/>
      <c r="F472" t="s">
        <v>2622</v>
      </c>
      <c r="G472">
        <v>2</v>
      </c>
      <c r="O472" t="s">
        <v>1973</v>
      </c>
      <c r="P472" s="5">
        <v>0</v>
      </c>
    </row>
    <row r="473" spans="1:16" x14ac:dyDescent="0.25">
      <c r="A473">
        <v>149</v>
      </c>
      <c r="B473" t="s">
        <v>2650</v>
      </c>
      <c r="C473" s="1" t="s">
        <v>1437</v>
      </c>
      <c r="D473" s="1"/>
      <c r="E473" s="1"/>
      <c r="F473" t="s">
        <v>2622</v>
      </c>
      <c r="G473">
        <v>2</v>
      </c>
      <c r="O473" t="s">
        <v>1398</v>
      </c>
      <c r="P473" s="5">
        <v>4.2560976536141402</v>
      </c>
    </row>
    <row r="474" spans="1:16" x14ac:dyDescent="0.25">
      <c r="A474">
        <v>149</v>
      </c>
      <c r="B474" t="s">
        <v>2650</v>
      </c>
      <c r="C474" s="1" t="s">
        <v>1438</v>
      </c>
      <c r="D474" s="1"/>
      <c r="E474" s="1"/>
      <c r="F474" t="s">
        <v>2622</v>
      </c>
      <c r="G474">
        <v>2</v>
      </c>
      <c r="O474" t="s">
        <v>1842</v>
      </c>
      <c r="P474" s="5">
        <v>0</v>
      </c>
    </row>
    <row r="475" spans="1:16" x14ac:dyDescent="0.25">
      <c r="A475">
        <v>149</v>
      </c>
      <c r="B475" t="s">
        <v>2650</v>
      </c>
      <c r="C475" s="1" t="s">
        <v>1439</v>
      </c>
      <c r="D475" s="1"/>
      <c r="E475" s="1"/>
      <c r="F475" t="s">
        <v>2622</v>
      </c>
      <c r="G475">
        <v>2</v>
      </c>
      <c r="O475" t="s">
        <v>2132</v>
      </c>
      <c r="P475" s="5">
        <v>0</v>
      </c>
    </row>
    <row r="476" spans="1:16" x14ac:dyDescent="0.25">
      <c r="A476">
        <v>149</v>
      </c>
      <c r="B476" t="s">
        <v>2650</v>
      </c>
      <c r="C476" s="1" t="s">
        <v>1440</v>
      </c>
      <c r="D476" s="1"/>
      <c r="E476" s="1"/>
      <c r="F476" t="s">
        <v>2622</v>
      </c>
      <c r="G476">
        <v>2</v>
      </c>
      <c r="O476" t="s">
        <v>2132</v>
      </c>
      <c r="P476" s="5">
        <v>0</v>
      </c>
    </row>
    <row r="477" spans="1:16" x14ac:dyDescent="0.25">
      <c r="A477">
        <v>149</v>
      </c>
      <c r="B477" t="s">
        <v>2650</v>
      </c>
      <c r="C477" s="1" t="s">
        <v>1441</v>
      </c>
      <c r="D477" s="1"/>
      <c r="E477" s="1"/>
      <c r="F477" t="s">
        <v>2622</v>
      </c>
      <c r="G477">
        <v>2</v>
      </c>
      <c r="O477" t="s">
        <v>2132</v>
      </c>
      <c r="P477" s="5">
        <v>0</v>
      </c>
    </row>
    <row r="478" spans="1:16" x14ac:dyDescent="0.25">
      <c r="A478">
        <v>149</v>
      </c>
      <c r="B478" t="s">
        <v>2650</v>
      </c>
      <c r="C478" s="1" t="s">
        <v>1442</v>
      </c>
      <c r="D478" s="1"/>
      <c r="E478" s="1"/>
      <c r="F478" t="s">
        <v>2622</v>
      </c>
      <c r="G478">
        <v>2</v>
      </c>
      <c r="O478" t="s">
        <v>653</v>
      </c>
      <c r="P478" s="5">
        <v>0</v>
      </c>
    </row>
    <row r="479" spans="1:16" x14ac:dyDescent="0.25">
      <c r="A479">
        <v>149</v>
      </c>
      <c r="B479" t="s">
        <v>2650</v>
      </c>
      <c r="C479" s="1" t="s">
        <v>1443</v>
      </c>
      <c r="D479" s="1"/>
      <c r="E479" s="1"/>
      <c r="F479" t="s">
        <v>2622</v>
      </c>
      <c r="G479">
        <v>2</v>
      </c>
      <c r="O479" t="s">
        <v>1717</v>
      </c>
      <c r="P479" s="5">
        <v>3.5040530146640498</v>
      </c>
    </row>
    <row r="480" spans="1:16" x14ac:dyDescent="0.25">
      <c r="A480">
        <v>149</v>
      </c>
      <c r="B480" t="s">
        <v>2650</v>
      </c>
      <c r="C480" s="1" t="s">
        <v>1444</v>
      </c>
      <c r="D480" s="1"/>
      <c r="E480" s="1"/>
      <c r="F480" t="s">
        <v>2622</v>
      </c>
      <c r="G480">
        <v>2</v>
      </c>
      <c r="O480" t="s">
        <v>2132</v>
      </c>
      <c r="P480" s="5">
        <v>0</v>
      </c>
    </row>
    <row r="481" spans="1:16" x14ac:dyDescent="0.25">
      <c r="A481">
        <v>149</v>
      </c>
      <c r="B481" t="s">
        <v>2650</v>
      </c>
      <c r="C481" s="1" t="s">
        <v>1445</v>
      </c>
      <c r="D481" s="1"/>
      <c r="E481" s="1"/>
      <c r="F481" t="s">
        <v>2622</v>
      </c>
      <c r="G481">
        <v>2</v>
      </c>
      <c r="O481" t="s">
        <v>653</v>
      </c>
      <c r="P481" s="5">
        <v>0</v>
      </c>
    </row>
    <row r="482" spans="1:16" x14ac:dyDescent="0.25">
      <c r="A482">
        <v>149</v>
      </c>
      <c r="B482" t="s">
        <v>2650</v>
      </c>
      <c r="C482" s="1" t="s">
        <v>1446</v>
      </c>
      <c r="D482" s="1"/>
      <c r="E482" s="1"/>
      <c r="F482" t="s">
        <v>2622</v>
      </c>
      <c r="G482">
        <v>2</v>
      </c>
      <c r="O482" t="s">
        <v>2132</v>
      </c>
      <c r="P482" s="5">
        <v>0</v>
      </c>
    </row>
    <row r="483" spans="1:16" x14ac:dyDescent="0.25">
      <c r="A483">
        <v>149</v>
      </c>
      <c r="B483" t="s">
        <v>2650</v>
      </c>
      <c r="C483" s="1" t="s">
        <v>1447</v>
      </c>
      <c r="D483" s="1"/>
      <c r="E483" s="1"/>
      <c r="F483" t="s">
        <v>2622</v>
      </c>
      <c r="G483">
        <v>2</v>
      </c>
      <c r="O483" t="s">
        <v>438</v>
      </c>
      <c r="P483" s="5">
        <v>5.3231839113714896</v>
      </c>
    </row>
    <row r="484" spans="1:16" x14ac:dyDescent="0.25">
      <c r="A484">
        <v>149</v>
      </c>
      <c r="B484" t="s">
        <v>2650</v>
      </c>
      <c r="C484" s="1" t="s">
        <v>1448</v>
      </c>
      <c r="D484" s="1"/>
      <c r="E484" s="1"/>
      <c r="F484" t="s">
        <v>2622</v>
      </c>
      <c r="G484">
        <v>2</v>
      </c>
      <c r="O484" t="s">
        <v>653</v>
      </c>
      <c r="P484" s="5">
        <v>0</v>
      </c>
    </row>
    <row r="485" spans="1:16" x14ac:dyDescent="0.25">
      <c r="A485">
        <v>149</v>
      </c>
      <c r="B485" t="s">
        <v>2650</v>
      </c>
      <c r="C485" s="1" t="s">
        <v>1449</v>
      </c>
      <c r="D485" s="1"/>
      <c r="E485" s="1"/>
      <c r="F485" t="s">
        <v>2622</v>
      </c>
      <c r="G485">
        <v>2</v>
      </c>
      <c r="O485" t="s">
        <v>1842</v>
      </c>
      <c r="P485" s="5">
        <v>0</v>
      </c>
    </row>
    <row r="486" spans="1:16" x14ac:dyDescent="0.25">
      <c r="A486">
        <v>149</v>
      </c>
      <c r="B486" t="s">
        <v>2650</v>
      </c>
      <c r="C486" s="1" t="s">
        <v>1450</v>
      </c>
      <c r="D486" s="1"/>
      <c r="E486" s="1"/>
      <c r="F486" t="s">
        <v>2622</v>
      </c>
      <c r="G486">
        <v>2</v>
      </c>
      <c r="O486" t="s">
        <v>1</v>
      </c>
      <c r="P486" s="5">
        <v>4.7796770737982897</v>
      </c>
    </row>
    <row r="487" spans="1:16" x14ac:dyDescent="0.25">
      <c r="A487">
        <v>149</v>
      </c>
      <c r="B487" t="s">
        <v>2650</v>
      </c>
      <c r="C487" s="1" t="s">
        <v>1451</v>
      </c>
      <c r="D487" s="1"/>
      <c r="E487" s="1"/>
      <c r="F487" t="s">
        <v>2622</v>
      </c>
      <c r="G487">
        <v>2</v>
      </c>
      <c r="O487" t="s">
        <v>2132</v>
      </c>
      <c r="P487" s="5">
        <v>0</v>
      </c>
    </row>
    <row r="488" spans="1:16" x14ac:dyDescent="0.25">
      <c r="A488">
        <v>149</v>
      </c>
      <c r="B488" t="s">
        <v>2650</v>
      </c>
      <c r="C488" s="1" t="s">
        <v>1452</v>
      </c>
      <c r="D488" s="1"/>
      <c r="E488" s="1"/>
      <c r="F488" t="s">
        <v>2622</v>
      </c>
      <c r="G488">
        <v>2</v>
      </c>
      <c r="O488" t="s">
        <v>809</v>
      </c>
      <c r="P488" s="5">
        <v>5.1599056942779304</v>
      </c>
    </row>
    <row r="489" spans="1:16" x14ac:dyDescent="0.25">
      <c r="A489">
        <v>149</v>
      </c>
      <c r="B489" t="s">
        <v>2650</v>
      </c>
      <c r="C489" s="1" t="s">
        <v>1453</v>
      </c>
      <c r="D489" s="1"/>
      <c r="E489" s="1"/>
      <c r="F489" t="s">
        <v>2622</v>
      </c>
      <c r="G489">
        <v>2</v>
      </c>
      <c r="O489" t="s">
        <v>653</v>
      </c>
      <c r="P489" s="5">
        <v>0</v>
      </c>
    </row>
    <row r="490" spans="1:16" x14ac:dyDescent="0.25">
      <c r="A490">
        <v>149</v>
      </c>
      <c r="B490" t="s">
        <v>2650</v>
      </c>
      <c r="C490" s="1" t="s">
        <v>1454</v>
      </c>
      <c r="D490" s="1"/>
      <c r="E490" s="1"/>
      <c r="F490" t="s">
        <v>2622</v>
      </c>
      <c r="G490">
        <v>2</v>
      </c>
      <c r="O490" t="s">
        <v>1398</v>
      </c>
      <c r="P490" s="5">
        <v>4.2560976536141402</v>
      </c>
    </row>
    <row r="491" spans="1:16" x14ac:dyDescent="0.25">
      <c r="A491">
        <v>149</v>
      </c>
      <c r="B491" t="s">
        <v>2650</v>
      </c>
      <c r="C491" s="1" t="s">
        <v>1455</v>
      </c>
      <c r="D491" s="1"/>
      <c r="E491" s="1"/>
      <c r="F491" t="s">
        <v>2622</v>
      </c>
      <c r="G491">
        <v>2</v>
      </c>
      <c r="O491" t="s">
        <v>1398</v>
      </c>
      <c r="P491" s="5">
        <v>4.2560976536141402</v>
      </c>
    </row>
    <row r="492" spans="1:16" x14ac:dyDescent="0.25">
      <c r="A492">
        <v>149</v>
      </c>
      <c r="B492" t="s">
        <v>2650</v>
      </c>
      <c r="C492" s="1" t="s">
        <v>1456</v>
      </c>
      <c r="D492" s="1"/>
      <c r="E492" s="1"/>
      <c r="F492" t="s">
        <v>2622</v>
      </c>
      <c r="G492">
        <v>2</v>
      </c>
      <c r="O492" t="s">
        <v>2132</v>
      </c>
      <c r="P492" s="5">
        <v>0</v>
      </c>
    </row>
    <row r="493" spans="1:16" x14ac:dyDescent="0.25">
      <c r="A493">
        <v>149</v>
      </c>
      <c r="B493" t="s">
        <v>2650</v>
      </c>
      <c r="C493" s="1" t="s">
        <v>1457</v>
      </c>
      <c r="D493" s="1"/>
      <c r="E493" s="1"/>
      <c r="F493" t="s">
        <v>2622</v>
      </c>
      <c r="G493">
        <v>2</v>
      </c>
      <c r="O493" t="s">
        <v>2132</v>
      </c>
      <c r="P493" s="5">
        <v>0</v>
      </c>
    </row>
    <row r="494" spans="1:16" x14ac:dyDescent="0.25">
      <c r="A494">
        <v>149</v>
      </c>
      <c r="B494" t="s">
        <v>2650</v>
      </c>
      <c r="C494" s="1" t="s">
        <v>1458</v>
      </c>
      <c r="D494" s="1"/>
      <c r="E494" s="1"/>
      <c r="F494" t="s">
        <v>2622</v>
      </c>
      <c r="G494">
        <v>2</v>
      </c>
      <c r="O494" t="s">
        <v>809</v>
      </c>
      <c r="P494" s="5">
        <v>5.1599056942779304</v>
      </c>
    </row>
    <row r="495" spans="1:16" x14ac:dyDescent="0.25">
      <c r="A495">
        <v>149</v>
      </c>
      <c r="B495" t="s">
        <v>2650</v>
      </c>
      <c r="C495" s="1" t="s">
        <v>1459</v>
      </c>
      <c r="D495" s="1"/>
      <c r="E495" s="1"/>
      <c r="F495" t="s">
        <v>2622</v>
      </c>
      <c r="G495">
        <v>2</v>
      </c>
      <c r="O495" t="s">
        <v>653</v>
      </c>
      <c r="P495" s="5">
        <v>0</v>
      </c>
    </row>
    <row r="496" spans="1:16" x14ac:dyDescent="0.25">
      <c r="A496">
        <v>149</v>
      </c>
      <c r="B496" t="s">
        <v>2650</v>
      </c>
      <c r="C496" s="1" t="s">
        <v>1460</v>
      </c>
      <c r="D496" s="1"/>
      <c r="E496" s="1"/>
      <c r="F496" t="s">
        <v>2622</v>
      </c>
      <c r="G496">
        <v>2</v>
      </c>
      <c r="O496" t="s">
        <v>2132</v>
      </c>
      <c r="P496" s="5">
        <v>0</v>
      </c>
    </row>
    <row r="497" spans="1:16" x14ac:dyDescent="0.25">
      <c r="A497">
        <v>149</v>
      </c>
      <c r="B497" t="s">
        <v>2650</v>
      </c>
      <c r="C497" s="1" t="s">
        <v>1461</v>
      </c>
      <c r="D497" s="1"/>
      <c r="E497" s="1"/>
      <c r="F497" t="s">
        <v>2622</v>
      </c>
      <c r="G497">
        <v>2</v>
      </c>
      <c r="O497" t="s">
        <v>1842</v>
      </c>
      <c r="P497" s="5">
        <v>0</v>
      </c>
    </row>
    <row r="498" spans="1:16" x14ac:dyDescent="0.25">
      <c r="A498">
        <v>150</v>
      </c>
      <c r="B498" t="s">
        <v>2650</v>
      </c>
      <c r="C498" s="1" t="s">
        <v>1462</v>
      </c>
      <c r="D498" s="1"/>
      <c r="E498" s="1"/>
      <c r="F498" t="s">
        <v>2622</v>
      </c>
      <c r="G498">
        <v>2</v>
      </c>
      <c r="O498" t="s">
        <v>50</v>
      </c>
      <c r="P498" s="5">
        <v>8.3696883552999601</v>
      </c>
    </row>
    <row r="499" spans="1:16" x14ac:dyDescent="0.25">
      <c r="A499">
        <v>150</v>
      </c>
      <c r="B499" t="s">
        <v>2650</v>
      </c>
      <c r="C499" s="1" t="s">
        <v>1463</v>
      </c>
      <c r="D499" s="1"/>
      <c r="E499" s="1"/>
      <c r="F499" t="s">
        <v>2622</v>
      </c>
      <c r="G499">
        <v>2</v>
      </c>
      <c r="O499" t="s">
        <v>32</v>
      </c>
      <c r="P499" s="5">
        <v>6.6114529283118104</v>
      </c>
    </row>
    <row r="500" spans="1:16" x14ac:dyDescent="0.25">
      <c r="A500">
        <v>150</v>
      </c>
      <c r="B500" t="s">
        <v>2650</v>
      </c>
      <c r="C500" s="1" t="s">
        <v>1464</v>
      </c>
      <c r="D500" s="1"/>
      <c r="E500" s="1"/>
      <c r="F500" t="s">
        <v>2622</v>
      </c>
      <c r="G500">
        <v>2</v>
      </c>
      <c r="O500" t="s">
        <v>2132</v>
      </c>
      <c r="P500" s="5">
        <v>0</v>
      </c>
    </row>
    <row r="501" spans="1:16" x14ac:dyDescent="0.25">
      <c r="A501">
        <v>150</v>
      </c>
      <c r="B501" t="s">
        <v>2650</v>
      </c>
      <c r="C501" s="1" t="s">
        <v>1465</v>
      </c>
      <c r="D501" s="1"/>
      <c r="E501" s="1"/>
      <c r="F501" t="s">
        <v>2622</v>
      </c>
      <c r="G501">
        <v>2</v>
      </c>
      <c r="O501" t="s">
        <v>2132</v>
      </c>
      <c r="P501" s="5">
        <v>0</v>
      </c>
    </row>
    <row r="502" spans="1:16" x14ac:dyDescent="0.25">
      <c r="A502">
        <v>150</v>
      </c>
      <c r="B502" t="s">
        <v>2650</v>
      </c>
      <c r="C502" s="1" t="s">
        <v>1466</v>
      </c>
      <c r="D502" s="1"/>
      <c r="E502" s="1"/>
      <c r="F502" t="s">
        <v>2622</v>
      </c>
      <c r="G502">
        <v>2</v>
      </c>
      <c r="O502" t="s">
        <v>2132</v>
      </c>
      <c r="P502" s="5">
        <v>0</v>
      </c>
    </row>
    <row r="503" spans="1:16" x14ac:dyDescent="0.25">
      <c r="A503">
        <v>150</v>
      </c>
      <c r="B503" t="s">
        <v>2650</v>
      </c>
      <c r="C503" s="1" t="s">
        <v>1467</v>
      </c>
      <c r="D503" s="1"/>
      <c r="E503" s="1"/>
      <c r="F503" t="s">
        <v>2622</v>
      </c>
      <c r="G503">
        <v>2</v>
      </c>
      <c r="O503" t="s">
        <v>1973</v>
      </c>
      <c r="P503" s="5">
        <v>0</v>
      </c>
    </row>
    <row r="504" spans="1:16" x14ac:dyDescent="0.25">
      <c r="A504">
        <v>150</v>
      </c>
      <c r="B504" t="s">
        <v>2650</v>
      </c>
      <c r="C504" s="1" t="s">
        <v>1468</v>
      </c>
      <c r="D504" s="1"/>
      <c r="E504" s="1"/>
      <c r="F504" t="s">
        <v>2622</v>
      </c>
      <c r="G504">
        <v>2</v>
      </c>
      <c r="O504" t="s">
        <v>1057</v>
      </c>
      <c r="P504" s="5">
        <v>0</v>
      </c>
    </row>
    <row r="505" spans="1:16" x14ac:dyDescent="0.25">
      <c r="A505">
        <v>150</v>
      </c>
      <c r="B505" t="s">
        <v>2650</v>
      </c>
      <c r="C505" s="1" t="s">
        <v>1469</v>
      </c>
      <c r="D505" s="1"/>
      <c r="E505" s="1"/>
      <c r="F505" t="s">
        <v>2622</v>
      </c>
      <c r="G505">
        <v>2</v>
      </c>
      <c r="O505" t="s">
        <v>1398</v>
      </c>
      <c r="P505" s="5">
        <v>4.2560976536141402</v>
      </c>
    </row>
    <row r="506" spans="1:16" x14ac:dyDescent="0.25">
      <c r="A506">
        <v>150</v>
      </c>
      <c r="B506" t="s">
        <v>2650</v>
      </c>
      <c r="C506" s="1" t="s">
        <v>1470</v>
      </c>
      <c r="D506" s="1"/>
      <c r="E506" s="1"/>
      <c r="F506" t="s">
        <v>2622</v>
      </c>
      <c r="G506">
        <v>2</v>
      </c>
      <c r="O506" t="s">
        <v>438</v>
      </c>
      <c r="P506" s="5">
        <v>5.3231839113714896</v>
      </c>
    </row>
    <row r="507" spans="1:16" x14ac:dyDescent="0.25">
      <c r="A507">
        <v>150</v>
      </c>
      <c r="B507" t="s">
        <v>2650</v>
      </c>
      <c r="C507" s="1" t="s">
        <v>1471</v>
      </c>
      <c r="D507" s="1"/>
      <c r="E507" s="1"/>
      <c r="F507" t="s">
        <v>2622</v>
      </c>
      <c r="G507">
        <v>2</v>
      </c>
      <c r="O507" t="s">
        <v>2132</v>
      </c>
      <c r="P507" s="5">
        <v>0</v>
      </c>
    </row>
    <row r="508" spans="1:16" x14ac:dyDescent="0.25">
      <c r="A508">
        <v>150</v>
      </c>
      <c r="B508" t="s">
        <v>2650</v>
      </c>
      <c r="C508" s="1" t="s">
        <v>1472</v>
      </c>
      <c r="D508" s="1"/>
      <c r="E508" s="1"/>
      <c r="F508" t="s">
        <v>2622</v>
      </c>
      <c r="G508">
        <v>2</v>
      </c>
      <c r="O508" t="s">
        <v>1</v>
      </c>
      <c r="P508" s="5">
        <v>4.7796770737982897</v>
      </c>
    </row>
    <row r="509" spans="1:16" x14ac:dyDescent="0.25">
      <c r="A509">
        <v>150</v>
      </c>
      <c r="B509" t="s">
        <v>2650</v>
      </c>
      <c r="C509" s="1" t="s">
        <v>1473</v>
      </c>
      <c r="D509" s="1"/>
      <c r="E509" s="1"/>
      <c r="F509" t="s">
        <v>2622</v>
      </c>
      <c r="G509">
        <v>2</v>
      </c>
      <c r="O509" t="s">
        <v>653</v>
      </c>
      <c r="P509" s="5">
        <v>0</v>
      </c>
    </row>
    <row r="510" spans="1:16" x14ac:dyDescent="0.25">
      <c r="A510">
        <v>150</v>
      </c>
      <c r="B510" t="s">
        <v>2650</v>
      </c>
      <c r="C510" s="1" t="s">
        <v>1474</v>
      </c>
      <c r="D510" s="1"/>
      <c r="E510" s="1"/>
      <c r="F510" t="s">
        <v>2622</v>
      </c>
      <c r="G510">
        <v>2</v>
      </c>
      <c r="O510" t="s">
        <v>438</v>
      </c>
      <c r="P510" s="5">
        <v>5.3231839113714896</v>
      </c>
    </row>
    <row r="511" spans="1:16" x14ac:dyDescent="0.25">
      <c r="A511">
        <v>150</v>
      </c>
      <c r="B511" t="s">
        <v>2650</v>
      </c>
      <c r="C511" s="1" t="s">
        <v>1475</v>
      </c>
      <c r="D511" s="1"/>
      <c r="E511" s="1"/>
      <c r="F511" t="s">
        <v>2622</v>
      </c>
      <c r="G511">
        <v>2</v>
      </c>
      <c r="O511" t="s">
        <v>1973</v>
      </c>
      <c r="P511" s="5">
        <v>0</v>
      </c>
    </row>
    <row r="512" spans="1:16" x14ac:dyDescent="0.25">
      <c r="A512">
        <v>150</v>
      </c>
      <c r="B512" t="s">
        <v>2650</v>
      </c>
      <c r="C512" s="1" t="s">
        <v>1476</v>
      </c>
      <c r="D512" s="1"/>
      <c r="E512" s="1"/>
      <c r="F512" t="s">
        <v>2622</v>
      </c>
      <c r="G512">
        <v>2</v>
      </c>
      <c r="O512" t="s">
        <v>294</v>
      </c>
      <c r="P512" s="5">
        <v>6.1982579781398597</v>
      </c>
    </row>
    <row r="513" spans="1:16" x14ac:dyDescent="0.25">
      <c r="A513">
        <v>150</v>
      </c>
      <c r="B513" t="s">
        <v>2650</v>
      </c>
      <c r="C513" s="1" t="s">
        <v>1477</v>
      </c>
      <c r="D513" s="1"/>
      <c r="E513" s="1"/>
      <c r="F513" t="s">
        <v>2622</v>
      </c>
      <c r="G513">
        <v>2</v>
      </c>
      <c r="O513" t="s">
        <v>1973</v>
      </c>
      <c r="P513" s="5">
        <v>0</v>
      </c>
    </row>
    <row r="514" spans="1:16" x14ac:dyDescent="0.25">
      <c r="A514">
        <v>150</v>
      </c>
      <c r="B514" t="s">
        <v>2650</v>
      </c>
      <c r="C514" s="1" t="s">
        <v>1478</v>
      </c>
      <c r="D514" s="1"/>
      <c r="E514" s="1"/>
      <c r="F514" t="s">
        <v>2622</v>
      </c>
      <c r="G514">
        <v>2</v>
      </c>
      <c r="O514" t="s">
        <v>1</v>
      </c>
      <c r="P514" s="5">
        <v>4.7796770737982897</v>
      </c>
    </row>
    <row r="515" spans="1:16" x14ac:dyDescent="0.25">
      <c r="A515">
        <v>150</v>
      </c>
      <c r="B515" t="s">
        <v>2650</v>
      </c>
      <c r="C515" s="1" t="s">
        <v>1479</v>
      </c>
      <c r="D515" s="1"/>
      <c r="E515" s="1"/>
      <c r="F515" t="s">
        <v>2622</v>
      </c>
      <c r="G515">
        <v>2</v>
      </c>
      <c r="O515" t="s">
        <v>243</v>
      </c>
      <c r="P515" s="5">
        <v>0</v>
      </c>
    </row>
    <row r="516" spans="1:16" x14ac:dyDescent="0.25">
      <c r="A516">
        <v>150</v>
      </c>
      <c r="B516" t="s">
        <v>2650</v>
      </c>
      <c r="C516" s="1" t="s">
        <v>1480</v>
      </c>
      <c r="D516" s="1"/>
      <c r="E516" s="1"/>
      <c r="F516" t="s">
        <v>2622</v>
      </c>
      <c r="G516">
        <v>2</v>
      </c>
      <c r="O516" t="s">
        <v>1750</v>
      </c>
      <c r="P516" s="5">
        <v>5.6200333475905397</v>
      </c>
    </row>
    <row r="517" spans="1:16" x14ac:dyDescent="0.25">
      <c r="A517">
        <v>150</v>
      </c>
      <c r="B517" t="s">
        <v>2650</v>
      </c>
      <c r="C517" s="1" t="s">
        <v>1481</v>
      </c>
      <c r="D517" s="1"/>
      <c r="E517" s="1"/>
      <c r="F517" t="s">
        <v>2622</v>
      </c>
      <c r="G517">
        <v>2</v>
      </c>
      <c r="O517" t="s">
        <v>1398</v>
      </c>
      <c r="P517" s="5">
        <v>4.2560976536141402</v>
      </c>
    </row>
    <row r="518" spans="1:16" x14ac:dyDescent="0.25">
      <c r="A518">
        <v>150</v>
      </c>
      <c r="B518" t="s">
        <v>2650</v>
      </c>
      <c r="C518" s="1" t="s">
        <v>1482</v>
      </c>
      <c r="D518" s="1"/>
      <c r="E518" s="1"/>
      <c r="F518" t="s">
        <v>2622</v>
      </c>
      <c r="G518">
        <v>2</v>
      </c>
      <c r="O518" t="s">
        <v>1057</v>
      </c>
      <c r="P518" s="5">
        <v>0</v>
      </c>
    </row>
    <row r="519" spans="1:16" x14ac:dyDescent="0.25">
      <c r="A519">
        <v>150</v>
      </c>
      <c r="B519" t="s">
        <v>2650</v>
      </c>
      <c r="C519" s="1" t="s">
        <v>1483</v>
      </c>
      <c r="D519" s="1"/>
      <c r="E519" s="1"/>
      <c r="F519" t="s">
        <v>2622</v>
      </c>
      <c r="G519">
        <v>2</v>
      </c>
      <c r="O519" t="s">
        <v>1057</v>
      </c>
      <c r="P519" s="5">
        <v>0</v>
      </c>
    </row>
    <row r="520" spans="1:16" x14ac:dyDescent="0.25">
      <c r="A520">
        <v>150</v>
      </c>
      <c r="B520" t="s">
        <v>2650</v>
      </c>
      <c r="C520" s="1" t="s">
        <v>1484</v>
      </c>
      <c r="D520" s="1"/>
      <c r="E520" s="1"/>
      <c r="F520" t="s">
        <v>2622</v>
      </c>
      <c r="G520">
        <v>2</v>
      </c>
      <c r="O520" t="s">
        <v>809</v>
      </c>
      <c r="P520" s="5">
        <v>5.1599056942779304</v>
      </c>
    </row>
    <row r="521" spans="1:16" x14ac:dyDescent="0.25">
      <c r="A521">
        <v>150</v>
      </c>
      <c r="B521" t="s">
        <v>2650</v>
      </c>
      <c r="C521" s="1" t="s">
        <v>1485</v>
      </c>
      <c r="D521" s="1"/>
      <c r="E521" s="1"/>
      <c r="F521" t="s">
        <v>2622</v>
      </c>
      <c r="G521">
        <v>2</v>
      </c>
      <c r="O521" t="s">
        <v>1</v>
      </c>
      <c r="P521" s="5">
        <v>4.7796770737982897</v>
      </c>
    </row>
    <row r="522" spans="1:16" x14ac:dyDescent="0.25">
      <c r="A522">
        <v>150</v>
      </c>
      <c r="B522" t="s">
        <v>2650</v>
      </c>
      <c r="C522" s="1" t="s">
        <v>1486</v>
      </c>
      <c r="D522" s="1"/>
      <c r="E522" s="1"/>
      <c r="F522" t="s">
        <v>2622</v>
      </c>
      <c r="G522">
        <v>2</v>
      </c>
      <c r="O522" t="s">
        <v>2132</v>
      </c>
      <c r="P522" s="5">
        <v>0</v>
      </c>
    </row>
    <row r="523" spans="1:16" x14ac:dyDescent="0.25">
      <c r="A523">
        <v>150</v>
      </c>
      <c r="B523" t="s">
        <v>2650</v>
      </c>
      <c r="C523" s="1" t="s">
        <v>1487</v>
      </c>
      <c r="D523" s="1"/>
      <c r="E523" s="1"/>
      <c r="F523" t="s">
        <v>2622</v>
      </c>
      <c r="G523">
        <v>2</v>
      </c>
      <c r="O523" t="s">
        <v>2132</v>
      </c>
      <c r="P523" s="5">
        <v>0</v>
      </c>
    </row>
    <row r="524" spans="1:16" x14ac:dyDescent="0.25">
      <c r="A524">
        <v>150</v>
      </c>
      <c r="B524" t="s">
        <v>2650</v>
      </c>
      <c r="C524" s="1" t="s">
        <v>1488</v>
      </c>
      <c r="D524" s="1"/>
      <c r="E524" s="1"/>
      <c r="F524" t="s">
        <v>2622</v>
      </c>
      <c r="G524">
        <v>2</v>
      </c>
      <c r="O524" t="s">
        <v>1398</v>
      </c>
      <c r="P524" s="5">
        <v>4.2560976536141402</v>
      </c>
    </row>
    <row r="525" spans="1:16" x14ac:dyDescent="0.25">
      <c r="A525">
        <v>150</v>
      </c>
      <c r="B525" t="s">
        <v>2650</v>
      </c>
      <c r="C525" s="1" t="s">
        <v>1489</v>
      </c>
      <c r="D525" s="1"/>
      <c r="E525" s="1"/>
      <c r="F525" t="s">
        <v>2622</v>
      </c>
      <c r="G525">
        <v>2</v>
      </c>
      <c r="O525" t="s">
        <v>1842</v>
      </c>
      <c r="P525" s="5">
        <v>0</v>
      </c>
    </row>
    <row r="526" spans="1:16" x14ac:dyDescent="0.25">
      <c r="A526">
        <v>150</v>
      </c>
      <c r="B526" t="s">
        <v>2650</v>
      </c>
      <c r="C526" s="1" t="s">
        <v>1490</v>
      </c>
      <c r="D526" s="1"/>
      <c r="E526" s="1"/>
      <c r="F526" t="s">
        <v>2622</v>
      </c>
      <c r="G526">
        <v>2</v>
      </c>
      <c r="O526" t="s">
        <v>1</v>
      </c>
      <c r="P526" s="5">
        <v>4.7796770737982897</v>
      </c>
    </row>
    <row r="527" spans="1:16" x14ac:dyDescent="0.25">
      <c r="A527">
        <v>150</v>
      </c>
      <c r="B527" t="s">
        <v>2650</v>
      </c>
      <c r="C527" s="1" t="s">
        <v>1491</v>
      </c>
      <c r="D527" s="1"/>
      <c r="E527" s="1"/>
      <c r="F527" t="s">
        <v>2622</v>
      </c>
      <c r="G527">
        <v>2</v>
      </c>
      <c r="O527" t="s">
        <v>1057</v>
      </c>
      <c r="P527" s="5">
        <v>0</v>
      </c>
    </row>
    <row r="528" spans="1:16" x14ac:dyDescent="0.25">
      <c r="A528">
        <v>150</v>
      </c>
      <c r="B528" t="s">
        <v>2650</v>
      </c>
      <c r="C528" s="1" t="s">
        <v>1492</v>
      </c>
      <c r="D528" s="1"/>
      <c r="E528" s="1"/>
      <c r="F528" t="s">
        <v>2622</v>
      </c>
      <c r="G528">
        <v>2</v>
      </c>
      <c r="O528" t="s">
        <v>809</v>
      </c>
      <c r="P528" s="5">
        <v>5.1599056942779304</v>
      </c>
    </row>
    <row r="529" spans="1:16" x14ac:dyDescent="0.25">
      <c r="A529">
        <v>150</v>
      </c>
      <c r="B529" t="s">
        <v>2650</v>
      </c>
      <c r="C529" s="1" t="s">
        <v>1493</v>
      </c>
      <c r="D529" s="1"/>
      <c r="E529" s="1"/>
      <c r="F529" t="s">
        <v>2622</v>
      </c>
      <c r="G529">
        <v>2</v>
      </c>
      <c r="O529" t="s">
        <v>438</v>
      </c>
      <c r="P529" s="5">
        <v>5.3231839113714896</v>
      </c>
    </row>
    <row r="530" spans="1:16" x14ac:dyDescent="0.25">
      <c r="A530">
        <v>150</v>
      </c>
      <c r="B530" t="s">
        <v>2650</v>
      </c>
      <c r="C530" s="1" t="s">
        <v>1494</v>
      </c>
      <c r="D530" s="1"/>
      <c r="E530" s="1"/>
      <c r="F530" t="s">
        <v>2622</v>
      </c>
      <c r="G530">
        <v>2</v>
      </c>
      <c r="O530" t="s">
        <v>360</v>
      </c>
      <c r="P530" s="5">
        <v>6.0351067684696904</v>
      </c>
    </row>
    <row r="531" spans="1:16" x14ac:dyDescent="0.25">
      <c r="A531">
        <v>150</v>
      </c>
      <c r="B531" t="s">
        <v>2650</v>
      </c>
      <c r="C531" s="1" t="s">
        <v>1495</v>
      </c>
      <c r="D531" s="1"/>
      <c r="E531" s="1"/>
      <c r="F531" t="s">
        <v>2622</v>
      </c>
      <c r="G531">
        <v>2</v>
      </c>
      <c r="O531" t="s">
        <v>438</v>
      </c>
      <c r="P531" s="5">
        <v>5.3231839113714896</v>
      </c>
    </row>
    <row r="532" spans="1:16" x14ac:dyDescent="0.25">
      <c r="A532">
        <v>150</v>
      </c>
      <c r="B532" t="s">
        <v>2650</v>
      </c>
      <c r="C532" s="1" t="s">
        <v>1496</v>
      </c>
      <c r="D532" s="1"/>
      <c r="E532" s="1"/>
      <c r="F532" t="s">
        <v>2622</v>
      </c>
      <c r="G532">
        <v>2</v>
      </c>
      <c r="O532" t="s">
        <v>2132</v>
      </c>
      <c r="P532" s="5">
        <v>0</v>
      </c>
    </row>
    <row r="533" spans="1:16" x14ac:dyDescent="0.25">
      <c r="A533">
        <v>150</v>
      </c>
      <c r="B533" t="s">
        <v>2650</v>
      </c>
      <c r="C533" s="1" t="s">
        <v>1497</v>
      </c>
      <c r="D533" s="1"/>
      <c r="E533" s="1"/>
      <c r="F533" t="s">
        <v>2622</v>
      </c>
      <c r="G533">
        <v>2</v>
      </c>
      <c r="O533" t="s">
        <v>1</v>
      </c>
      <c r="P533" s="5">
        <v>4.7796770737982897</v>
      </c>
    </row>
    <row r="534" spans="1:16" x14ac:dyDescent="0.25">
      <c r="A534">
        <v>150</v>
      </c>
      <c r="B534" t="s">
        <v>2650</v>
      </c>
      <c r="C534" s="1" t="s">
        <v>1498</v>
      </c>
      <c r="D534" s="1"/>
      <c r="E534" s="1"/>
      <c r="F534" t="s">
        <v>2622</v>
      </c>
      <c r="G534">
        <v>2</v>
      </c>
      <c r="O534" t="s">
        <v>1973</v>
      </c>
      <c r="P534" s="5">
        <v>0</v>
      </c>
    </row>
    <row r="535" spans="1:16" x14ac:dyDescent="0.25">
      <c r="A535">
        <v>150</v>
      </c>
      <c r="B535" t="s">
        <v>2650</v>
      </c>
      <c r="C535" s="1" t="s">
        <v>1499</v>
      </c>
      <c r="D535" s="1"/>
      <c r="E535" s="1"/>
      <c r="F535" t="s">
        <v>2622</v>
      </c>
      <c r="G535">
        <v>2</v>
      </c>
      <c r="O535" t="s">
        <v>2132</v>
      </c>
      <c r="P535" s="5">
        <v>0</v>
      </c>
    </row>
    <row r="536" spans="1:16" x14ac:dyDescent="0.25">
      <c r="A536">
        <v>150</v>
      </c>
      <c r="B536" t="s">
        <v>2650</v>
      </c>
      <c r="C536" s="1" t="s">
        <v>1500</v>
      </c>
      <c r="D536" s="1"/>
      <c r="E536" s="1"/>
      <c r="F536" t="s">
        <v>2622</v>
      </c>
      <c r="G536">
        <v>2</v>
      </c>
      <c r="O536" t="s">
        <v>2132</v>
      </c>
      <c r="P536" s="5">
        <v>0</v>
      </c>
    </row>
    <row r="537" spans="1:16" x14ac:dyDescent="0.25">
      <c r="A537">
        <v>150</v>
      </c>
      <c r="B537" t="s">
        <v>2650</v>
      </c>
      <c r="C537" s="1" t="s">
        <v>1501</v>
      </c>
      <c r="D537" s="1"/>
      <c r="E537" s="1"/>
      <c r="F537" t="s">
        <v>2622</v>
      </c>
      <c r="G537">
        <v>2</v>
      </c>
      <c r="O537" t="s">
        <v>809</v>
      </c>
      <c r="P537" s="5">
        <v>5.1599056942779304</v>
      </c>
    </row>
    <row r="538" spans="1:16" x14ac:dyDescent="0.25">
      <c r="A538">
        <v>150</v>
      </c>
      <c r="B538" t="s">
        <v>2650</v>
      </c>
      <c r="C538" s="1" t="s">
        <v>1502</v>
      </c>
      <c r="D538" s="1"/>
      <c r="E538" s="1"/>
      <c r="F538" t="s">
        <v>2622</v>
      </c>
      <c r="G538">
        <v>2</v>
      </c>
      <c r="O538" t="s">
        <v>1842</v>
      </c>
      <c r="P538" s="5">
        <v>0</v>
      </c>
    </row>
    <row r="539" spans="1:16" x14ac:dyDescent="0.25">
      <c r="A539">
        <v>150</v>
      </c>
      <c r="B539" t="s">
        <v>2650</v>
      </c>
      <c r="C539" s="1" t="s">
        <v>1503</v>
      </c>
      <c r="D539" s="1"/>
      <c r="E539" s="1"/>
      <c r="F539" t="s">
        <v>2622</v>
      </c>
      <c r="G539">
        <v>2</v>
      </c>
      <c r="O539" t="s">
        <v>1842</v>
      </c>
      <c r="P539" s="5">
        <v>0</v>
      </c>
    </row>
    <row r="540" spans="1:16" x14ac:dyDescent="0.25">
      <c r="A540">
        <v>155</v>
      </c>
      <c r="B540" t="s">
        <v>2650</v>
      </c>
      <c r="C540" s="1" t="s">
        <v>1504</v>
      </c>
      <c r="D540" s="1"/>
      <c r="E540" s="1"/>
      <c r="F540" t="s">
        <v>2622</v>
      </c>
      <c r="G540">
        <v>2</v>
      </c>
      <c r="O540" t="s">
        <v>653</v>
      </c>
      <c r="P540" s="5">
        <v>0</v>
      </c>
    </row>
    <row r="541" spans="1:16" x14ac:dyDescent="0.25">
      <c r="A541">
        <v>155</v>
      </c>
      <c r="B541" t="s">
        <v>2650</v>
      </c>
      <c r="C541" s="1" t="s">
        <v>1505</v>
      </c>
      <c r="D541" s="1"/>
      <c r="E541" s="1"/>
      <c r="F541" t="s">
        <v>2622</v>
      </c>
      <c r="G541">
        <v>2</v>
      </c>
      <c r="O541" t="s">
        <v>438</v>
      </c>
      <c r="P541" s="5">
        <v>5.3231839113714896</v>
      </c>
    </row>
    <row r="542" spans="1:16" x14ac:dyDescent="0.25">
      <c r="A542">
        <v>155</v>
      </c>
      <c r="B542" t="s">
        <v>2650</v>
      </c>
      <c r="C542" s="1" t="s">
        <v>1506</v>
      </c>
      <c r="D542" s="1"/>
      <c r="E542" s="1"/>
      <c r="F542" t="s">
        <v>2622</v>
      </c>
      <c r="G542">
        <v>2</v>
      </c>
      <c r="O542" t="s">
        <v>438</v>
      </c>
      <c r="P542" s="5">
        <v>5.3231839113714896</v>
      </c>
    </row>
    <row r="543" spans="1:16" x14ac:dyDescent="0.25">
      <c r="A543">
        <v>155</v>
      </c>
      <c r="B543" t="s">
        <v>2650</v>
      </c>
      <c r="C543" s="1" t="s">
        <v>1507</v>
      </c>
      <c r="D543" s="1"/>
      <c r="E543" s="1"/>
      <c r="F543" t="s">
        <v>2622</v>
      </c>
      <c r="G543">
        <v>2</v>
      </c>
      <c r="O543" t="s">
        <v>1057</v>
      </c>
      <c r="P543" s="5">
        <v>0</v>
      </c>
    </row>
    <row r="544" spans="1:16" x14ac:dyDescent="0.25">
      <c r="A544">
        <v>155</v>
      </c>
      <c r="B544" t="s">
        <v>2650</v>
      </c>
      <c r="C544" s="1" t="s">
        <v>1508</v>
      </c>
      <c r="D544" s="1"/>
      <c r="E544" s="1"/>
      <c r="F544" t="s">
        <v>2622</v>
      </c>
      <c r="G544">
        <v>2</v>
      </c>
      <c r="O544" t="s">
        <v>1057</v>
      </c>
      <c r="P544" s="5">
        <v>0</v>
      </c>
    </row>
    <row r="545" spans="1:16" x14ac:dyDescent="0.25">
      <c r="A545">
        <v>155</v>
      </c>
      <c r="B545" t="s">
        <v>2650</v>
      </c>
      <c r="C545" s="1" t="s">
        <v>1509</v>
      </c>
      <c r="D545" s="1"/>
      <c r="E545" s="1"/>
      <c r="F545" t="s">
        <v>2622</v>
      </c>
      <c r="G545">
        <v>2</v>
      </c>
      <c r="O545" t="s">
        <v>383</v>
      </c>
      <c r="P545" s="5">
        <v>5.9652629613089196</v>
      </c>
    </row>
    <row r="546" spans="1:16" x14ac:dyDescent="0.25">
      <c r="A546">
        <v>155</v>
      </c>
      <c r="B546" t="s">
        <v>2650</v>
      </c>
      <c r="C546" s="1" t="s">
        <v>1510</v>
      </c>
      <c r="D546" s="1"/>
      <c r="E546" s="1"/>
      <c r="F546" t="s">
        <v>2622</v>
      </c>
      <c r="G546">
        <v>2</v>
      </c>
      <c r="O546" t="s">
        <v>2132</v>
      </c>
      <c r="P546" s="5">
        <v>0</v>
      </c>
    </row>
    <row r="547" spans="1:16" x14ac:dyDescent="0.25">
      <c r="A547">
        <v>155</v>
      </c>
      <c r="B547" t="s">
        <v>2650</v>
      </c>
      <c r="C547" s="1" t="s">
        <v>1511</v>
      </c>
      <c r="D547" s="1"/>
      <c r="E547" s="1"/>
      <c r="F547" t="s">
        <v>2622</v>
      </c>
      <c r="G547">
        <v>2</v>
      </c>
      <c r="O547" t="s">
        <v>809</v>
      </c>
      <c r="P547" s="5">
        <v>5.1599056942779304</v>
      </c>
    </row>
    <row r="548" spans="1:16" x14ac:dyDescent="0.25">
      <c r="A548">
        <v>155</v>
      </c>
      <c r="B548" t="s">
        <v>2650</v>
      </c>
      <c r="C548" s="1" t="s">
        <v>1512</v>
      </c>
      <c r="D548" s="1"/>
      <c r="E548" s="1"/>
      <c r="F548" t="s">
        <v>2622</v>
      </c>
      <c r="G548">
        <v>2</v>
      </c>
      <c r="O548" t="s">
        <v>809</v>
      </c>
      <c r="P548" s="5">
        <v>5.1599056942779304</v>
      </c>
    </row>
    <row r="549" spans="1:16" x14ac:dyDescent="0.25">
      <c r="A549">
        <v>155</v>
      </c>
      <c r="B549" t="s">
        <v>2650</v>
      </c>
      <c r="C549" s="1" t="s">
        <v>1513</v>
      </c>
      <c r="D549" s="1"/>
      <c r="E549" s="1"/>
      <c r="F549" t="s">
        <v>2622</v>
      </c>
      <c r="G549">
        <v>2</v>
      </c>
      <c r="O549" t="s">
        <v>1973</v>
      </c>
      <c r="P549" s="5">
        <v>0</v>
      </c>
    </row>
    <row r="550" spans="1:16" x14ac:dyDescent="0.25">
      <c r="A550">
        <v>155</v>
      </c>
      <c r="B550" t="s">
        <v>2650</v>
      </c>
      <c r="C550" s="1" t="s">
        <v>1514</v>
      </c>
      <c r="D550" s="1"/>
      <c r="E550" s="1"/>
      <c r="F550" t="s">
        <v>2622</v>
      </c>
      <c r="G550">
        <v>2</v>
      </c>
      <c r="O550" t="s">
        <v>2132</v>
      </c>
      <c r="P550" s="5">
        <v>0</v>
      </c>
    </row>
    <row r="551" spans="1:16" x14ac:dyDescent="0.25">
      <c r="A551">
        <v>155</v>
      </c>
      <c r="B551" t="s">
        <v>2650</v>
      </c>
      <c r="C551" s="1" t="s">
        <v>1515</v>
      </c>
      <c r="D551" s="1"/>
      <c r="E551" s="1"/>
      <c r="F551" t="s">
        <v>2622</v>
      </c>
      <c r="G551">
        <v>2</v>
      </c>
      <c r="O551" t="s">
        <v>2132</v>
      </c>
      <c r="P551" s="5">
        <v>0</v>
      </c>
    </row>
    <row r="552" spans="1:16" x14ac:dyDescent="0.25">
      <c r="A552">
        <v>155</v>
      </c>
      <c r="B552" t="s">
        <v>2650</v>
      </c>
      <c r="C552" s="1" t="s">
        <v>1516</v>
      </c>
      <c r="D552" s="1"/>
      <c r="E552" s="1"/>
      <c r="F552" t="s">
        <v>2622</v>
      </c>
      <c r="G552">
        <v>2</v>
      </c>
      <c r="O552" t="s">
        <v>46</v>
      </c>
      <c r="P552" s="5">
        <v>4.2956017149346</v>
      </c>
    </row>
    <row r="553" spans="1:16" x14ac:dyDescent="0.25">
      <c r="A553">
        <v>155</v>
      </c>
      <c r="B553" t="s">
        <v>2650</v>
      </c>
      <c r="C553" s="1" t="s">
        <v>1517</v>
      </c>
      <c r="D553" s="1"/>
      <c r="E553" s="1"/>
      <c r="F553" t="s">
        <v>2622</v>
      </c>
      <c r="G553">
        <v>2</v>
      </c>
      <c r="O553" t="s">
        <v>1398</v>
      </c>
      <c r="P553" s="5">
        <v>4.2560976536141402</v>
      </c>
    </row>
    <row r="554" spans="1:16" x14ac:dyDescent="0.25">
      <c r="A554">
        <v>155</v>
      </c>
      <c r="B554" t="s">
        <v>2650</v>
      </c>
      <c r="C554" s="1" t="s">
        <v>1518</v>
      </c>
      <c r="D554" s="1"/>
      <c r="E554" s="1"/>
      <c r="F554" t="s">
        <v>2622</v>
      </c>
      <c r="G554">
        <v>2</v>
      </c>
      <c r="O554" t="s">
        <v>1973</v>
      </c>
      <c r="P554" s="5">
        <v>0</v>
      </c>
    </row>
    <row r="555" spans="1:16" x14ac:dyDescent="0.25">
      <c r="A555">
        <v>155</v>
      </c>
      <c r="B555" t="s">
        <v>2650</v>
      </c>
      <c r="C555" s="1" t="s">
        <v>1519</v>
      </c>
      <c r="D555" s="1"/>
      <c r="E555" s="1"/>
      <c r="F555" t="s">
        <v>2622</v>
      </c>
      <c r="G555">
        <v>2</v>
      </c>
      <c r="O555" t="s">
        <v>1750</v>
      </c>
      <c r="P555" s="5">
        <v>5.6200333475905397</v>
      </c>
    </row>
    <row r="556" spans="1:16" x14ac:dyDescent="0.25">
      <c r="A556">
        <v>155</v>
      </c>
      <c r="B556" t="s">
        <v>2650</v>
      </c>
      <c r="C556" s="1" t="s">
        <v>1520</v>
      </c>
      <c r="D556" s="1"/>
      <c r="E556" s="1"/>
      <c r="F556" t="s">
        <v>2622</v>
      </c>
      <c r="G556">
        <v>2</v>
      </c>
      <c r="O556" t="s">
        <v>1750</v>
      </c>
      <c r="P556" s="5">
        <v>5.6200333475905397</v>
      </c>
    </row>
    <row r="557" spans="1:16" x14ac:dyDescent="0.25">
      <c r="A557">
        <v>155</v>
      </c>
      <c r="B557" t="s">
        <v>2650</v>
      </c>
      <c r="C557" s="1" t="s">
        <v>1521</v>
      </c>
      <c r="D557" s="1"/>
      <c r="E557" s="1"/>
      <c r="F557" t="s">
        <v>2622</v>
      </c>
      <c r="G557">
        <v>2</v>
      </c>
      <c r="O557" t="s">
        <v>2132</v>
      </c>
      <c r="P557" s="5">
        <v>0</v>
      </c>
    </row>
    <row r="558" spans="1:16" x14ac:dyDescent="0.25">
      <c r="A558">
        <v>155</v>
      </c>
      <c r="B558" t="s">
        <v>2650</v>
      </c>
      <c r="C558" s="1" t="s">
        <v>1522</v>
      </c>
      <c r="D558" s="1"/>
      <c r="E558" s="1"/>
      <c r="F558" t="s">
        <v>2622</v>
      </c>
      <c r="G558">
        <v>2</v>
      </c>
      <c r="O558" t="s">
        <v>1</v>
      </c>
      <c r="P558" s="5">
        <v>4.7796770737982897</v>
      </c>
    </row>
    <row r="559" spans="1:16" x14ac:dyDescent="0.25">
      <c r="A559">
        <v>155</v>
      </c>
      <c r="B559" t="s">
        <v>2650</v>
      </c>
      <c r="C559" s="1" t="s">
        <v>1523</v>
      </c>
      <c r="D559" s="1"/>
      <c r="E559" s="1"/>
      <c r="F559" t="s">
        <v>2622</v>
      </c>
      <c r="G559">
        <v>2</v>
      </c>
      <c r="O559" t="s">
        <v>1973</v>
      </c>
      <c r="P559" s="5">
        <v>0</v>
      </c>
    </row>
    <row r="560" spans="1:16" x14ac:dyDescent="0.25">
      <c r="A560">
        <v>155</v>
      </c>
      <c r="B560" t="s">
        <v>2650</v>
      </c>
      <c r="C560" s="1" t="s">
        <v>1524</v>
      </c>
      <c r="D560" s="1"/>
      <c r="E560" s="1"/>
      <c r="F560" t="s">
        <v>2622</v>
      </c>
      <c r="G560">
        <v>2</v>
      </c>
      <c r="O560" t="s">
        <v>1842</v>
      </c>
      <c r="P560" s="5">
        <v>0</v>
      </c>
    </row>
    <row r="561" spans="1:16" x14ac:dyDescent="0.25">
      <c r="A561">
        <v>155</v>
      </c>
      <c r="B561" t="s">
        <v>2650</v>
      </c>
      <c r="C561" s="1" t="s">
        <v>1525</v>
      </c>
      <c r="D561" s="1"/>
      <c r="E561" s="1"/>
      <c r="F561" t="s">
        <v>2622</v>
      </c>
      <c r="G561">
        <v>2</v>
      </c>
      <c r="O561" t="s">
        <v>1</v>
      </c>
      <c r="P561" s="5">
        <v>4.7796770737982897</v>
      </c>
    </row>
    <row r="562" spans="1:16" x14ac:dyDescent="0.25">
      <c r="A562">
        <v>155</v>
      </c>
      <c r="B562" t="s">
        <v>2650</v>
      </c>
      <c r="C562" s="1" t="s">
        <v>1526</v>
      </c>
      <c r="D562" s="1"/>
      <c r="E562" s="1"/>
      <c r="F562" t="s">
        <v>2622</v>
      </c>
      <c r="G562">
        <v>2</v>
      </c>
      <c r="O562" t="s">
        <v>1750</v>
      </c>
      <c r="P562" s="5">
        <v>5.6200333475905397</v>
      </c>
    </row>
    <row r="563" spans="1:16" x14ac:dyDescent="0.25">
      <c r="A563">
        <v>155</v>
      </c>
      <c r="B563" t="s">
        <v>2650</v>
      </c>
      <c r="C563" s="1" t="s">
        <v>1527</v>
      </c>
      <c r="D563" s="1"/>
      <c r="E563" s="1"/>
      <c r="F563" t="s">
        <v>2622</v>
      </c>
      <c r="G563">
        <v>2</v>
      </c>
      <c r="O563" t="s">
        <v>1057</v>
      </c>
      <c r="P563" s="5">
        <v>0</v>
      </c>
    </row>
    <row r="564" spans="1:16" x14ac:dyDescent="0.25">
      <c r="A564">
        <v>155</v>
      </c>
      <c r="B564" t="s">
        <v>2650</v>
      </c>
      <c r="C564" s="1" t="s">
        <v>1528</v>
      </c>
      <c r="D564" s="1"/>
      <c r="E564" s="1"/>
      <c r="F564" t="s">
        <v>2622</v>
      </c>
      <c r="G564">
        <v>2</v>
      </c>
      <c r="O564" t="s">
        <v>1717</v>
      </c>
      <c r="P564" s="5">
        <v>3.5040530146640498</v>
      </c>
    </row>
    <row r="565" spans="1:16" x14ac:dyDescent="0.25">
      <c r="A565">
        <v>155</v>
      </c>
      <c r="B565" t="s">
        <v>2650</v>
      </c>
      <c r="C565" s="1" t="s">
        <v>1529</v>
      </c>
      <c r="D565" s="1"/>
      <c r="E565" s="1"/>
      <c r="F565" t="s">
        <v>2622</v>
      </c>
      <c r="G565">
        <v>2</v>
      </c>
      <c r="O565" t="s">
        <v>438</v>
      </c>
      <c r="P565" s="5">
        <v>5.3231839113714896</v>
      </c>
    </row>
    <row r="566" spans="1:16" x14ac:dyDescent="0.25">
      <c r="A566">
        <v>155</v>
      </c>
      <c r="B566" t="s">
        <v>2650</v>
      </c>
      <c r="C566" s="1" t="s">
        <v>1530</v>
      </c>
      <c r="D566" s="1"/>
      <c r="E566" s="1"/>
      <c r="F566" t="s">
        <v>2622</v>
      </c>
      <c r="G566">
        <v>2</v>
      </c>
      <c r="O566" t="s">
        <v>1</v>
      </c>
      <c r="P566" s="5">
        <v>4.7796770737982897</v>
      </c>
    </row>
    <row r="567" spans="1:16" x14ac:dyDescent="0.25">
      <c r="A567">
        <v>155</v>
      </c>
      <c r="B567" t="s">
        <v>2650</v>
      </c>
      <c r="C567" s="1" t="s">
        <v>1531</v>
      </c>
      <c r="D567" s="1"/>
      <c r="E567" s="1"/>
      <c r="F567" t="s">
        <v>2622</v>
      </c>
      <c r="G567">
        <v>2</v>
      </c>
      <c r="O567" t="s">
        <v>438</v>
      </c>
      <c r="P567" s="5">
        <v>5.3231839113714896</v>
      </c>
    </row>
    <row r="568" spans="1:16" x14ac:dyDescent="0.25">
      <c r="A568">
        <v>156</v>
      </c>
      <c r="B568" t="s">
        <v>2650</v>
      </c>
      <c r="C568" s="1" t="s">
        <v>1532</v>
      </c>
      <c r="D568" s="1"/>
      <c r="E568" s="1"/>
      <c r="F568" t="s">
        <v>2622</v>
      </c>
      <c r="G568">
        <v>2</v>
      </c>
      <c r="O568" t="s">
        <v>1</v>
      </c>
      <c r="P568" s="5">
        <v>4.7796770737982897</v>
      </c>
    </row>
    <row r="569" spans="1:16" x14ac:dyDescent="0.25">
      <c r="A569">
        <v>156</v>
      </c>
      <c r="B569" t="s">
        <v>2650</v>
      </c>
      <c r="C569" s="1" t="s">
        <v>1533</v>
      </c>
      <c r="D569" s="1"/>
      <c r="E569" s="1"/>
      <c r="F569" t="s">
        <v>2622</v>
      </c>
      <c r="G569">
        <v>2</v>
      </c>
      <c r="O569" t="s">
        <v>653</v>
      </c>
      <c r="P569" s="5">
        <v>0</v>
      </c>
    </row>
    <row r="570" spans="1:16" x14ac:dyDescent="0.25">
      <c r="A570">
        <v>156</v>
      </c>
      <c r="B570" t="s">
        <v>2650</v>
      </c>
      <c r="C570" s="1" t="s">
        <v>1534</v>
      </c>
      <c r="D570" s="1"/>
      <c r="E570" s="1"/>
      <c r="F570" t="s">
        <v>2622</v>
      </c>
      <c r="G570">
        <v>2</v>
      </c>
      <c r="O570" t="s">
        <v>1057</v>
      </c>
      <c r="P570" s="5">
        <v>0</v>
      </c>
    </row>
    <row r="571" spans="1:16" x14ac:dyDescent="0.25">
      <c r="A571">
        <v>156</v>
      </c>
      <c r="B571" t="s">
        <v>2650</v>
      </c>
      <c r="C571" s="1" t="s">
        <v>1535</v>
      </c>
      <c r="D571" s="1"/>
      <c r="E571" s="1"/>
      <c r="F571" t="s">
        <v>2622</v>
      </c>
      <c r="G571">
        <v>2</v>
      </c>
      <c r="O571" t="s">
        <v>1842</v>
      </c>
      <c r="P571" s="5">
        <v>0</v>
      </c>
    </row>
    <row r="572" spans="1:16" x14ac:dyDescent="0.25">
      <c r="A572">
        <v>156</v>
      </c>
      <c r="B572" t="s">
        <v>2650</v>
      </c>
      <c r="C572" s="1" t="s">
        <v>1536</v>
      </c>
      <c r="D572" s="1"/>
      <c r="E572" s="1"/>
      <c r="F572" t="s">
        <v>2622</v>
      </c>
      <c r="G572">
        <v>2</v>
      </c>
      <c r="O572" t="s">
        <v>1973</v>
      </c>
      <c r="P572" s="5">
        <v>0</v>
      </c>
    </row>
    <row r="573" spans="1:16" x14ac:dyDescent="0.25">
      <c r="A573">
        <v>156</v>
      </c>
      <c r="B573" t="s">
        <v>2650</v>
      </c>
      <c r="C573" s="1" t="s">
        <v>1537</v>
      </c>
      <c r="D573" s="1"/>
      <c r="E573" s="1"/>
      <c r="F573" t="s">
        <v>2622</v>
      </c>
      <c r="G573">
        <v>2</v>
      </c>
      <c r="O573" t="s">
        <v>383</v>
      </c>
      <c r="P573" s="5">
        <v>5.9652629613089196</v>
      </c>
    </row>
    <row r="574" spans="1:16" x14ac:dyDescent="0.25">
      <c r="A574">
        <v>156</v>
      </c>
      <c r="B574" t="s">
        <v>2650</v>
      </c>
      <c r="C574" s="1" t="s">
        <v>1538</v>
      </c>
      <c r="D574" s="1"/>
      <c r="E574" s="1"/>
      <c r="F574" t="s">
        <v>2622</v>
      </c>
      <c r="G574">
        <v>2</v>
      </c>
      <c r="O574" t="s">
        <v>383</v>
      </c>
      <c r="P574" s="5">
        <v>5.9652629613089196</v>
      </c>
    </row>
    <row r="575" spans="1:16" x14ac:dyDescent="0.25">
      <c r="A575">
        <v>156</v>
      </c>
      <c r="B575" t="s">
        <v>2650</v>
      </c>
      <c r="C575" s="1" t="s">
        <v>1539</v>
      </c>
      <c r="D575" s="1"/>
      <c r="E575" s="1"/>
      <c r="F575" t="s">
        <v>2622</v>
      </c>
      <c r="G575">
        <v>2</v>
      </c>
      <c r="O575" t="s">
        <v>32</v>
      </c>
      <c r="P575" s="5">
        <v>6.6114529283118104</v>
      </c>
    </row>
    <row r="576" spans="1:16" x14ac:dyDescent="0.25">
      <c r="A576">
        <v>156</v>
      </c>
      <c r="B576" t="s">
        <v>2650</v>
      </c>
      <c r="C576" s="1" t="s">
        <v>1540</v>
      </c>
      <c r="D576" s="1"/>
      <c r="E576" s="1"/>
      <c r="F576" t="s">
        <v>2622</v>
      </c>
      <c r="G576">
        <v>2</v>
      </c>
      <c r="O576" t="s">
        <v>809</v>
      </c>
      <c r="P576" s="5">
        <v>5.1599056942779304</v>
      </c>
    </row>
    <row r="577" spans="1:16" x14ac:dyDescent="0.25">
      <c r="A577">
        <v>156</v>
      </c>
      <c r="B577" t="s">
        <v>2650</v>
      </c>
      <c r="C577" s="1" t="s">
        <v>1541</v>
      </c>
      <c r="D577" s="1"/>
      <c r="E577" s="1"/>
      <c r="F577" t="s">
        <v>2622</v>
      </c>
      <c r="G577">
        <v>2</v>
      </c>
      <c r="O577" t="s">
        <v>1398</v>
      </c>
      <c r="P577" s="5">
        <v>4.2560976536141402</v>
      </c>
    </row>
    <row r="578" spans="1:16" x14ac:dyDescent="0.25">
      <c r="A578">
        <v>156</v>
      </c>
      <c r="B578" t="s">
        <v>2650</v>
      </c>
      <c r="C578" s="1" t="s">
        <v>1542</v>
      </c>
      <c r="D578" s="1"/>
      <c r="E578" s="1"/>
      <c r="F578" t="s">
        <v>2622</v>
      </c>
      <c r="G578">
        <v>2</v>
      </c>
      <c r="O578" t="s">
        <v>1398</v>
      </c>
      <c r="P578" s="5">
        <v>4.2560976536141402</v>
      </c>
    </row>
    <row r="579" spans="1:16" x14ac:dyDescent="0.25">
      <c r="A579">
        <v>156</v>
      </c>
      <c r="B579" t="s">
        <v>2650</v>
      </c>
      <c r="C579" s="1" t="s">
        <v>1543</v>
      </c>
      <c r="D579" s="1"/>
      <c r="E579" s="1"/>
      <c r="F579" t="s">
        <v>2622</v>
      </c>
      <c r="G579">
        <v>2</v>
      </c>
      <c r="O579" t="s">
        <v>1398</v>
      </c>
      <c r="P579" s="5">
        <v>4.2560976536141402</v>
      </c>
    </row>
    <row r="580" spans="1:16" x14ac:dyDescent="0.25">
      <c r="A580">
        <v>156</v>
      </c>
      <c r="B580" t="s">
        <v>2650</v>
      </c>
      <c r="C580" s="1" t="s">
        <v>1544</v>
      </c>
      <c r="D580" s="1"/>
      <c r="E580" s="1"/>
      <c r="F580" t="s">
        <v>2622</v>
      </c>
      <c r="G580">
        <v>2</v>
      </c>
      <c r="O580" t="s">
        <v>2132</v>
      </c>
      <c r="P580" s="5">
        <v>0</v>
      </c>
    </row>
    <row r="581" spans="1:16" x14ac:dyDescent="0.25">
      <c r="A581">
        <v>156</v>
      </c>
      <c r="B581" t="s">
        <v>2650</v>
      </c>
      <c r="C581" s="1" t="s">
        <v>1545</v>
      </c>
      <c r="D581" s="1"/>
      <c r="E581" s="1"/>
      <c r="F581" t="s">
        <v>2622</v>
      </c>
      <c r="G581">
        <v>2</v>
      </c>
      <c r="O581" t="s">
        <v>1842</v>
      </c>
      <c r="P581" s="5">
        <v>0</v>
      </c>
    </row>
    <row r="582" spans="1:16" x14ac:dyDescent="0.25">
      <c r="A582">
        <v>156</v>
      </c>
      <c r="B582" t="s">
        <v>2650</v>
      </c>
      <c r="C582" s="1" t="s">
        <v>1546</v>
      </c>
      <c r="D582" s="1"/>
      <c r="E582" s="1"/>
      <c r="F582" t="s">
        <v>2622</v>
      </c>
      <c r="G582">
        <v>2</v>
      </c>
      <c r="O582" t="s">
        <v>2132</v>
      </c>
      <c r="P582" s="5">
        <v>0</v>
      </c>
    </row>
    <row r="583" spans="1:16" x14ac:dyDescent="0.25">
      <c r="A583">
        <v>156</v>
      </c>
      <c r="B583" t="s">
        <v>2650</v>
      </c>
      <c r="C583" s="1" t="s">
        <v>1547</v>
      </c>
      <c r="D583" s="1"/>
      <c r="E583" s="1"/>
      <c r="F583" t="s">
        <v>2622</v>
      </c>
      <c r="G583">
        <v>2</v>
      </c>
      <c r="O583" t="s">
        <v>2132</v>
      </c>
      <c r="P583" s="5">
        <v>0</v>
      </c>
    </row>
    <row r="584" spans="1:16" x14ac:dyDescent="0.25">
      <c r="A584">
        <v>156</v>
      </c>
      <c r="B584" t="s">
        <v>2650</v>
      </c>
      <c r="C584" s="1" t="s">
        <v>1548</v>
      </c>
      <c r="D584" s="1"/>
      <c r="E584" s="1"/>
      <c r="F584" t="s">
        <v>2622</v>
      </c>
      <c r="G584">
        <v>2</v>
      </c>
      <c r="O584" t="s">
        <v>1398</v>
      </c>
      <c r="P584" s="5">
        <v>4.2560976536141402</v>
      </c>
    </row>
    <row r="585" spans="1:16" x14ac:dyDescent="0.25">
      <c r="A585">
        <v>156</v>
      </c>
      <c r="B585" t="s">
        <v>2650</v>
      </c>
      <c r="C585" s="1" t="s">
        <v>1549</v>
      </c>
      <c r="D585" s="1"/>
      <c r="E585" s="1"/>
      <c r="F585" t="s">
        <v>2622</v>
      </c>
      <c r="G585">
        <v>2</v>
      </c>
      <c r="O585" t="s">
        <v>50</v>
      </c>
      <c r="P585" s="5">
        <v>8.3696883552999601</v>
      </c>
    </row>
    <row r="586" spans="1:16" x14ac:dyDescent="0.25">
      <c r="A586">
        <v>156</v>
      </c>
      <c r="B586" t="s">
        <v>2650</v>
      </c>
      <c r="C586" s="1" t="s">
        <v>1550</v>
      </c>
      <c r="D586" s="1"/>
      <c r="E586" s="1"/>
      <c r="F586" t="s">
        <v>2622</v>
      </c>
      <c r="G586">
        <v>2</v>
      </c>
      <c r="O586" t="s">
        <v>50</v>
      </c>
      <c r="P586" s="5">
        <v>8.3696883552999601</v>
      </c>
    </row>
    <row r="587" spans="1:16" x14ac:dyDescent="0.25">
      <c r="A587">
        <v>156</v>
      </c>
      <c r="B587" t="s">
        <v>2650</v>
      </c>
      <c r="C587" s="1" t="s">
        <v>1551</v>
      </c>
      <c r="D587" s="1"/>
      <c r="E587" s="1"/>
      <c r="F587" t="s">
        <v>2622</v>
      </c>
      <c r="G587">
        <v>2</v>
      </c>
      <c r="O587" t="s">
        <v>1</v>
      </c>
      <c r="P587" s="5">
        <v>4.7796770737982897</v>
      </c>
    </row>
    <row r="588" spans="1:16" x14ac:dyDescent="0.25">
      <c r="A588">
        <v>156</v>
      </c>
      <c r="B588" t="s">
        <v>2650</v>
      </c>
      <c r="C588" s="1" t="s">
        <v>1552</v>
      </c>
      <c r="D588" s="1"/>
      <c r="E588" s="1"/>
      <c r="F588" t="s">
        <v>2622</v>
      </c>
      <c r="G588">
        <v>2</v>
      </c>
      <c r="O588" t="s">
        <v>438</v>
      </c>
      <c r="P588" s="5">
        <v>5.3231839113714896</v>
      </c>
    </row>
    <row r="589" spans="1:16" x14ac:dyDescent="0.25">
      <c r="A589">
        <v>156</v>
      </c>
      <c r="B589" t="s">
        <v>2650</v>
      </c>
      <c r="C589" s="1" t="s">
        <v>1553</v>
      </c>
      <c r="D589" s="1"/>
      <c r="E589" s="1"/>
      <c r="F589" t="s">
        <v>2622</v>
      </c>
      <c r="G589">
        <v>2</v>
      </c>
      <c r="O589" t="s">
        <v>1057</v>
      </c>
      <c r="P589" s="5">
        <v>0</v>
      </c>
    </row>
    <row r="590" spans="1:16" x14ac:dyDescent="0.25">
      <c r="A590">
        <v>156</v>
      </c>
      <c r="B590" t="s">
        <v>2650</v>
      </c>
      <c r="C590" s="1" t="s">
        <v>1554</v>
      </c>
      <c r="D590" s="1"/>
      <c r="E590" s="1"/>
      <c r="F590" t="s">
        <v>2622</v>
      </c>
      <c r="G590">
        <v>2</v>
      </c>
      <c r="O590" t="s">
        <v>809</v>
      </c>
      <c r="P590" s="5">
        <v>5.1599056942779304</v>
      </c>
    </row>
    <row r="591" spans="1:16" x14ac:dyDescent="0.25">
      <c r="A591">
        <v>156</v>
      </c>
      <c r="B591" t="s">
        <v>2650</v>
      </c>
      <c r="C591" s="1" t="s">
        <v>1555</v>
      </c>
      <c r="D591" s="1"/>
      <c r="E591" s="1"/>
      <c r="F591" t="s">
        <v>2622</v>
      </c>
      <c r="G591">
        <v>2</v>
      </c>
      <c r="O591" t="s">
        <v>1398</v>
      </c>
      <c r="P591" s="5">
        <v>4.2560976536141402</v>
      </c>
    </row>
    <row r="592" spans="1:16" x14ac:dyDescent="0.25">
      <c r="A592">
        <v>156</v>
      </c>
      <c r="B592" t="s">
        <v>2650</v>
      </c>
      <c r="C592" s="1" t="s">
        <v>1556</v>
      </c>
      <c r="D592" s="1"/>
      <c r="E592" s="1"/>
      <c r="F592" t="s">
        <v>2622</v>
      </c>
      <c r="G592">
        <v>2</v>
      </c>
      <c r="O592" t="s">
        <v>653</v>
      </c>
      <c r="P592" s="5">
        <v>0</v>
      </c>
    </row>
    <row r="593" spans="1:16" x14ac:dyDescent="0.25">
      <c r="A593">
        <v>156</v>
      </c>
      <c r="B593" t="s">
        <v>2650</v>
      </c>
      <c r="C593" s="1" t="s">
        <v>1557</v>
      </c>
      <c r="D593" s="1"/>
      <c r="E593" s="1"/>
      <c r="F593" t="s">
        <v>2622</v>
      </c>
      <c r="G593">
        <v>2</v>
      </c>
      <c r="O593" t="s">
        <v>2132</v>
      </c>
      <c r="P593" s="5">
        <v>0</v>
      </c>
    </row>
    <row r="594" spans="1:16" x14ac:dyDescent="0.25">
      <c r="A594">
        <v>156</v>
      </c>
      <c r="B594" t="s">
        <v>2650</v>
      </c>
      <c r="C594" s="1" t="s">
        <v>1558</v>
      </c>
      <c r="D594" s="1"/>
      <c r="E594" s="1"/>
      <c r="F594" t="s">
        <v>2622</v>
      </c>
      <c r="G594">
        <v>2</v>
      </c>
      <c r="O594" t="s">
        <v>2132</v>
      </c>
      <c r="P594" s="5">
        <v>0</v>
      </c>
    </row>
    <row r="595" spans="1:16" x14ac:dyDescent="0.25">
      <c r="A595">
        <v>156</v>
      </c>
      <c r="B595" t="s">
        <v>2650</v>
      </c>
      <c r="C595" s="1" t="s">
        <v>1559</v>
      </c>
      <c r="D595" s="1"/>
      <c r="E595" s="1"/>
      <c r="F595" t="s">
        <v>2622</v>
      </c>
      <c r="G595">
        <v>2</v>
      </c>
      <c r="O595" t="s">
        <v>1398</v>
      </c>
      <c r="P595" s="5">
        <v>4.2560976536141402</v>
      </c>
    </row>
    <row r="596" spans="1:16" x14ac:dyDescent="0.25">
      <c r="A596">
        <v>156</v>
      </c>
      <c r="B596" t="s">
        <v>2650</v>
      </c>
      <c r="C596" s="1" t="s">
        <v>1560</v>
      </c>
      <c r="D596" s="1"/>
      <c r="E596" s="1"/>
      <c r="F596" t="s">
        <v>2622</v>
      </c>
      <c r="G596">
        <v>2</v>
      </c>
      <c r="O596" t="s">
        <v>2132</v>
      </c>
      <c r="P596" s="5">
        <v>0</v>
      </c>
    </row>
    <row r="597" spans="1:16" x14ac:dyDescent="0.25">
      <c r="A597">
        <v>156</v>
      </c>
      <c r="B597" t="s">
        <v>2650</v>
      </c>
      <c r="C597" s="1" t="s">
        <v>1561</v>
      </c>
      <c r="D597" s="1"/>
      <c r="E597" s="1"/>
      <c r="F597" t="s">
        <v>2622</v>
      </c>
      <c r="G597">
        <v>2</v>
      </c>
      <c r="O597" t="s">
        <v>653</v>
      </c>
      <c r="P597" s="5">
        <v>0</v>
      </c>
    </row>
    <row r="598" spans="1:16" x14ac:dyDescent="0.25">
      <c r="A598">
        <v>156</v>
      </c>
      <c r="B598" t="s">
        <v>2650</v>
      </c>
      <c r="C598" s="1" t="s">
        <v>1562</v>
      </c>
      <c r="D598" s="1"/>
      <c r="E598" s="1"/>
      <c r="F598" t="s">
        <v>2622</v>
      </c>
      <c r="G598">
        <v>2</v>
      </c>
      <c r="O598" t="s">
        <v>2132</v>
      </c>
      <c r="P598" s="5">
        <v>0</v>
      </c>
    </row>
    <row r="599" spans="1:16" x14ac:dyDescent="0.25">
      <c r="A599">
        <v>156</v>
      </c>
      <c r="B599" t="s">
        <v>2650</v>
      </c>
      <c r="C599" s="1" t="s">
        <v>1563</v>
      </c>
      <c r="D599" s="1"/>
      <c r="E599" s="1"/>
      <c r="F599" t="s">
        <v>2622</v>
      </c>
      <c r="G599">
        <v>2</v>
      </c>
      <c r="O599" t="s">
        <v>1</v>
      </c>
      <c r="P599" s="5">
        <v>4.7796770737982897</v>
      </c>
    </row>
    <row r="600" spans="1:16" x14ac:dyDescent="0.25">
      <c r="A600">
        <v>156</v>
      </c>
      <c r="B600" t="s">
        <v>2650</v>
      </c>
      <c r="C600" s="1" t="s">
        <v>1564</v>
      </c>
      <c r="D600" s="1"/>
      <c r="E600" s="1"/>
      <c r="F600" t="s">
        <v>2622</v>
      </c>
      <c r="G600">
        <v>2</v>
      </c>
      <c r="O600" t="s">
        <v>50</v>
      </c>
      <c r="P600" s="5">
        <v>8.3696883552999601</v>
      </c>
    </row>
    <row r="601" spans="1:16" x14ac:dyDescent="0.25">
      <c r="A601">
        <v>156</v>
      </c>
      <c r="B601" t="s">
        <v>2650</v>
      </c>
      <c r="C601" s="1" t="s">
        <v>1565</v>
      </c>
      <c r="D601" s="1"/>
      <c r="E601" s="1"/>
      <c r="F601" t="s">
        <v>2622</v>
      </c>
      <c r="G601">
        <v>2</v>
      </c>
      <c r="O601" t="s">
        <v>1057</v>
      </c>
      <c r="P601" s="5">
        <v>0</v>
      </c>
    </row>
    <row r="602" spans="1:16" x14ac:dyDescent="0.25">
      <c r="A602">
        <v>156</v>
      </c>
      <c r="B602" t="s">
        <v>2650</v>
      </c>
      <c r="C602" s="1" t="s">
        <v>1566</v>
      </c>
      <c r="D602" s="1"/>
      <c r="E602" s="1"/>
      <c r="F602" t="s">
        <v>2622</v>
      </c>
      <c r="G602">
        <v>2</v>
      </c>
      <c r="O602" t="s">
        <v>360</v>
      </c>
      <c r="P602" s="5">
        <v>6.0351067684696904</v>
      </c>
    </row>
    <row r="603" spans="1:16" x14ac:dyDescent="0.25">
      <c r="A603">
        <v>156</v>
      </c>
      <c r="B603" t="s">
        <v>2650</v>
      </c>
      <c r="C603" s="1" t="s">
        <v>1567</v>
      </c>
      <c r="D603" s="1"/>
      <c r="E603" s="1"/>
      <c r="F603" t="s">
        <v>2622</v>
      </c>
      <c r="G603">
        <v>2</v>
      </c>
      <c r="O603" t="s">
        <v>438</v>
      </c>
      <c r="P603" s="5">
        <v>5.3231839113714896</v>
      </c>
    </row>
    <row r="604" spans="1:16" x14ac:dyDescent="0.25">
      <c r="A604">
        <v>156</v>
      </c>
      <c r="B604" t="s">
        <v>2650</v>
      </c>
      <c r="C604" s="1" t="s">
        <v>1568</v>
      </c>
      <c r="D604" s="1"/>
      <c r="E604" s="1"/>
      <c r="F604" t="s">
        <v>2622</v>
      </c>
      <c r="G604">
        <v>2</v>
      </c>
      <c r="O604" t="s">
        <v>50</v>
      </c>
      <c r="P604" s="5">
        <v>8.3696883552999601</v>
      </c>
    </row>
    <row r="605" spans="1:16" x14ac:dyDescent="0.25">
      <c r="A605">
        <v>156</v>
      </c>
      <c r="B605" t="s">
        <v>2650</v>
      </c>
      <c r="C605" s="1" t="s">
        <v>1569</v>
      </c>
      <c r="D605" s="1"/>
      <c r="E605" s="1"/>
      <c r="F605" t="s">
        <v>2622</v>
      </c>
      <c r="G605">
        <v>2</v>
      </c>
      <c r="O605" t="s">
        <v>438</v>
      </c>
      <c r="P605" s="5">
        <v>5.3231839113714896</v>
      </c>
    </row>
    <row r="606" spans="1:16" x14ac:dyDescent="0.25">
      <c r="A606">
        <v>156</v>
      </c>
      <c r="B606" t="s">
        <v>2650</v>
      </c>
      <c r="C606" s="1" t="s">
        <v>1570</v>
      </c>
      <c r="D606" s="1"/>
      <c r="E606" s="1"/>
      <c r="F606" t="s">
        <v>2622</v>
      </c>
      <c r="G606">
        <v>2</v>
      </c>
      <c r="O606" t="s">
        <v>809</v>
      </c>
      <c r="P606" s="5">
        <v>5.1599056942779304</v>
      </c>
    </row>
    <row r="607" spans="1:16" x14ac:dyDescent="0.25">
      <c r="A607">
        <v>156</v>
      </c>
      <c r="B607" t="s">
        <v>2650</v>
      </c>
      <c r="C607" s="1" t="s">
        <v>1571</v>
      </c>
      <c r="D607" s="1"/>
      <c r="E607" s="1"/>
      <c r="F607" t="s">
        <v>2622</v>
      </c>
      <c r="G607">
        <v>2</v>
      </c>
      <c r="O607" t="s">
        <v>1057</v>
      </c>
      <c r="P607" s="5">
        <v>0</v>
      </c>
    </row>
    <row r="608" spans="1:16" x14ac:dyDescent="0.25">
      <c r="A608">
        <v>156</v>
      </c>
      <c r="B608" t="s">
        <v>2650</v>
      </c>
      <c r="C608" s="1" t="s">
        <v>1572</v>
      </c>
      <c r="D608" s="1"/>
      <c r="E608" s="1"/>
      <c r="F608" t="s">
        <v>2622</v>
      </c>
      <c r="G608">
        <v>2</v>
      </c>
      <c r="O608" t="s">
        <v>809</v>
      </c>
      <c r="P608" s="5">
        <v>5.1599056942779304</v>
      </c>
    </row>
    <row r="609" spans="1:16" x14ac:dyDescent="0.25">
      <c r="A609">
        <v>156</v>
      </c>
      <c r="B609" t="s">
        <v>2650</v>
      </c>
      <c r="C609" s="1" t="s">
        <v>1573</v>
      </c>
      <c r="D609" s="1"/>
      <c r="E609" s="1"/>
      <c r="F609" t="s">
        <v>2622</v>
      </c>
      <c r="G609">
        <v>2</v>
      </c>
      <c r="O609" t="s">
        <v>2132</v>
      </c>
      <c r="P609" s="5">
        <v>0</v>
      </c>
    </row>
    <row r="610" spans="1:16" x14ac:dyDescent="0.25">
      <c r="A610">
        <v>156</v>
      </c>
      <c r="B610" t="s">
        <v>2650</v>
      </c>
      <c r="C610" s="1" t="s">
        <v>1574</v>
      </c>
      <c r="D610" s="1"/>
      <c r="E610" s="1"/>
      <c r="F610" t="s">
        <v>2622</v>
      </c>
      <c r="G610">
        <v>2</v>
      </c>
      <c r="O610" t="s">
        <v>50</v>
      </c>
      <c r="P610" s="5">
        <v>8.3696883552999601</v>
      </c>
    </row>
    <row r="611" spans="1:16" x14ac:dyDescent="0.25">
      <c r="A611">
        <v>156</v>
      </c>
      <c r="B611" t="s">
        <v>2650</v>
      </c>
      <c r="C611" s="1" t="s">
        <v>1575</v>
      </c>
      <c r="D611" s="1"/>
      <c r="E611" s="1"/>
      <c r="F611" t="s">
        <v>2622</v>
      </c>
      <c r="G611">
        <v>2</v>
      </c>
      <c r="O611" t="s">
        <v>1398</v>
      </c>
      <c r="P611" s="5">
        <v>4.2560976536141402</v>
      </c>
    </row>
    <row r="612" spans="1:16" x14ac:dyDescent="0.25">
      <c r="A612">
        <v>156</v>
      </c>
      <c r="B612" t="s">
        <v>2650</v>
      </c>
      <c r="C612" s="1" t="s">
        <v>1576</v>
      </c>
      <c r="D612" s="1"/>
      <c r="E612" s="1"/>
      <c r="F612" t="s">
        <v>2622</v>
      </c>
      <c r="G612">
        <v>2</v>
      </c>
      <c r="O612" t="s">
        <v>438</v>
      </c>
      <c r="P612" s="5">
        <v>5.3231839113714896</v>
      </c>
    </row>
    <row r="613" spans="1:16" x14ac:dyDescent="0.25">
      <c r="A613">
        <v>156</v>
      </c>
      <c r="B613" t="s">
        <v>2650</v>
      </c>
      <c r="C613" s="1" t="s">
        <v>1577</v>
      </c>
      <c r="D613" s="1"/>
      <c r="E613" s="1"/>
      <c r="F613" t="s">
        <v>2622</v>
      </c>
      <c r="G613">
        <v>2</v>
      </c>
      <c r="O613" t="s">
        <v>2132</v>
      </c>
      <c r="P613" s="5">
        <v>0</v>
      </c>
    </row>
    <row r="614" spans="1:16" x14ac:dyDescent="0.25">
      <c r="A614">
        <v>156</v>
      </c>
      <c r="B614" t="s">
        <v>2650</v>
      </c>
      <c r="C614" s="1" t="s">
        <v>1578</v>
      </c>
      <c r="D614" s="1"/>
      <c r="E614" s="1"/>
      <c r="F614" t="s">
        <v>2622</v>
      </c>
      <c r="G614">
        <v>2</v>
      </c>
      <c r="O614" t="s">
        <v>438</v>
      </c>
      <c r="P614" s="5">
        <v>5.3231839113714896</v>
      </c>
    </row>
    <row r="615" spans="1:16" x14ac:dyDescent="0.25">
      <c r="A615">
        <v>156</v>
      </c>
      <c r="B615" t="s">
        <v>2650</v>
      </c>
      <c r="C615" s="1" t="s">
        <v>1579</v>
      </c>
      <c r="D615" s="1"/>
      <c r="E615" s="1"/>
      <c r="F615" t="s">
        <v>2622</v>
      </c>
      <c r="G615">
        <v>2</v>
      </c>
      <c r="O615" t="s">
        <v>1398</v>
      </c>
      <c r="P615" s="5">
        <v>4.2560976536141402</v>
      </c>
    </row>
    <row r="616" spans="1:16" x14ac:dyDescent="0.25">
      <c r="A616">
        <v>156</v>
      </c>
      <c r="B616" t="s">
        <v>2650</v>
      </c>
      <c r="C616" s="1" t="s">
        <v>1580</v>
      </c>
      <c r="D616" s="1"/>
      <c r="E616" s="1"/>
      <c r="F616" t="s">
        <v>2622</v>
      </c>
      <c r="G616">
        <v>2</v>
      </c>
      <c r="O616" t="s">
        <v>1398</v>
      </c>
      <c r="P616" s="5">
        <v>4.2560976536141402</v>
      </c>
    </row>
    <row r="617" spans="1:16" x14ac:dyDescent="0.25">
      <c r="A617">
        <v>156</v>
      </c>
      <c r="B617" t="s">
        <v>2650</v>
      </c>
      <c r="C617" s="1" t="s">
        <v>1581</v>
      </c>
      <c r="D617" s="1"/>
      <c r="E617" s="1"/>
      <c r="F617" t="s">
        <v>2622</v>
      </c>
      <c r="G617">
        <v>2</v>
      </c>
      <c r="O617" t="s">
        <v>1057</v>
      </c>
      <c r="P617" s="5">
        <v>0</v>
      </c>
    </row>
    <row r="618" spans="1:16" x14ac:dyDescent="0.25">
      <c r="A618">
        <v>156</v>
      </c>
      <c r="B618" t="s">
        <v>2650</v>
      </c>
      <c r="C618" s="1" t="s">
        <v>1582</v>
      </c>
      <c r="D618" s="1"/>
      <c r="E618" s="1"/>
      <c r="F618" t="s">
        <v>2622</v>
      </c>
      <c r="G618">
        <v>2</v>
      </c>
      <c r="O618" t="s">
        <v>243</v>
      </c>
      <c r="P618" s="5">
        <v>0</v>
      </c>
    </row>
    <row r="619" spans="1:16" x14ac:dyDescent="0.25">
      <c r="A619">
        <v>156</v>
      </c>
      <c r="B619" t="s">
        <v>2650</v>
      </c>
      <c r="C619" s="1" t="s">
        <v>1583</v>
      </c>
      <c r="D619" s="1"/>
      <c r="E619" s="1"/>
      <c r="F619" t="s">
        <v>2622</v>
      </c>
      <c r="G619">
        <v>2</v>
      </c>
      <c r="O619" t="s">
        <v>809</v>
      </c>
      <c r="P619" s="5">
        <v>5.1599056942779304</v>
      </c>
    </row>
    <row r="620" spans="1:16" x14ac:dyDescent="0.25">
      <c r="A620">
        <v>156</v>
      </c>
      <c r="B620" t="s">
        <v>2650</v>
      </c>
      <c r="C620" s="1" t="s">
        <v>1584</v>
      </c>
      <c r="D620" s="1"/>
      <c r="E620" s="1"/>
      <c r="F620" t="s">
        <v>2622</v>
      </c>
      <c r="G620">
        <v>2</v>
      </c>
      <c r="O620" t="s">
        <v>1398</v>
      </c>
      <c r="P620" s="5">
        <v>4.2560976536141402</v>
      </c>
    </row>
    <row r="621" spans="1:16" x14ac:dyDescent="0.25">
      <c r="A621">
        <v>156</v>
      </c>
      <c r="B621" t="s">
        <v>2650</v>
      </c>
      <c r="C621" s="1" t="s">
        <v>1585</v>
      </c>
      <c r="D621" s="1"/>
      <c r="E621" s="1"/>
      <c r="F621" t="s">
        <v>2622</v>
      </c>
      <c r="G621">
        <v>2</v>
      </c>
      <c r="O621" t="s">
        <v>1</v>
      </c>
      <c r="P621" s="5">
        <v>4.7796770737982897</v>
      </c>
    </row>
    <row r="622" spans="1:16" x14ac:dyDescent="0.25">
      <c r="A622">
        <v>156</v>
      </c>
      <c r="B622" t="s">
        <v>2650</v>
      </c>
      <c r="C622" s="1" t="s">
        <v>1586</v>
      </c>
      <c r="D622" s="1"/>
      <c r="E622" s="1"/>
      <c r="F622" t="s">
        <v>2622</v>
      </c>
      <c r="G622">
        <v>2</v>
      </c>
      <c r="O622" t="s">
        <v>1057</v>
      </c>
      <c r="P622" s="5">
        <v>0</v>
      </c>
    </row>
    <row r="623" spans="1:16" x14ac:dyDescent="0.25">
      <c r="A623">
        <v>156</v>
      </c>
      <c r="B623" t="s">
        <v>2650</v>
      </c>
      <c r="C623" s="1" t="s">
        <v>1587</v>
      </c>
      <c r="D623" s="1"/>
      <c r="E623" s="1"/>
      <c r="F623" t="s">
        <v>2622</v>
      </c>
      <c r="G623">
        <v>2</v>
      </c>
      <c r="O623" t="s">
        <v>809</v>
      </c>
      <c r="P623" s="5">
        <v>5.1599056942779304</v>
      </c>
    </row>
    <row r="624" spans="1:16" x14ac:dyDescent="0.25">
      <c r="A624">
        <v>156</v>
      </c>
      <c r="B624" t="s">
        <v>2650</v>
      </c>
      <c r="C624" s="1" t="s">
        <v>1588</v>
      </c>
      <c r="D624" s="1"/>
      <c r="E624" s="1"/>
      <c r="F624" t="s">
        <v>2622</v>
      </c>
      <c r="G624">
        <v>2</v>
      </c>
      <c r="O624" t="s">
        <v>1398</v>
      </c>
      <c r="P624" s="5">
        <v>4.2560976536141402</v>
      </c>
    </row>
    <row r="625" spans="1:16" x14ac:dyDescent="0.25">
      <c r="A625">
        <v>156</v>
      </c>
      <c r="B625" t="s">
        <v>2650</v>
      </c>
      <c r="C625" s="1" t="s">
        <v>1589</v>
      </c>
      <c r="D625" s="1"/>
      <c r="E625" s="1"/>
      <c r="F625" t="s">
        <v>2622</v>
      </c>
      <c r="G625">
        <v>2</v>
      </c>
      <c r="O625" t="s">
        <v>243</v>
      </c>
      <c r="P625" s="5">
        <v>0</v>
      </c>
    </row>
    <row r="626" spans="1:16" x14ac:dyDescent="0.25">
      <c r="A626">
        <v>156</v>
      </c>
      <c r="B626" t="s">
        <v>2650</v>
      </c>
      <c r="C626" s="1" t="s">
        <v>1590</v>
      </c>
      <c r="D626" s="1"/>
      <c r="E626" s="1"/>
      <c r="F626" t="s">
        <v>2622</v>
      </c>
      <c r="G626">
        <v>2</v>
      </c>
      <c r="O626" t="s">
        <v>1</v>
      </c>
      <c r="P626" s="5">
        <v>4.7796770737982897</v>
      </c>
    </row>
    <row r="627" spans="1:16" x14ac:dyDescent="0.25">
      <c r="A627">
        <v>156</v>
      </c>
      <c r="B627" t="s">
        <v>2650</v>
      </c>
      <c r="C627" s="1" t="s">
        <v>1591</v>
      </c>
      <c r="D627" s="1"/>
      <c r="E627" s="1"/>
      <c r="F627" t="s">
        <v>2622</v>
      </c>
      <c r="G627">
        <v>2</v>
      </c>
      <c r="O627" t="s">
        <v>809</v>
      </c>
      <c r="P627" s="5">
        <v>5.1599056942779304</v>
      </c>
    </row>
    <row r="628" spans="1:16" x14ac:dyDescent="0.25">
      <c r="A628">
        <v>156</v>
      </c>
      <c r="B628" t="s">
        <v>2650</v>
      </c>
      <c r="C628" s="1" t="s">
        <v>1592</v>
      </c>
      <c r="D628" s="1"/>
      <c r="E628" s="1"/>
      <c r="F628" t="s">
        <v>2622</v>
      </c>
      <c r="G628">
        <v>2</v>
      </c>
      <c r="O628" t="s">
        <v>294</v>
      </c>
      <c r="P628" s="5">
        <v>6.1982579781398597</v>
      </c>
    </row>
    <row r="629" spans="1:16" x14ac:dyDescent="0.25">
      <c r="A629">
        <v>156</v>
      </c>
      <c r="B629" t="s">
        <v>2650</v>
      </c>
      <c r="C629" s="1" t="s">
        <v>1593</v>
      </c>
      <c r="D629" s="1"/>
      <c r="E629" s="1"/>
      <c r="F629" t="s">
        <v>2622</v>
      </c>
      <c r="G629">
        <v>2</v>
      </c>
      <c r="O629" t="s">
        <v>2132</v>
      </c>
      <c r="P629" s="5">
        <v>0</v>
      </c>
    </row>
    <row r="630" spans="1:16" x14ac:dyDescent="0.25">
      <c r="A630">
        <v>156</v>
      </c>
      <c r="B630" t="s">
        <v>2650</v>
      </c>
      <c r="C630" s="1" t="s">
        <v>1594</v>
      </c>
      <c r="D630" s="1"/>
      <c r="E630" s="1"/>
      <c r="F630" t="s">
        <v>2622</v>
      </c>
      <c r="G630">
        <v>2</v>
      </c>
      <c r="O630" t="s">
        <v>1973</v>
      </c>
      <c r="P630" s="5">
        <v>0</v>
      </c>
    </row>
    <row r="631" spans="1:16" x14ac:dyDescent="0.25">
      <c r="A631">
        <v>156</v>
      </c>
      <c r="B631" t="s">
        <v>2650</v>
      </c>
      <c r="C631" s="1" t="s">
        <v>1595</v>
      </c>
      <c r="D631" s="1"/>
      <c r="E631" s="1"/>
      <c r="F631" t="s">
        <v>2622</v>
      </c>
      <c r="G631">
        <v>2</v>
      </c>
      <c r="O631" t="s">
        <v>1750</v>
      </c>
      <c r="P631" s="5">
        <v>5.6200333475905397</v>
      </c>
    </row>
    <row r="632" spans="1:16" x14ac:dyDescent="0.25">
      <c r="A632">
        <v>156</v>
      </c>
      <c r="B632" t="s">
        <v>2650</v>
      </c>
      <c r="C632" s="1" t="s">
        <v>1596</v>
      </c>
      <c r="D632" s="1"/>
      <c r="E632" s="1"/>
      <c r="F632" t="s">
        <v>2622</v>
      </c>
      <c r="G632">
        <v>2</v>
      </c>
      <c r="O632" t="s">
        <v>1057</v>
      </c>
      <c r="P632" s="5">
        <v>0</v>
      </c>
    </row>
    <row r="633" spans="1:16" x14ac:dyDescent="0.25">
      <c r="A633">
        <v>156</v>
      </c>
      <c r="B633" t="s">
        <v>2650</v>
      </c>
      <c r="C633" s="1" t="s">
        <v>1597</v>
      </c>
      <c r="D633" s="1"/>
      <c r="E633" s="1"/>
      <c r="F633" t="s">
        <v>2622</v>
      </c>
      <c r="G633">
        <v>2</v>
      </c>
      <c r="O633" t="s">
        <v>1398</v>
      </c>
      <c r="P633" s="5">
        <v>4.2560976536141402</v>
      </c>
    </row>
    <row r="634" spans="1:16" x14ac:dyDescent="0.25">
      <c r="A634">
        <v>156</v>
      </c>
      <c r="B634" t="s">
        <v>2650</v>
      </c>
      <c r="C634" s="1" t="s">
        <v>1598</v>
      </c>
      <c r="D634" s="1"/>
      <c r="E634" s="1"/>
      <c r="F634" t="s">
        <v>2622</v>
      </c>
      <c r="G634">
        <v>2</v>
      </c>
      <c r="O634" t="s">
        <v>1398</v>
      </c>
      <c r="P634" s="5">
        <v>4.2560976536141402</v>
      </c>
    </row>
    <row r="635" spans="1:16" x14ac:dyDescent="0.25">
      <c r="A635">
        <v>156</v>
      </c>
      <c r="B635" t="s">
        <v>2650</v>
      </c>
      <c r="C635" s="1" t="s">
        <v>1599</v>
      </c>
      <c r="D635" s="1"/>
      <c r="E635" s="1"/>
      <c r="F635" t="s">
        <v>2622</v>
      </c>
      <c r="G635">
        <v>2</v>
      </c>
      <c r="O635" t="s">
        <v>1398</v>
      </c>
      <c r="P635" s="5">
        <v>4.2560976536141402</v>
      </c>
    </row>
    <row r="636" spans="1:16" x14ac:dyDescent="0.25">
      <c r="A636">
        <v>156</v>
      </c>
      <c r="B636" t="s">
        <v>2650</v>
      </c>
      <c r="C636" s="1" t="s">
        <v>1600</v>
      </c>
      <c r="D636" s="1"/>
      <c r="E636" s="1"/>
      <c r="F636" t="s">
        <v>2622</v>
      </c>
      <c r="G636">
        <v>2</v>
      </c>
      <c r="O636" t="s">
        <v>50</v>
      </c>
      <c r="P636" s="5">
        <v>8.3696883552999601</v>
      </c>
    </row>
    <row r="637" spans="1:16" x14ac:dyDescent="0.25">
      <c r="A637">
        <v>156</v>
      </c>
      <c r="B637" t="s">
        <v>2650</v>
      </c>
      <c r="C637" s="1" t="s">
        <v>1601</v>
      </c>
      <c r="D637" s="1"/>
      <c r="E637" s="1"/>
      <c r="F637" t="s">
        <v>2622</v>
      </c>
      <c r="G637">
        <v>2</v>
      </c>
      <c r="O637" t="s">
        <v>438</v>
      </c>
      <c r="P637" s="5">
        <v>5.3231839113714896</v>
      </c>
    </row>
    <row r="638" spans="1:16" x14ac:dyDescent="0.25">
      <c r="A638">
        <v>156</v>
      </c>
      <c r="B638" t="s">
        <v>2650</v>
      </c>
      <c r="C638" s="1" t="s">
        <v>1602</v>
      </c>
      <c r="D638" s="1"/>
      <c r="E638" s="1"/>
      <c r="F638" t="s">
        <v>2622</v>
      </c>
      <c r="G638">
        <v>2</v>
      </c>
      <c r="O638" t="s">
        <v>1398</v>
      </c>
      <c r="P638" s="5">
        <v>4.2560976536141402</v>
      </c>
    </row>
    <row r="639" spans="1:16" x14ac:dyDescent="0.25">
      <c r="A639">
        <v>156</v>
      </c>
      <c r="B639" t="s">
        <v>2650</v>
      </c>
      <c r="C639" s="1" t="s">
        <v>1603</v>
      </c>
      <c r="D639" s="1"/>
      <c r="E639" s="1"/>
      <c r="F639" t="s">
        <v>2622</v>
      </c>
      <c r="G639">
        <v>2</v>
      </c>
      <c r="O639" t="s">
        <v>809</v>
      </c>
      <c r="P639" s="5">
        <v>5.1599056942779304</v>
      </c>
    </row>
    <row r="640" spans="1:16" x14ac:dyDescent="0.25">
      <c r="A640">
        <v>156</v>
      </c>
      <c r="B640" t="s">
        <v>2650</v>
      </c>
      <c r="C640" s="1" t="s">
        <v>1604</v>
      </c>
      <c r="D640" s="1"/>
      <c r="E640" s="1"/>
      <c r="F640" t="s">
        <v>2622</v>
      </c>
      <c r="G640">
        <v>2</v>
      </c>
      <c r="O640" t="s">
        <v>1973</v>
      </c>
      <c r="P640" s="5">
        <v>0</v>
      </c>
    </row>
    <row r="641" spans="1:16" x14ac:dyDescent="0.25">
      <c r="A641">
        <v>156</v>
      </c>
      <c r="B641" t="s">
        <v>2650</v>
      </c>
      <c r="C641" s="1" t="s">
        <v>1605</v>
      </c>
      <c r="D641" s="1"/>
      <c r="E641" s="1"/>
      <c r="F641" t="s">
        <v>2622</v>
      </c>
      <c r="G641">
        <v>2</v>
      </c>
      <c r="O641" t="s">
        <v>809</v>
      </c>
      <c r="P641" s="5">
        <v>5.1599056942779304</v>
      </c>
    </row>
    <row r="642" spans="1:16" x14ac:dyDescent="0.25">
      <c r="A642">
        <v>156</v>
      </c>
      <c r="B642" t="s">
        <v>2650</v>
      </c>
      <c r="C642" s="1" t="s">
        <v>1606</v>
      </c>
      <c r="D642" s="1"/>
      <c r="E642" s="1"/>
      <c r="F642" t="s">
        <v>2622</v>
      </c>
      <c r="G642">
        <v>2</v>
      </c>
      <c r="O642" t="s">
        <v>1842</v>
      </c>
      <c r="P642" s="5">
        <v>0</v>
      </c>
    </row>
    <row r="643" spans="1:16" x14ac:dyDescent="0.25">
      <c r="A643">
        <v>156</v>
      </c>
      <c r="B643" t="s">
        <v>2650</v>
      </c>
      <c r="C643" s="1" t="s">
        <v>1607</v>
      </c>
      <c r="D643" s="1"/>
      <c r="E643" s="1"/>
      <c r="F643" t="s">
        <v>2622</v>
      </c>
      <c r="G643">
        <v>2</v>
      </c>
      <c r="O643" t="s">
        <v>809</v>
      </c>
      <c r="P643" s="5">
        <v>5.1599056942779304</v>
      </c>
    </row>
    <row r="644" spans="1:16" x14ac:dyDescent="0.25">
      <c r="A644">
        <v>156</v>
      </c>
      <c r="B644" t="s">
        <v>2650</v>
      </c>
      <c r="C644" s="1" t="s">
        <v>1608</v>
      </c>
      <c r="D644" s="1"/>
      <c r="E644" s="1"/>
      <c r="F644" t="s">
        <v>2622</v>
      </c>
      <c r="G644">
        <v>2</v>
      </c>
      <c r="O644" t="s">
        <v>1057</v>
      </c>
      <c r="P644" s="5">
        <v>0</v>
      </c>
    </row>
    <row r="645" spans="1:16" x14ac:dyDescent="0.25">
      <c r="A645">
        <v>156</v>
      </c>
      <c r="B645" t="s">
        <v>2650</v>
      </c>
      <c r="C645" s="1" t="s">
        <v>1609</v>
      </c>
      <c r="D645" s="1"/>
      <c r="E645" s="1"/>
      <c r="F645" t="s">
        <v>2622</v>
      </c>
      <c r="G645">
        <v>2</v>
      </c>
      <c r="O645" t="s">
        <v>1057</v>
      </c>
      <c r="P645" s="5">
        <v>0</v>
      </c>
    </row>
    <row r="646" spans="1:16" x14ac:dyDescent="0.25">
      <c r="A646">
        <v>156</v>
      </c>
      <c r="B646" t="s">
        <v>2650</v>
      </c>
      <c r="C646" s="1" t="s">
        <v>1610</v>
      </c>
      <c r="D646" s="1"/>
      <c r="E646" s="1"/>
      <c r="F646" t="s">
        <v>2622</v>
      </c>
      <c r="G646">
        <v>2</v>
      </c>
      <c r="O646" t="s">
        <v>1973</v>
      </c>
      <c r="P646" s="5">
        <v>0</v>
      </c>
    </row>
    <row r="647" spans="1:16" x14ac:dyDescent="0.25">
      <c r="A647">
        <v>156</v>
      </c>
      <c r="B647" t="s">
        <v>2650</v>
      </c>
      <c r="C647" s="1" t="s">
        <v>1611</v>
      </c>
      <c r="D647" s="1"/>
      <c r="E647" s="1"/>
      <c r="F647" t="s">
        <v>2622</v>
      </c>
      <c r="G647">
        <v>2</v>
      </c>
      <c r="O647" t="s">
        <v>653</v>
      </c>
      <c r="P647" s="5">
        <v>0</v>
      </c>
    </row>
    <row r="648" spans="1:16" x14ac:dyDescent="0.25">
      <c r="A648">
        <v>156</v>
      </c>
      <c r="B648" t="s">
        <v>2650</v>
      </c>
      <c r="C648" s="1" t="s">
        <v>1612</v>
      </c>
      <c r="D648" s="1"/>
      <c r="E648" s="1"/>
      <c r="F648" t="s">
        <v>2622</v>
      </c>
      <c r="G648">
        <v>2</v>
      </c>
      <c r="O648" t="s">
        <v>383</v>
      </c>
      <c r="P648" s="5">
        <v>5.9652629613089196</v>
      </c>
    </row>
    <row r="649" spans="1:16" x14ac:dyDescent="0.25">
      <c r="A649">
        <v>156</v>
      </c>
      <c r="B649" t="s">
        <v>2650</v>
      </c>
      <c r="C649" s="1" t="s">
        <v>1613</v>
      </c>
      <c r="D649" s="1"/>
      <c r="E649" s="1"/>
      <c r="F649" t="s">
        <v>2622</v>
      </c>
      <c r="G649">
        <v>2</v>
      </c>
      <c r="O649" t="s">
        <v>809</v>
      </c>
      <c r="P649" s="5">
        <v>5.1599056942779304</v>
      </c>
    </row>
    <row r="650" spans="1:16" x14ac:dyDescent="0.25">
      <c r="A650">
        <v>156</v>
      </c>
      <c r="B650" t="s">
        <v>2650</v>
      </c>
      <c r="C650" s="1" t="s">
        <v>1614</v>
      </c>
      <c r="D650" s="1"/>
      <c r="E650" s="1"/>
      <c r="F650" t="s">
        <v>2622</v>
      </c>
      <c r="G650">
        <v>2</v>
      </c>
      <c r="O650" t="s">
        <v>2132</v>
      </c>
      <c r="P650" s="5">
        <v>0</v>
      </c>
    </row>
    <row r="651" spans="1:16" x14ac:dyDescent="0.25">
      <c r="A651">
        <v>156</v>
      </c>
      <c r="B651" t="s">
        <v>2650</v>
      </c>
      <c r="C651" s="1" t="s">
        <v>1615</v>
      </c>
      <c r="D651" s="1"/>
      <c r="E651" s="1"/>
      <c r="F651" t="s">
        <v>2622</v>
      </c>
      <c r="G651">
        <v>2</v>
      </c>
      <c r="O651" t="s">
        <v>809</v>
      </c>
      <c r="P651" s="5">
        <v>5.1599056942779304</v>
      </c>
    </row>
    <row r="652" spans="1:16" x14ac:dyDescent="0.25">
      <c r="A652">
        <v>156</v>
      </c>
      <c r="B652" t="s">
        <v>2650</v>
      </c>
      <c r="C652" s="1" t="s">
        <v>1616</v>
      </c>
      <c r="D652" s="1"/>
      <c r="E652" s="1"/>
      <c r="F652" t="s">
        <v>2622</v>
      </c>
      <c r="G652">
        <v>2</v>
      </c>
      <c r="O652" t="s">
        <v>653</v>
      </c>
      <c r="P652" s="5">
        <v>0</v>
      </c>
    </row>
    <row r="653" spans="1:16" x14ac:dyDescent="0.25">
      <c r="A653">
        <v>156</v>
      </c>
      <c r="B653" t="s">
        <v>2650</v>
      </c>
      <c r="C653" s="1" t="s">
        <v>1617</v>
      </c>
      <c r="D653" s="1"/>
      <c r="E653" s="1"/>
      <c r="F653" t="s">
        <v>2622</v>
      </c>
      <c r="G653">
        <v>2</v>
      </c>
      <c r="O653" t="s">
        <v>653</v>
      </c>
      <c r="P653" s="5">
        <v>0</v>
      </c>
    </row>
    <row r="654" spans="1:16" x14ac:dyDescent="0.25">
      <c r="A654">
        <v>156</v>
      </c>
      <c r="B654" t="s">
        <v>2650</v>
      </c>
      <c r="C654" s="1" t="s">
        <v>1618</v>
      </c>
      <c r="D654" s="1"/>
      <c r="E654" s="1"/>
      <c r="F654" t="s">
        <v>2622</v>
      </c>
      <c r="G654">
        <v>2</v>
      </c>
      <c r="O654" t="s">
        <v>294</v>
      </c>
      <c r="P654" s="5">
        <v>6.1982579781398597</v>
      </c>
    </row>
    <row r="655" spans="1:16" x14ac:dyDescent="0.25">
      <c r="A655">
        <v>156</v>
      </c>
      <c r="B655" t="s">
        <v>2650</v>
      </c>
      <c r="C655" s="1" t="s">
        <v>1619</v>
      </c>
      <c r="D655" s="1"/>
      <c r="E655" s="1"/>
      <c r="F655" t="s">
        <v>2622</v>
      </c>
      <c r="G655">
        <v>2</v>
      </c>
      <c r="O655" t="s">
        <v>2132</v>
      </c>
      <c r="P655" s="5">
        <v>0</v>
      </c>
    </row>
    <row r="656" spans="1:16" x14ac:dyDescent="0.25">
      <c r="B656" t="s">
        <v>2646</v>
      </c>
      <c r="C656" t="s">
        <v>1974</v>
      </c>
      <c r="G656" s="10">
        <v>3</v>
      </c>
      <c r="H656" s="5" t="s">
        <v>2635</v>
      </c>
      <c r="O656" t="s">
        <v>1750</v>
      </c>
      <c r="P656" s="5">
        <v>5.6200333475905397</v>
      </c>
    </row>
    <row r="657" spans="1:16" x14ac:dyDescent="0.25">
      <c r="B657" t="s">
        <v>2646</v>
      </c>
      <c r="C657" s="1" t="s">
        <v>1974</v>
      </c>
      <c r="D657" s="1"/>
      <c r="E657" s="1"/>
      <c r="G657">
        <v>3</v>
      </c>
      <c r="O657" t="s">
        <v>809</v>
      </c>
      <c r="P657" s="5">
        <v>5.1599056942779304</v>
      </c>
    </row>
    <row r="658" spans="1:16" x14ac:dyDescent="0.25">
      <c r="B658" t="s">
        <v>2647</v>
      </c>
      <c r="C658" s="3" t="s">
        <v>1973</v>
      </c>
      <c r="D658" s="3"/>
      <c r="E658" s="3"/>
      <c r="F658" s="3"/>
      <c r="G658" s="10">
        <v>3</v>
      </c>
      <c r="H658" s="5">
        <v>0</v>
      </c>
      <c r="O658" t="s">
        <v>1398</v>
      </c>
      <c r="P658" s="5">
        <v>4.2560976536141402</v>
      </c>
    </row>
    <row r="659" spans="1:16" x14ac:dyDescent="0.25">
      <c r="B659" t="s">
        <v>2647</v>
      </c>
      <c r="C659" s="1" t="s">
        <v>1973</v>
      </c>
      <c r="D659" s="1"/>
      <c r="E659" s="1"/>
      <c r="G659">
        <v>3</v>
      </c>
      <c r="O659" t="s">
        <v>1398</v>
      </c>
      <c r="P659" s="5">
        <v>4.2560976536141402</v>
      </c>
    </row>
    <row r="660" spans="1:16" x14ac:dyDescent="0.25">
      <c r="A660">
        <v>149</v>
      </c>
      <c r="B660" t="s">
        <v>2650</v>
      </c>
      <c r="C660" s="1" t="s">
        <v>1972</v>
      </c>
      <c r="F660" t="s">
        <v>2631</v>
      </c>
      <c r="G660">
        <v>3</v>
      </c>
      <c r="O660" t="s">
        <v>653</v>
      </c>
      <c r="P660" s="5">
        <v>0</v>
      </c>
    </row>
    <row r="661" spans="1:16" x14ac:dyDescent="0.25">
      <c r="A661">
        <v>149</v>
      </c>
      <c r="B661" t="s">
        <v>2650</v>
      </c>
      <c r="C661" s="1" t="s">
        <v>1975</v>
      </c>
      <c r="D661" s="1"/>
      <c r="E661" s="1"/>
      <c r="F661" t="s">
        <v>2631</v>
      </c>
      <c r="G661">
        <v>3</v>
      </c>
      <c r="O661" t="s">
        <v>243</v>
      </c>
      <c r="P661" s="5">
        <v>0</v>
      </c>
    </row>
    <row r="662" spans="1:16" x14ac:dyDescent="0.25">
      <c r="A662">
        <v>149</v>
      </c>
      <c r="B662" t="s">
        <v>2650</v>
      </c>
      <c r="C662" s="1" t="s">
        <v>1976</v>
      </c>
      <c r="D662" s="1"/>
      <c r="E662" s="1"/>
      <c r="F662" t="s">
        <v>2631</v>
      </c>
      <c r="G662">
        <v>3</v>
      </c>
      <c r="O662" t="s">
        <v>1973</v>
      </c>
      <c r="P662" s="5">
        <v>0</v>
      </c>
    </row>
    <row r="663" spans="1:16" x14ac:dyDescent="0.25">
      <c r="A663">
        <v>149</v>
      </c>
      <c r="B663" t="s">
        <v>2650</v>
      </c>
      <c r="C663" s="1" t="s">
        <v>1977</v>
      </c>
      <c r="D663" s="1"/>
      <c r="E663" s="1"/>
      <c r="F663" t="s">
        <v>2631</v>
      </c>
      <c r="G663">
        <v>3</v>
      </c>
      <c r="O663" t="s">
        <v>1</v>
      </c>
      <c r="P663" s="5">
        <v>4.7796770737982897</v>
      </c>
    </row>
    <row r="664" spans="1:16" x14ac:dyDescent="0.25">
      <c r="A664">
        <v>149</v>
      </c>
      <c r="B664" t="s">
        <v>2650</v>
      </c>
      <c r="C664" s="1" t="s">
        <v>1978</v>
      </c>
      <c r="D664" s="1"/>
      <c r="E664" s="1"/>
      <c r="F664" t="s">
        <v>2631</v>
      </c>
      <c r="G664">
        <v>3</v>
      </c>
      <c r="O664" t="s">
        <v>1398</v>
      </c>
      <c r="P664" s="5">
        <v>4.2560976536141402</v>
      </c>
    </row>
    <row r="665" spans="1:16" x14ac:dyDescent="0.25">
      <c r="A665">
        <v>149</v>
      </c>
      <c r="B665" t="s">
        <v>2650</v>
      </c>
      <c r="C665" s="1" t="s">
        <v>1979</v>
      </c>
      <c r="D665" s="1"/>
      <c r="E665" s="1"/>
      <c r="F665" t="s">
        <v>2631</v>
      </c>
      <c r="G665">
        <v>3</v>
      </c>
      <c r="O665" t="s">
        <v>1973</v>
      </c>
      <c r="P665" s="5">
        <v>0</v>
      </c>
    </row>
    <row r="666" spans="1:16" x14ac:dyDescent="0.25">
      <c r="A666">
        <v>149</v>
      </c>
      <c r="B666" t="s">
        <v>2650</v>
      </c>
      <c r="C666" s="1" t="s">
        <v>1980</v>
      </c>
      <c r="D666" s="1"/>
      <c r="E666" s="1"/>
      <c r="F666" t="s">
        <v>2631</v>
      </c>
      <c r="G666">
        <v>3</v>
      </c>
      <c r="O666" t="s">
        <v>2132</v>
      </c>
      <c r="P666" s="5">
        <v>0</v>
      </c>
    </row>
    <row r="667" spans="1:16" x14ac:dyDescent="0.25">
      <c r="A667">
        <v>149</v>
      </c>
      <c r="B667" t="s">
        <v>2650</v>
      </c>
      <c r="C667" s="1" t="s">
        <v>1981</v>
      </c>
      <c r="D667" s="1"/>
      <c r="E667" s="1"/>
      <c r="F667" t="s">
        <v>2631</v>
      </c>
      <c r="G667">
        <v>3</v>
      </c>
      <c r="O667" t="s">
        <v>294</v>
      </c>
      <c r="P667" s="5">
        <v>6.1982579781398597</v>
      </c>
    </row>
    <row r="668" spans="1:16" x14ac:dyDescent="0.25">
      <c r="A668">
        <v>149</v>
      </c>
      <c r="B668" t="s">
        <v>2650</v>
      </c>
      <c r="C668" s="1" t="s">
        <v>1982</v>
      </c>
      <c r="D668" s="1"/>
      <c r="E668" s="1"/>
      <c r="F668" t="s">
        <v>2631</v>
      </c>
      <c r="G668">
        <v>3</v>
      </c>
      <c r="O668" t="s">
        <v>1973</v>
      </c>
      <c r="P668" s="5">
        <v>0</v>
      </c>
    </row>
    <row r="669" spans="1:16" x14ac:dyDescent="0.25">
      <c r="A669">
        <v>149</v>
      </c>
      <c r="B669" t="s">
        <v>2650</v>
      </c>
      <c r="C669" s="1" t="s">
        <v>1983</v>
      </c>
      <c r="D669" s="1"/>
      <c r="E669" s="1"/>
      <c r="F669" t="s">
        <v>2631</v>
      </c>
      <c r="G669">
        <v>3</v>
      </c>
      <c r="O669" t="s">
        <v>1398</v>
      </c>
      <c r="P669" s="5">
        <v>4.2560976536141402</v>
      </c>
    </row>
    <row r="670" spans="1:16" x14ac:dyDescent="0.25">
      <c r="A670">
        <v>149</v>
      </c>
      <c r="B670" t="s">
        <v>2650</v>
      </c>
      <c r="C670" s="1" t="s">
        <v>1984</v>
      </c>
      <c r="D670" s="1"/>
      <c r="E670" s="1"/>
      <c r="F670" t="s">
        <v>2631</v>
      </c>
      <c r="G670">
        <v>3</v>
      </c>
      <c r="O670" t="s">
        <v>653</v>
      </c>
      <c r="P670" s="5">
        <v>0</v>
      </c>
    </row>
    <row r="671" spans="1:16" x14ac:dyDescent="0.25">
      <c r="A671">
        <v>149</v>
      </c>
      <c r="B671" t="s">
        <v>2650</v>
      </c>
      <c r="C671" s="1" t="s">
        <v>1985</v>
      </c>
      <c r="D671" s="1"/>
      <c r="E671" s="1"/>
      <c r="F671" t="s">
        <v>2631</v>
      </c>
      <c r="G671">
        <v>3</v>
      </c>
      <c r="O671" t="s">
        <v>1398</v>
      </c>
      <c r="P671" s="5">
        <v>4.2560976536141402</v>
      </c>
    </row>
    <row r="672" spans="1:16" x14ac:dyDescent="0.25">
      <c r="A672">
        <v>149</v>
      </c>
      <c r="B672" t="s">
        <v>2650</v>
      </c>
      <c r="C672" s="1" t="s">
        <v>1986</v>
      </c>
      <c r="D672" s="1"/>
      <c r="E672" s="1"/>
      <c r="F672" t="s">
        <v>2631</v>
      </c>
      <c r="G672">
        <v>3</v>
      </c>
      <c r="O672" t="s">
        <v>1973</v>
      </c>
      <c r="P672" s="5">
        <v>0</v>
      </c>
    </row>
    <row r="673" spans="1:16" x14ac:dyDescent="0.25">
      <c r="A673">
        <v>149</v>
      </c>
      <c r="B673" t="s">
        <v>2650</v>
      </c>
      <c r="C673" s="1" t="s">
        <v>1987</v>
      </c>
      <c r="D673" s="1"/>
      <c r="E673" s="1"/>
      <c r="F673" t="s">
        <v>2631</v>
      </c>
      <c r="G673">
        <v>3</v>
      </c>
      <c r="O673" t="s">
        <v>360</v>
      </c>
      <c r="P673" s="5">
        <v>6.0351067684696904</v>
      </c>
    </row>
    <row r="674" spans="1:16" x14ac:dyDescent="0.25">
      <c r="A674">
        <v>149</v>
      </c>
      <c r="B674" t="s">
        <v>2650</v>
      </c>
      <c r="C674" s="1" t="s">
        <v>1988</v>
      </c>
      <c r="D674" s="1"/>
      <c r="E674" s="1"/>
      <c r="F674" t="s">
        <v>2631</v>
      </c>
      <c r="G674">
        <v>3</v>
      </c>
      <c r="O674" t="s">
        <v>2132</v>
      </c>
      <c r="P674" s="5">
        <v>0</v>
      </c>
    </row>
    <row r="675" spans="1:16" x14ac:dyDescent="0.25">
      <c r="A675">
        <v>149</v>
      </c>
      <c r="B675" t="s">
        <v>2650</v>
      </c>
      <c r="C675" s="1" t="s">
        <v>1989</v>
      </c>
      <c r="D675" s="1"/>
      <c r="E675" s="1"/>
      <c r="F675" t="s">
        <v>2631</v>
      </c>
      <c r="G675">
        <v>3</v>
      </c>
      <c r="O675" t="s">
        <v>1</v>
      </c>
      <c r="P675" s="5">
        <v>4.7796770737982897</v>
      </c>
    </row>
    <row r="676" spans="1:16" x14ac:dyDescent="0.25">
      <c r="A676">
        <v>149</v>
      </c>
      <c r="B676" t="s">
        <v>2650</v>
      </c>
      <c r="C676" s="1" t="s">
        <v>1990</v>
      </c>
      <c r="D676" s="1"/>
      <c r="E676" s="1"/>
      <c r="F676" t="s">
        <v>2631</v>
      </c>
      <c r="G676">
        <v>3</v>
      </c>
      <c r="O676" t="s">
        <v>1</v>
      </c>
      <c r="P676" s="5">
        <v>4.7796770737982897</v>
      </c>
    </row>
    <row r="677" spans="1:16" x14ac:dyDescent="0.25">
      <c r="A677">
        <v>149</v>
      </c>
      <c r="B677" t="s">
        <v>2650</v>
      </c>
      <c r="C677" s="1" t="s">
        <v>1991</v>
      </c>
      <c r="D677" s="1"/>
      <c r="E677" s="1"/>
      <c r="F677" t="s">
        <v>2631</v>
      </c>
      <c r="G677">
        <v>3</v>
      </c>
      <c r="O677" t="s">
        <v>809</v>
      </c>
      <c r="P677" s="5">
        <v>5.1599056942779304</v>
      </c>
    </row>
    <row r="678" spans="1:16" x14ac:dyDescent="0.25">
      <c r="A678">
        <v>149</v>
      </c>
      <c r="B678" t="s">
        <v>2650</v>
      </c>
      <c r="C678" s="1" t="s">
        <v>1992</v>
      </c>
      <c r="D678" s="1"/>
      <c r="E678" s="1"/>
      <c r="F678" t="s">
        <v>2631</v>
      </c>
      <c r="G678">
        <v>3</v>
      </c>
      <c r="O678" t="s">
        <v>2132</v>
      </c>
      <c r="P678" s="5">
        <v>0</v>
      </c>
    </row>
    <row r="679" spans="1:16" x14ac:dyDescent="0.25">
      <c r="A679">
        <v>149</v>
      </c>
      <c r="B679" t="s">
        <v>2650</v>
      </c>
      <c r="C679" s="1" t="s">
        <v>1993</v>
      </c>
      <c r="D679" s="1"/>
      <c r="E679" s="1"/>
      <c r="F679" t="s">
        <v>2631</v>
      </c>
      <c r="G679">
        <v>3</v>
      </c>
      <c r="O679" t="s">
        <v>1398</v>
      </c>
      <c r="P679" s="5">
        <v>4.2560976536141402</v>
      </c>
    </row>
    <row r="680" spans="1:16" x14ac:dyDescent="0.25">
      <c r="A680">
        <v>149</v>
      </c>
      <c r="B680" t="s">
        <v>2650</v>
      </c>
      <c r="C680" s="1" t="s">
        <v>1994</v>
      </c>
      <c r="D680" s="1"/>
      <c r="E680" s="1"/>
      <c r="F680" t="s">
        <v>2631</v>
      </c>
      <c r="G680">
        <v>3</v>
      </c>
      <c r="O680" t="s">
        <v>653</v>
      </c>
      <c r="P680" s="5">
        <v>0</v>
      </c>
    </row>
    <row r="681" spans="1:16" x14ac:dyDescent="0.25">
      <c r="A681">
        <v>149</v>
      </c>
      <c r="B681" t="s">
        <v>2650</v>
      </c>
      <c r="C681" s="1" t="s">
        <v>1995</v>
      </c>
      <c r="D681" s="1"/>
      <c r="E681" s="1"/>
      <c r="F681" t="s">
        <v>2631</v>
      </c>
      <c r="G681">
        <v>3</v>
      </c>
      <c r="O681" t="s">
        <v>2132</v>
      </c>
      <c r="P681" s="5">
        <v>0</v>
      </c>
    </row>
    <row r="682" spans="1:16" x14ac:dyDescent="0.25">
      <c r="A682">
        <v>149</v>
      </c>
      <c r="B682" t="s">
        <v>2650</v>
      </c>
      <c r="C682" s="1" t="s">
        <v>1996</v>
      </c>
      <c r="D682" s="1"/>
      <c r="E682" s="1"/>
      <c r="F682" t="s">
        <v>2631</v>
      </c>
      <c r="G682">
        <v>3</v>
      </c>
      <c r="O682" t="s">
        <v>2132</v>
      </c>
      <c r="P682" s="5">
        <v>0</v>
      </c>
    </row>
    <row r="683" spans="1:16" x14ac:dyDescent="0.25">
      <c r="A683">
        <v>149</v>
      </c>
      <c r="B683" t="s">
        <v>2650</v>
      </c>
      <c r="C683" s="1" t="s">
        <v>1997</v>
      </c>
      <c r="D683" s="1"/>
      <c r="E683" s="1"/>
      <c r="F683" t="s">
        <v>2631</v>
      </c>
      <c r="G683">
        <v>3</v>
      </c>
      <c r="O683" t="s">
        <v>1398</v>
      </c>
      <c r="P683" s="5">
        <v>4.2560976536141402</v>
      </c>
    </row>
    <row r="684" spans="1:16" x14ac:dyDescent="0.25">
      <c r="A684">
        <v>149</v>
      </c>
      <c r="B684" t="s">
        <v>2650</v>
      </c>
      <c r="C684" s="1" t="s">
        <v>1998</v>
      </c>
      <c r="D684" s="1"/>
      <c r="E684" s="1"/>
      <c r="F684" t="s">
        <v>2631</v>
      </c>
      <c r="G684">
        <v>3</v>
      </c>
      <c r="O684" t="s">
        <v>1</v>
      </c>
      <c r="P684" s="5">
        <v>4.7796770737982897</v>
      </c>
    </row>
    <row r="685" spans="1:16" x14ac:dyDescent="0.25">
      <c r="A685">
        <v>149</v>
      </c>
      <c r="B685" t="s">
        <v>2650</v>
      </c>
      <c r="C685" s="1" t="s">
        <v>1999</v>
      </c>
      <c r="D685" s="1"/>
      <c r="E685" s="1"/>
      <c r="F685" t="s">
        <v>2631</v>
      </c>
      <c r="G685">
        <v>3</v>
      </c>
      <c r="O685" t="s">
        <v>438</v>
      </c>
      <c r="P685" s="5">
        <v>5.3231839113714896</v>
      </c>
    </row>
    <row r="686" spans="1:16" x14ac:dyDescent="0.25">
      <c r="A686">
        <v>149</v>
      </c>
      <c r="B686" t="s">
        <v>2650</v>
      </c>
      <c r="C686" s="1" t="s">
        <v>2000</v>
      </c>
      <c r="D686" s="1"/>
      <c r="E686" s="1"/>
      <c r="F686" t="s">
        <v>2631</v>
      </c>
      <c r="G686">
        <v>3</v>
      </c>
      <c r="O686" t="s">
        <v>2132</v>
      </c>
      <c r="P686" s="5">
        <v>0</v>
      </c>
    </row>
    <row r="687" spans="1:16" x14ac:dyDescent="0.25">
      <c r="A687">
        <v>150</v>
      </c>
      <c r="B687" t="s">
        <v>2650</v>
      </c>
      <c r="C687" s="1" t="s">
        <v>2001</v>
      </c>
      <c r="D687" s="1"/>
      <c r="E687" s="1"/>
      <c r="F687" t="s">
        <v>2631</v>
      </c>
      <c r="G687">
        <v>3</v>
      </c>
      <c r="O687" t="s">
        <v>1</v>
      </c>
      <c r="P687" s="5">
        <v>4.7796770737982897</v>
      </c>
    </row>
    <row r="688" spans="1:16" x14ac:dyDescent="0.25">
      <c r="A688">
        <v>150</v>
      </c>
      <c r="B688" t="s">
        <v>2650</v>
      </c>
      <c r="C688" s="1" t="s">
        <v>2002</v>
      </c>
      <c r="D688" s="1"/>
      <c r="E688" s="1"/>
      <c r="F688" t="s">
        <v>2631</v>
      </c>
      <c r="G688">
        <v>3</v>
      </c>
      <c r="O688" t="s">
        <v>1398</v>
      </c>
      <c r="P688" s="5">
        <v>4.2560976536141402</v>
      </c>
    </row>
    <row r="689" spans="1:16" x14ac:dyDescent="0.25">
      <c r="A689">
        <v>150</v>
      </c>
      <c r="B689" t="s">
        <v>2650</v>
      </c>
      <c r="C689" s="1" t="s">
        <v>2003</v>
      </c>
      <c r="D689" s="1"/>
      <c r="E689" s="1"/>
      <c r="F689" t="s">
        <v>2631</v>
      </c>
      <c r="G689">
        <v>3</v>
      </c>
      <c r="O689" t="s">
        <v>2132</v>
      </c>
      <c r="P689" s="5">
        <v>0</v>
      </c>
    </row>
    <row r="690" spans="1:16" x14ac:dyDescent="0.25">
      <c r="A690">
        <v>150</v>
      </c>
      <c r="B690" t="s">
        <v>2650</v>
      </c>
      <c r="C690" s="1" t="s">
        <v>2004</v>
      </c>
      <c r="D690" s="1"/>
      <c r="E690" s="1"/>
      <c r="F690" t="s">
        <v>2631</v>
      </c>
      <c r="G690">
        <v>3</v>
      </c>
      <c r="O690" t="s">
        <v>1</v>
      </c>
      <c r="P690" s="5">
        <v>4.7796770737982897</v>
      </c>
    </row>
    <row r="691" spans="1:16" x14ac:dyDescent="0.25">
      <c r="A691">
        <v>150</v>
      </c>
      <c r="B691" t="s">
        <v>2650</v>
      </c>
      <c r="C691" s="1" t="s">
        <v>2005</v>
      </c>
      <c r="D691" s="1"/>
      <c r="E691" s="1"/>
      <c r="F691" t="s">
        <v>2631</v>
      </c>
      <c r="G691">
        <v>3</v>
      </c>
      <c r="O691" t="s">
        <v>653</v>
      </c>
      <c r="P691" s="5">
        <v>0</v>
      </c>
    </row>
    <row r="692" spans="1:16" x14ac:dyDescent="0.25">
      <c r="A692">
        <v>150</v>
      </c>
      <c r="B692" t="s">
        <v>2650</v>
      </c>
      <c r="C692" s="1" t="s">
        <v>2006</v>
      </c>
      <c r="D692" s="1"/>
      <c r="E692" s="1"/>
      <c r="F692" t="s">
        <v>2631</v>
      </c>
      <c r="G692">
        <v>3</v>
      </c>
      <c r="O692" t="s">
        <v>1973</v>
      </c>
      <c r="P692" s="5">
        <v>0</v>
      </c>
    </row>
    <row r="693" spans="1:16" x14ac:dyDescent="0.25">
      <c r="A693">
        <v>150</v>
      </c>
      <c r="B693" t="s">
        <v>2650</v>
      </c>
      <c r="C693" s="1" t="s">
        <v>2007</v>
      </c>
      <c r="D693" s="1"/>
      <c r="E693" s="1"/>
      <c r="F693" t="s">
        <v>2631</v>
      </c>
      <c r="G693">
        <v>3</v>
      </c>
      <c r="O693" t="s">
        <v>1717</v>
      </c>
      <c r="P693" s="5">
        <v>3.5040530146640498</v>
      </c>
    </row>
    <row r="694" spans="1:16" x14ac:dyDescent="0.25">
      <c r="A694">
        <v>150</v>
      </c>
      <c r="B694" t="s">
        <v>2650</v>
      </c>
      <c r="C694" s="1" t="s">
        <v>2008</v>
      </c>
      <c r="D694" s="1"/>
      <c r="E694" s="1"/>
      <c r="F694" t="s">
        <v>2631</v>
      </c>
      <c r="G694">
        <v>3</v>
      </c>
      <c r="O694" t="s">
        <v>2132</v>
      </c>
      <c r="P694" s="5">
        <v>0</v>
      </c>
    </row>
    <row r="695" spans="1:16" x14ac:dyDescent="0.25">
      <c r="A695">
        <v>150</v>
      </c>
      <c r="B695" t="s">
        <v>2650</v>
      </c>
      <c r="C695" s="1" t="s">
        <v>2009</v>
      </c>
      <c r="D695" s="1"/>
      <c r="E695" s="1"/>
      <c r="F695" t="s">
        <v>2631</v>
      </c>
      <c r="G695">
        <v>3</v>
      </c>
      <c r="O695" t="s">
        <v>2132</v>
      </c>
      <c r="P695" s="5">
        <v>0</v>
      </c>
    </row>
    <row r="696" spans="1:16" x14ac:dyDescent="0.25">
      <c r="A696">
        <v>150</v>
      </c>
      <c r="B696" t="s">
        <v>2650</v>
      </c>
      <c r="C696" s="1" t="s">
        <v>2010</v>
      </c>
      <c r="D696" s="1"/>
      <c r="E696" s="1"/>
      <c r="F696" t="s">
        <v>2631</v>
      </c>
      <c r="G696">
        <v>3</v>
      </c>
      <c r="O696" t="s">
        <v>2132</v>
      </c>
      <c r="P696" s="5">
        <v>0</v>
      </c>
    </row>
    <row r="697" spans="1:16" x14ac:dyDescent="0.25">
      <c r="A697">
        <v>150</v>
      </c>
      <c r="B697" t="s">
        <v>2650</v>
      </c>
      <c r="C697" s="1" t="s">
        <v>2011</v>
      </c>
      <c r="D697" s="1"/>
      <c r="E697" s="1"/>
      <c r="F697" t="s">
        <v>2631</v>
      </c>
      <c r="G697">
        <v>3</v>
      </c>
      <c r="O697" t="s">
        <v>1842</v>
      </c>
      <c r="P697" s="5">
        <v>0</v>
      </c>
    </row>
    <row r="698" spans="1:16" x14ac:dyDescent="0.25">
      <c r="A698">
        <v>150</v>
      </c>
      <c r="B698" t="s">
        <v>2650</v>
      </c>
      <c r="C698" s="1" t="s">
        <v>2012</v>
      </c>
      <c r="D698" s="1"/>
      <c r="E698" s="1"/>
      <c r="F698" t="s">
        <v>2631</v>
      </c>
      <c r="G698">
        <v>3</v>
      </c>
      <c r="O698" t="s">
        <v>1</v>
      </c>
      <c r="P698" s="5">
        <v>4.7796770737982897</v>
      </c>
    </row>
    <row r="699" spans="1:16" x14ac:dyDescent="0.25">
      <c r="A699">
        <v>150</v>
      </c>
      <c r="B699" t="s">
        <v>2650</v>
      </c>
      <c r="C699" s="1" t="s">
        <v>2013</v>
      </c>
      <c r="D699" s="1"/>
      <c r="E699" s="1"/>
      <c r="F699" t="s">
        <v>2631</v>
      </c>
      <c r="G699">
        <v>3</v>
      </c>
      <c r="O699" t="s">
        <v>1398</v>
      </c>
      <c r="P699" s="5">
        <v>4.2560976536141402</v>
      </c>
    </row>
    <row r="700" spans="1:16" x14ac:dyDescent="0.25">
      <c r="A700">
        <v>150</v>
      </c>
      <c r="B700" t="s">
        <v>2650</v>
      </c>
      <c r="C700" s="1" t="s">
        <v>2014</v>
      </c>
      <c r="D700" s="1"/>
      <c r="E700" s="1"/>
      <c r="F700" t="s">
        <v>2631</v>
      </c>
      <c r="G700">
        <v>3</v>
      </c>
      <c r="O700" t="s">
        <v>438</v>
      </c>
      <c r="P700" s="5">
        <v>5.3231839113714896</v>
      </c>
    </row>
    <row r="701" spans="1:16" x14ac:dyDescent="0.25">
      <c r="A701">
        <v>150</v>
      </c>
      <c r="B701" t="s">
        <v>2650</v>
      </c>
      <c r="C701" s="1" t="s">
        <v>2015</v>
      </c>
      <c r="D701" s="1"/>
      <c r="E701" s="1"/>
      <c r="F701" t="s">
        <v>2631</v>
      </c>
      <c r="G701">
        <v>3</v>
      </c>
      <c r="O701" t="s">
        <v>1398</v>
      </c>
      <c r="P701" s="5">
        <v>4.2560976536141402</v>
      </c>
    </row>
    <row r="702" spans="1:16" x14ac:dyDescent="0.25">
      <c r="A702">
        <v>150</v>
      </c>
      <c r="B702" t="s">
        <v>2650</v>
      </c>
      <c r="C702" s="1" t="s">
        <v>2016</v>
      </c>
      <c r="D702" s="1"/>
      <c r="E702" s="1"/>
      <c r="F702" t="s">
        <v>2631</v>
      </c>
      <c r="G702">
        <v>3</v>
      </c>
      <c r="O702" t="s">
        <v>1842</v>
      </c>
      <c r="P702" s="5">
        <v>0</v>
      </c>
    </row>
    <row r="703" spans="1:16" x14ac:dyDescent="0.25">
      <c r="A703">
        <v>150</v>
      </c>
      <c r="B703" t="s">
        <v>2650</v>
      </c>
      <c r="C703" s="1" t="s">
        <v>2017</v>
      </c>
      <c r="D703" s="1"/>
      <c r="E703" s="1"/>
      <c r="F703" t="s">
        <v>2631</v>
      </c>
      <c r="G703">
        <v>3</v>
      </c>
      <c r="O703" t="s">
        <v>2132</v>
      </c>
      <c r="P703" s="5">
        <v>0</v>
      </c>
    </row>
    <row r="704" spans="1:16" x14ac:dyDescent="0.25">
      <c r="A704">
        <v>150</v>
      </c>
      <c r="B704" t="s">
        <v>2650</v>
      </c>
      <c r="C704" s="1" t="s">
        <v>2018</v>
      </c>
      <c r="D704" s="1"/>
      <c r="E704" s="1"/>
      <c r="F704" t="s">
        <v>2631</v>
      </c>
      <c r="G704">
        <v>3</v>
      </c>
      <c r="O704" t="s">
        <v>294</v>
      </c>
      <c r="P704" s="5">
        <v>6.1982579781398597</v>
      </c>
    </row>
    <row r="705" spans="1:16" x14ac:dyDescent="0.25">
      <c r="A705">
        <v>150</v>
      </c>
      <c r="B705" t="s">
        <v>2650</v>
      </c>
      <c r="C705" s="1" t="s">
        <v>2019</v>
      </c>
      <c r="D705" s="1"/>
      <c r="E705" s="1"/>
      <c r="F705" t="s">
        <v>2631</v>
      </c>
      <c r="G705">
        <v>3</v>
      </c>
      <c r="O705" t="s">
        <v>1842</v>
      </c>
      <c r="P705" s="5">
        <v>0</v>
      </c>
    </row>
    <row r="706" spans="1:16" x14ac:dyDescent="0.25">
      <c r="A706">
        <v>150</v>
      </c>
      <c r="B706" t="s">
        <v>2650</v>
      </c>
      <c r="C706" s="1" t="s">
        <v>2020</v>
      </c>
      <c r="D706" s="1"/>
      <c r="E706" s="1"/>
      <c r="F706" t="s">
        <v>2631</v>
      </c>
      <c r="G706">
        <v>3</v>
      </c>
      <c r="O706" t="s">
        <v>243</v>
      </c>
      <c r="P706" s="5">
        <v>0</v>
      </c>
    </row>
    <row r="707" spans="1:16" x14ac:dyDescent="0.25">
      <c r="A707">
        <v>150</v>
      </c>
      <c r="B707" t="s">
        <v>2650</v>
      </c>
      <c r="C707" s="1" t="s">
        <v>2021</v>
      </c>
      <c r="D707" s="1"/>
      <c r="E707" s="1"/>
      <c r="F707" t="s">
        <v>2631</v>
      </c>
      <c r="G707">
        <v>3</v>
      </c>
      <c r="O707" t="s">
        <v>1842</v>
      </c>
      <c r="P707" s="5">
        <v>0</v>
      </c>
    </row>
    <row r="708" spans="1:16" x14ac:dyDescent="0.25">
      <c r="A708">
        <v>150</v>
      </c>
      <c r="B708" t="s">
        <v>2650</v>
      </c>
      <c r="C708" s="1" t="s">
        <v>2022</v>
      </c>
      <c r="D708" s="1"/>
      <c r="E708" s="1"/>
      <c r="F708" t="s">
        <v>2631</v>
      </c>
      <c r="G708">
        <v>3</v>
      </c>
      <c r="O708" t="s">
        <v>1973</v>
      </c>
      <c r="P708" s="5">
        <v>0</v>
      </c>
    </row>
    <row r="709" spans="1:16" x14ac:dyDescent="0.25">
      <c r="A709">
        <v>150</v>
      </c>
      <c r="B709" t="s">
        <v>2650</v>
      </c>
      <c r="C709" s="1" t="s">
        <v>2023</v>
      </c>
      <c r="D709" s="1"/>
      <c r="E709" s="1"/>
      <c r="F709" t="s">
        <v>2631</v>
      </c>
      <c r="G709">
        <v>3</v>
      </c>
      <c r="O709" t="s">
        <v>2132</v>
      </c>
      <c r="P709" s="5">
        <v>0</v>
      </c>
    </row>
    <row r="710" spans="1:16" x14ac:dyDescent="0.25">
      <c r="A710">
        <v>150</v>
      </c>
      <c r="B710" t="s">
        <v>2650</v>
      </c>
      <c r="C710" s="1" t="s">
        <v>2024</v>
      </c>
      <c r="D710" s="1"/>
      <c r="E710" s="1"/>
      <c r="F710" t="s">
        <v>2631</v>
      </c>
      <c r="G710">
        <v>3</v>
      </c>
      <c r="O710" t="s">
        <v>50</v>
      </c>
      <c r="P710" s="5">
        <v>8.3696883552999601</v>
      </c>
    </row>
    <row r="711" spans="1:16" x14ac:dyDescent="0.25">
      <c r="A711">
        <v>150</v>
      </c>
      <c r="B711" t="s">
        <v>2650</v>
      </c>
      <c r="C711" s="1" t="s">
        <v>2025</v>
      </c>
      <c r="D711" s="1"/>
      <c r="E711" s="1"/>
      <c r="F711" t="s">
        <v>2631</v>
      </c>
      <c r="G711">
        <v>3</v>
      </c>
      <c r="O711" t="s">
        <v>2132</v>
      </c>
      <c r="P711" s="5">
        <v>0</v>
      </c>
    </row>
    <row r="712" spans="1:16" x14ac:dyDescent="0.25">
      <c r="A712">
        <v>150</v>
      </c>
      <c r="B712" t="s">
        <v>2650</v>
      </c>
      <c r="C712" s="1" t="s">
        <v>2026</v>
      </c>
      <c r="D712" s="1"/>
      <c r="E712" s="1"/>
      <c r="F712" t="s">
        <v>2631</v>
      </c>
      <c r="G712">
        <v>3</v>
      </c>
      <c r="O712" t="s">
        <v>1842</v>
      </c>
      <c r="P712" s="5">
        <v>0</v>
      </c>
    </row>
    <row r="713" spans="1:16" x14ac:dyDescent="0.25">
      <c r="A713">
        <v>150</v>
      </c>
      <c r="B713" t="s">
        <v>2650</v>
      </c>
      <c r="C713" s="1" t="s">
        <v>2027</v>
      </c>
      <c r="D713" s="1"/>
      <c r="E713" s="1"/>
      <c r="F713" t="s">
        <v>2631</v>
      </c>
      <c r="G713">
        <v>3</v>
      </c>
      <c r="O713" t="s">
        <v>438</v>
      </c>
      <c r="P713" s="5">
        <v>5.3231839113714896</v>
      </c>
    </row>
    <row r="714" spans="1:16" x14ac:dyDescent="0.25">
      <c r="A714">
        <v>150</v>
      </c>
      <c r="B714" t="s">
        <v>2650</v>
      </c>
      <c r="C714" s="1" t="s">
        <v>2028</v>
      </c>
      <c r="D714" s="1"/>
      <c r="E714" s="1"/>
      <c r="F714" t="s">
        <v>2631</v>
      </c>
      <c r="G714">
        <v>3</v>
      </c>
      <c r="O714" t="s">
        <v>809</v>
      </c>
      <c r="P714" s="5">
        <v>5.1599056942779304</v>
      </c>
    </row>
    <row r="715" spans="1:16" x14ac:dyDescent="0.25">
      <c r="A715">
        <v>150</v>
      </c>
      <c r="B715" t="s">
        <v>2650</v>
      </c>
      <c r="C715" s="1" t="s">
        <v>2029</v>
      </c>
      <c r="D715" s="1"/>
      <c r="E715" s="1"/>
      <c r="F715" t="s">
        <v>2631</v>
      </c>
      <c r="G715">
        <v>3</v>
      </c>
      <c r="O715" t="s">
        <v>1969</v>
      </c>
      <c r="P715" s="5">
        <v>0</v>
      </c>
    </row>
    <row r="716" spans="1:16" x14ac:dyDescent="0.25">
      <c r="A716">
        <v>150</v>
      </c>
      <c r="B716" t="s">
        <v>2650</v>
      </c>
      <c r="C716" s="1" t="s">
        <v>2030</v>
      </c>
      <c r="D716" s="1"/>
      <c r="E716" s="1"/>
      <c r="F716" t="s">
        <v>2631</v>
      </c>
      <c r="G716">
        <v>3</v>
      </c>
      <c r="O716" t="s">
        <v>2132</v>
      </c>
      <c r="P716" s="5">
        <v>0</v>
      </c>
    </row>
    <row r="717" spans="1:16" x14ac:dyDescent="0.25">
      <c r="A717">
        <v>150</v>
      </c>
      <c r="B717" t="s">
        <v>2650</v>
      </c>
      <c r="C717" s="1" t="s">
        <v>2031</v>
      </c>
      <c r="D717" s="1"/>
      <c r="E717" s="1"/>
      <c r="F717" t="s">
        <v>2631</v>
      </c>
      <c r="G717">
        <v>3</v>
      </c>
      <c r="O717" t="s">
        <v>1842</v>
      </c>
      <c r="P717" s="5">
        <v>0</v>
      </c>
    </row>
    <row r="718" spans="1:16" x14ac:dyDescent="0.25">
      <c r="A718">
        <v>150</v>
      </c>
      <c r="B718" t="s">
        <v>2650</v>
      </c>
      <c r="C718" s="1" t="s">
        <v>2032</v>
      </c>
      <c r="D718" s="1"/>
      <c r="E718" s="1"/>
      <c r="F718" t="s">
        <v>2631</v>
      </c>
      <c r="G718">
        <v>3</v>
      </c>
      <c r="O718" t="s">
        <v>1973</v>
      </c>
      <c r="P718" s="5">
        <v>0</v>
      </c>
    </row>
    <row r="719" spans="1:16" x14ac:dyDescent="0.25">
      <c r="A719">
        <v>150</v>
      </c>
      <c r="B719" t="s">
        <v>2650</v>
      </c>
      <c r="C719" s="1" t="s">
        <v>2033</v>
      </c>
      <c r="D719" s="1"/>
      <c r="E719" s="1"/>
      <c r="F719" t="s">
        <v>2631</v>
      </c>
      <c r="G719">
        <v>3</v>
      </c>
      <c r="O719" t="s">
        <v>1057</v>
      </c>
      <c r="P719" s="5">
        <v>0</v>
      </c>
    </row>
    <row r="720" spans="1:16" x14ac:dyDescent="0.25">
      <c r="A720">
        <v>150</v>
      </c>
      <c r="B720" t="s">
        <v>2650</v>
      </c>
      <c r="C720" s="1" t="s">
        <v>2034</v>
      </c>
      <c r="D720" s="1"/>
      <c r="E720" s="1"/>
      <c r="F720" t="s">
        <v>2631</v>
      </c>
      <c r="G720">
        <v>3</v>
      </c>
      <c r="O720" t="s">
        <v>1398</v>
      </c>
      <c r="P720" s="5">
        <v>4.2560976536141402</v>
      </c>
    </row>
    <row r="721" spans="1:16" x14ac:dyDescent="0.25">
      <c r="A721">
        <v>150</v>
      </c>
      <c r="B721" t="s">
        <v>2650</v>
      </c>
      <c r="C721" s="1" t="s">
        <v>2035</v>
      </c>
      <c r="D721" s="1"/>
      <c r="E721" s="1"/>
      <c r="F721" t="s">
        <v>2631</v>
      </c>
      <c r="G721">
        <v>3</v>
      </c>
      <c r="O721" t="s">
        <v>438</v>
      </c>
      <c r="P721" s="5">
        <v>5.3231839113714896</v>
      </c>
    </row>
    <row r="722" spans="1:16" x14ac:dyDescent="0.25">
      <c r="A722">
        <v>150</v>
      </c>
      <c r="B722" t="s">
        <v>2650</v>
      </c>
      <c r="C722" s="1" t="s">
        <v>2036</v>
      </c>
      <c r="D722" s="1"/>
      <c r="E722" s="1"/>
      <c r="F722" t="s">
        <v>2631</v>
      </c>
      <c r="G722">
        <v>3</v>
      </c>
      <c r="O722" t="s">
        <v>1057</v>
      </c>
      <c r="P722" s="5">
        <v>0</v>
      </c>
    </row>
    <row r="723" spans="1:16" x14ac:dyDescent="0.25">
      <c r="A723">
        <v>150</v>
      </c>
      <c r="B723" t="s">
        <v>2650</v>
      </c>
      <c r="C723" s="1" t="s">
        <v>2037</v>
      </c>
      <c r="D723" s="1"/>
      <c r="E723" s="1"/>
      <c r="F723" t="s">
        <v>2631</v>
      </c>
      <c r="G723">
        <v>3</v>
      </c>
      <c r="O723" t="s">
        <v>1973</v>
      </c>
      <c r="P723" s="5">
        <v>0</v>
      </c>
    </row>
    <row r="724" spans="1:16" x14ac:dyDescent="0.25">
      <c r="A724">
        <v>150</v>
      </c>
      <c r="B724" t="s">
        <v>2650</v>
      </c>
      <c r="C724" s="1" t="s">
        <v>2038</v>
      </c>
      <c r="D724" s="1"/>
      <c r="E724" s="1"/>
      <c r="F724" t="s">
        <v>2631</v>
      </c>
      <c r="G724">
        <v>3</v>
      </c>
      <c r="O724" t="s">
        <v>1842</v>
      </c>
      <c r="P724" s="5">
        <v>0</v>
      </c>
    </row>
    <row r="725" spans="1:16" x14ac:dyDescent="0.25">
      <c r="A725">
        <v>155</v>
      </c>
      <c r="B725" t="s">
        <v>2650</v>
      </c>
      <c r="C725" s="1" t="s">
        <v>2039</v>
      </c>
      <c r="D725" s="1"/>
      <c r="E725" s="1"/>
      <c r="F725" t="s">
        <v>2631</v>
      </c>
      <c r="G725">
        <v>3</v>
      </c>
      <c r="O725" t="s">
        <v>2132</v>
      </c>
      <c r="P725" s="5">
        <v>0</v>
      </c>
    </row>
    <row r="726" spans="1:16" x14ac:dyDescent="0.25">
      <c r="A726">
        <v>155</v>
      </c>
      <c r="B726" t="s">
        <v>2650</v>
      </c>
      <c r="C726" s="1" t="s">
        <v>2040</v>
      </c>
      <c r="D726" s="1"/>
      <c r="E726" s="1"/>
      <c r="F726" t="s">
        <v>2631</v>
      </c>
      <c r="G726">
        <v>3</v>
      </c>
      <c r="O726" t="s">
        <v>1398</v>
      </c>
      <c r="P726" s="5">
        <v>4.2560976536141402</v>
      </c>
    </row>
    <row r="727" spans="1:16" x14ac:dyDescent="0.25">
      <c r="A727">
        <v>155</v>
      </c>
      <c r="B727" t="s">
        <v>2650</v>
      </c>
      <c r="C727" s="1" t="s">
        <v>2041</v>
      </c>
      <c r="D727" s="1"/>
      <c r="E727" s="1"/>
      <c r="F727" t="s">
        <v>2631</v>
      </c>
      <c r="G727">
        <v>3</v>
      </c>
      <c r="O727" t="s">
        <v>50</v>
      </c>
      <c r="P727" s="5">
        <v>8.3696883552999601</v>
      </c>
    </row>
    <row r="728" spans="1:16" x14ac:dyDescent="0.25">
      <c r="A728">
        <v>155</v>
      </c>
      <c r="B728" t="s">
        <v>2650</v>
      </c>
      <c r="C728" s="1" t="s">
        <v>2042</v>
      </c>
      <c r="D728" s="1"/>
      <c r="E728" s="1"/>
      <c r="F728" t="s">
        <v>2631</v>
      </c>
      <c r="G728">
        <v>3</v>
      </c>
      <c r="O728" t="s">
        <v>438</v>
      </c>
      <c r="P728" s="5">
        <v>5.3231839113714896</v>
      </c>
    </row>
    <row r="729" spans="1:16" x14ac:dyDescent="0.25">
      <c r="A729">
        <v>155</v>
      </c>
      <c r="B729" t="s">
        <v>2650</v>
      </c>
      <c r="C729" s="1" t="s">
        <v>2043</v>
      </c>
      <c r="D729" s="1"/>
      <c r="E729" s="1"/>
      <c r="F729" t="s">
        <v>2631</v>
      </c>
      <c r="G729">
        <v>3</v>
      </c>
      <c r="O729" t="s">
        <v>1973</v>
      </c>
      <c r="P729" s="5">
        <v>0</v>
      </c>
    </row>
    <row r="730" spans="1:16" x14ac:dyDescent="0.25">
      <c r="A730">
        <v>155</v>
      </c>
      <c r="B730" t="s">
        <v>2650</v>
      </c>
      <c r="C730" s="1" t="s">
        <v>2044</v>
      </c>
      <c r="D730" s="1"/>
      <c r="E730" s="1"/>
      <c r="F730" t="s">
        <v>2631</v>
      </c>
      <c r="G730">
        <v>3</v>
      </c>
      <c r="O730" t="s">
        <v>383</v>
      </c>
      <c r="P730" s="5">
        <v>5.9652629613089196</v>
      </c>
    </row>
    <row r="731" spans="1:16" x14ac:dyDescent="0.25">
      <c r="A731">
        <v>155</v>
      </c>
      <c r="B731" t="s">
        <v>2650</v>
      </c>
      <c r="C731" s="1" t="s">
        <v>2045</v>
      </c>
      <c r="D731" s="1"/>
      <c r="E731" s="1"/>
      <c r="F731" t="s">
        <v>2631</v>
      </c>
      <c r="G731">
        <v>3</v>
      </c>
      <c r="O731" t="s">
        <v>1842</v>
      </c>
      <c r="P731" s="5">
        <v>0</v>
      </c>
    </row>
    <row r="732" spans="1:16" x14ac:dyDescent="0.25">
      <c r="A732">
        <v>155</v>
      </c>
      <c r="B732" t="s">
        <v>2650</v>
      </c>
      <c r="C732" s="1" t="s">
        <v>2046</v>
      </c>
      <c r="D732" s="1"/>
      <c r="E732" s="1"/>
      <c r="F732" t="s">
        <v>2631</v>
      </c>
      <c r="G732">
        <v>3</v>
      </c>
      <c r="O732" t="s">
        <v>2132</v>
      </c>
      <c r="P732" s="5">
        <v>0</v>
      </c>
    </row>
    <row r="733" spans="1:16" x14ac:dyDescent="0.25">
      <c r="A733">
        <v>155</v>
      </c>
      <c r="B733" t="s">
        <v>2650</v>
      </c>
      <c r="C733" s="1" t="s">
        <v>2047</v>
      </c>
      <c r="D733" s="1"/>
      <c r="E733" s="1"/>
      <c r="F733" t="s">
        <v>2631</v>
      </c>
      <c r="G733">
        <v>3</v>
      </c>
      <c r="O733" t="s">
        <v>2132</v>
      </c>
      <c r="P733" s="5">
        <v>0</v>
      </c>
    </row>
    <row r="734" spans="1:16" x14ac:dyDescent="0.25">
      <c r="A734">
        <v>155</v>
      </c>
      <c r="B734" t="s">
        <v>2650</v>
      </c>
      <c r="C734" s="1" t="s">
        <v>2048</v>
      </c>
      <c r="D734" s="1"/>
      <c r="E734" s="1"/>
      <c r="F734" t="s">
        <v>2631</v>
      </c>
      <c r="G734">
        <v>3</v>
      </c>
      <c r="O734" t="s">
        <v>2132</v>
      </c>
      <c r="P734" s="5">
        <v>0</v>
      </c>
    </row>
    <row r="735" spans="1:16" x14ac:dyDescent="0.25">
      <c r="A735">
        <v>155</v>
      </c>
      <c r="B735" t="s">
        <v>2650</v>
      </c>
      <c r="C735" s="1" t="s">
        <v>2049</v>
      </c>
      <c r="D735" s="1"/>
      <c r="E735" s="1"/>
      <c r="F735" t="s">
        <v>2631</v>
      </c>
      <c r="G735">
        <v>3</v>
      </c>
      <c r="O735" t="s">
        <v>1</v>
      </c>
      <c r="P735" s="5">
        <v>4.7796770737982897</v>
      </c>
    </row>
    <row r="736" spans="1:16" x14ac:dyDescent="0.25">
      <c r="A736">
        <v>155</v>
      </c>
      <c r="B736" t="s">
        <v>2650</v>
      </c>
      <c r="C736" s="1" t="s">
        <v>2050</v>
      </c>
      <c r="D736" s="1"/>
      <c r="E736" s="1"/>
      <c r="F736" t="s">
        <v>2631</v>
      </c>
      <c r="G736">
        <v>3</v>
      </c>
      <c r="O736" t="s">
        <v>1398</v>
      </c>
      <c r="P736" s="5">
        <v>4.2560976536141402</v>
      </c>
    </row>
    <row r="737" spans="1:16" x14ac:dyDescent="0.25">
      <c r="A737">
        <v>155</v>
      </c>
      <c r="B737" t="s">
        <v>2650</v>
      </c>
      <c r="C737" s="1" t="s">
        <v>2051</v>
      </c>
      <c r="D737" s="1"/>
      <c r="E737" s="1"/>
      <c r="F737" t="s">
        <v>2631</v>
      </c>
      <c r="G737">
        <v>3</v>
      </c>
      <c r="O737" t="s">
        <v>1398</v>
      </c>
      <c r="P737" s="5">
        <v>4.2560976536141402</v>
      </c>
    </row>
    <row r="738" spans="1:16" x14ac:dyDescent="0.25">
      <c r="A738">
        <v>155</v>
      </c>
      <c r="B738" t="s">
        <v>2650</v>
      </c>
      <c r="C738" s="1" t="s">
        <v>2052</v>
      </c>
      <c r="D738" s="1"/>
      <c r="E738" s="1"/>
      <c r="F738" t="s">
        <v>2631</v>
      </c>
      <c r="G738">
        <v>3</v>
      </c>
      <c r="O738" t="s">
        <v>1973</v>
      </c>
      <c r="P738" s="5">
        <v>0</v>
      </c>
    </row>
    <row r="739" spans="1:16" x14ac:dyDescent="0.25">
      <c r="A739">
        <v>155</v>
      </c>
      <c r="B739" t="s">
        <v>2650</v>
      </c>
      <c r="C739" s="1" t="s">
        <v>2053</v>
      </c>
      <c r="D739" s="1"/>
      <c r="E739" s="1"/>
      <c r="F739" t="s">
        <v>2631</v>
      </c>
      <c r="G739">
        <v>3</v>
      </c>
      <c r="O739" t="s">
        <v>2132</v>
      </c>
      <c r="P739" s="5">
        <v>0</v>
      </c>
    </row>
    <row r="740" spans="1:16" x14ac:dyDescent="0.25">
      <c r="A740">
        <v>155</v>
      </c>
      <c r="B740" t="s">
        <v>2650</v>
      </c>
      <c r="C740" s="1" t="s">
        <v>2054</v>
      </c>
      <c r="D740" s="1"/>
      <c r="E740" s="1"/>
      <c r="F740" t="s">
        <v>2631</v>
      </c>
      <c r="G740">
        <v>3</v>
      </c>
      <c r="O740" t="s">
        <v>653</v>
      </c>
      <c r="P740" s="5">
        <v>0</v>
      </c>
    </row>
    <row r="741" spans="1:16" x14ac:dyDescent="0.25">
      <c r="A741">
        <v>155</v>
      </c>
      <c r="B741" t="s">
        <v>2650</v>
      </c>
      <c r="C741" s="1" t="s">
        <v>2055</v>
      </c>
      <c r="D741" s="1"/>
      <c r="E741" s="1"/>
      <c r="F741" t="s">
        <v>2631</v>
      </c>
      <c r="G741">
        <v>3</v>
      </c>
      <c r="O741" t="s">
        <v>2132</v>
      </c>
      <c r="P741" s="5">
        <v>0</v>
      </c>
    </row>
    <row r="742" spans="1:16" x14ac:dyDescent="0.25">
      <c r="A742">
        <v>155</v>
      </c>
      <c r="B742" t="s">
        <v>2650</v>
      </c>
      <c r="C742" s="1" t="s">
        <v>2056</v>
      </c>
      <c r="D742" s="1"/>
      <c r="E742" s="1"/>
      <c r="F742" t="s">
        <v>2631</v>
      </c>
      <c r="G742">
        <v>3</v>
      </c>
      <c r="O742" t="s">
        <v>1973</v>
      </c>
      <c r="P742" s="5">
        <v>0</v>
      </c>
    </row>
    <row r="743" spans="1:16" x14ac:dyDescent="0.25">
      <c r="A743">
        <v>155</v>
      </c>
      <c r="B743" t="s">
        <v>2650</v>
      </c>
      <c r="C743" s="1" t="s">
        <v>2057</v>
      </c>
      <c r="D743" s="1"/>
      <c r="E743" s="1"/>
      <c r="F743" t="s">
        <v>2631</v>
      </c>
      <c r="G743">
        <v>3</v>
      </c>
      <c r="O743" t="s">
        <v>2132</v>
      </c>
      <c r="P743" s="5">
        <v>0</v>
      </c>
    </row>
    <row r="744" spans="1:16" x14ac:dyDescent="0.25">
      <c r="A744">
        <v>155</v>
      </c>
      <c r="B744" t="s">
        <v>2650</v>
      </c>
      <c r="C744" s="1" t="s">
        <v>2058</v>
      </c>
      <c r="D744" s="1"/>
      <c r="E744" s="1"/>
      <c r="F744" t="s">
        <v>2631</v>
      </c>
      <c r="G744">
        <v>3</v>
      </c>
    </row>
    <row r="745" spans="1:16" x14ac:dyDescent="0.25">
      <c r="A745">
        <v>155</v>
      </c>
      <c r="B745" t="s">
        <v>2650</v>
      </c>
      <c r="C745" s="1" t="s">
        <v>2059</v>
      </c>
      <c r="D745" s="1"/>
      <c r="E745" s="1"/>
      <c r="F745" t="s">
        <v>2631</v>
      </c>
      <c r="G745">
        <v>3</v>
      </c>
    </row>
    <row r="746" spans="1:16" x14ac:dyDescent="0.25">
      <c r="A746">
        <v>155</v>
      </c>
      <c r="B746" t="s">
        <v>2650</v>
      </c>
      <c r="C746" s="1" t="s">
        <v>2060</v>
      </c>
      <c r="D746" s="1"/>
      <c r="E746" s="1"/>
      <c r="F746" t="s">
        <v>2631</v>
      </c>
      <c r="G746">
        <v>3</v>
      </c>
    </row>
    <row r="747" spans="1:16" x14ac:dyDescent="0.25">
      <c r="A747">
        <v>155</v>
      </c>
      <c r="B747" t="s">
        <v>2650</v>
      </c>
      <c r="C747" s="1" t="s">
        <v>2061</v>
      </c>
      <c r="D747" s="1"/>
      <c r="E747" s="1"/>
      <c r="F747" t="s">
        <v>2631</v>
      </c>
      <c r="G747">
        <v>3</v>
      </c>
    </row>
    <row r="748" spans="1:16" x14ac:dyDescent="0.25">
      <c r="A748">
        <v>155</v>
      </c>
      <c r="B748" t="s">
        <v>2650</v>
      </c>
      <c r="C748" s="1" t="s">
        <v>2062</v>
      </c>
      <c r="D748" s="1"/>
      <c r="E748" s="1"/>
      <c r="F748" t="s">
        <v>2631</v>
      </c>
      <c r="G748">
        <v>3</v>
      </c>
    </row>
    <row r="749" spans="1:16" x14ac:dyDescent="0.25">
      <c r="A749">
        <v>155</v>
      </c>
      <c r="B749" t="s">
        <v>2650</v>
      </c>
      <c r="C749" s="1" t="s">
        <v>2063</v>
      </c>
      <c r="D749" s="1"/>
      <c r="E749" s="1"/>
      <c r="F749" t="s">
        <v>2631</v>
      </c>
      <c r="G749">
        <v>3</v>
      </c>
    </row>
    <row r="750" spans="1:16" x14ac:dyDescent="0.25">
      <c r="A750">
        <v>155</v>
      </c>
      <c r="B750" t="s">
        <v>2650</v>
      </c>
      <c r="C750" s="1" t="s">
        <v>2064</v>
      </c>
      <c r="D750" s="1"/>
      <c r="E750" s="1"/>
      <c r="F750" t="s">
        <v>2631</v>
      </c>
      <c r="G750">
        <v>3</v>
      </c>
    </row>
    <row r="751" spans="1:16" x14ac:dyDescent="0.25">
      <c r="A751">
        <v>155</v>
      </c>
      <c r="B751" t="s">
        <v>2650</v>
      </c>
      <c r="C751" s="1" t="s">
        <v>2065</v>
      </c>
      <c r="D751" s="1"/>
      <c r="E751" s="1"/>
      <c r="F751" t="s">
        <v>2631</v>
      </c>
      <c r="G751">
        <v>3</v>
      </c>
    </row>
    <row r="752" spans="1:16" x14ac:dyDescent="0.25">
      <c r="A752">
        <v>155</v>
      </c>
      <c r="B752" t="s">
        <v>2650</v>
      </c>
      <c r="C752" s="1" t="s">
        <v>2066</v>
      </c>
      <c r="D752" s="1"/>
      <c r="E752" s="1"/>
      <c r="F752" t="s">
        <v>2631</v>
      </c>
      <c r="G752">
        <v>3</v>
      </c>
    </row>
    <row r="753" spans="1:7" x14ac:dyDescent="0.25">
      <c r="A753">
        <v>155</v>
      </c>
      <c r="B753" t="s">
        <v>2650</v>
      </c>
      <c r="C753" s="1" t="s">
        <v>2067</v>
      </c>
      <c r="D753" s="1"/>
      <c r="E753" s="1"/>
      <c r="F753" t="s">
        <v>2631</v>
      </c>
      <c r="G753">
        <v>3</v>
      </c>
    </row>
    <row r="754" spans="1:7" x14ac:dyDescent="0.25">
      <c r="A754">
        <v>155</v>
      </c>
      <c r="B754" t="s">
        <v>2650</v>
      </c>
      <c r="C754" s="1" t="s">
        <v>2068</v>
      </c>
      <c r="D754" s="1"/>
      <c r="E754" s="1"/>
      <c r="F754" t="s">
        <v>2631</v>
      </c>
      <c r="G754">
        <v>3</v>
      </c>
    </row>
    <row r="755" spans="1:7" x14ac:dyDescent="0.25">
      <c r="A755">
        <v>155</v>
      </c>
      <c r="B755" t="s">
        <v>2650</v>
      </c>
      <c r="C755" s="1" t="s">
        <v>2069</v>
      </c>
      <c r="D755" s="1"/>
      <c r="E755" s="1"/>
      <c r="F755" t="s">
        <v>2631</v>
      </c>
      <c r="G755">
        <v>3</v>
      </c>
    </row>
    <row r="756" spans="1:7" x14ac:dyDescent="0.25">
      <c r="A756">
        <v>155</v>
      </c>
      <c r="B756" t="s">
        <v>2650</v>
      </c>
      <c r="C756" s="1" t="s">
        <v>2070</v>
      </c>
      <c r="D756" s="1"/>
      <c r="E756" s="1"/>
      <c r="F756" t="s">
        <v>2631</v>
      </c>
      <c r="G756">
        <v>3</v>
      </c>
    </row>
    <row r="757" spans="1:7" x14ac:dyDescent="0.25">
      <c r="A757">
        <v>155</v>
      </c>
      <c r="B757" t="s">
        <v>2650</v>
      </c>
      <c r="C757" s="1" t="s">
        <v>2071</v>
      </c>
      <c r="D757" s="1"/>
      <c r="E757" s="1"/>
      <c r="F757" t="s">
        <v>2631</v>
      </c>
      <c r="G757">
        <v>3</v>
      </c>
    </row>
    <row r="758" spans="1:7" x14ac:dyDescent="0.25">
      <c r="A758">
        <v>155</v>
      </c>
      <c r="B758" t="s">
        <v>2650</v>
      </c>
      <c r="C758" s="1" t="s">
        <v>2072</v>
      </c>
      <c r="D758" s="1"/>
      <c r="E758" s="1"/>
      <c r="F758" t="s">
        <v>2631</v>
      </c>
      <c r="G758">
        <v>3</v>
      </c>
    </row>
    <row r="759" spans="1:7" x14ac:dyDescent="0.25">
      <c r="A759">
        <v>155</v>
      </c>
      <c r="B759" t="s">
        <v>2650</v>
      </c>
      <c r="C759" s="1" t="s">
        <v>2073</v>
      </c>
      <c r="D759" s="1"/>
      <c r="E759" s="1"/>
      <c r="F759" t="s">
        <v>2631</v>
      </c>
      <c r="G759">
        <v>3</v>
      </c>
    </row>
    <row r="760" spans="1:7" x14ac:dyDescent="0.25">
      <c r="A760">
        <v>156</v>
      </c>
      <c r="B760" t="s">
        <v>2650</v>
      </c>
      <c r="C760" s="1" t="s">
        <v>2074</v>
      </c>
      <c r="D760" s="1"/>
      <c r="E760" s="1"/>
      <c r="F760" t="s">
        <v>2631</v>
      </c>
      <c r="G760">
        <v>3</v>
      </c>
    </row>
    <row r="761" spans="1:7" x14ac:dyDescent="0.25">
      <c r="A761">
        <v>156</v>
      </c>
      <c r="B761" t="s">
        <v>2650</v>
      </c>
      <c r="C761" s="1" t="s">
        <v>2075</v>
      </c>
      <c r="D761" s="1"/>
      <c r="E761" s="1"/>
      <c r="F761" t="s">
        <v>2631</v>
      </c>
      <c r="G761">
        <v>3</v>
      </c>
    </row>
    <row r="762" spans="1:7" x14ac:dyDescent="0.25">
      <c r="A762">
        <v>156</v>
      </c>
      <c r="B762" t="s">
        <v>2650</v>
      </c>
      <c r="C762" s="1" t="s">
        <v>2076</v>
      </c>
      <c r="D762" s="1"/>
      <c r="E762" s="1"/>
      <c r="F762" t="s">
        <v>2631</v>
      </c>
      <c r="G762">
        <v>3</v>
      </c>
    </row>
    <row r="763" spans="1:7" x14ac:dyDescent="0.25">
      <c r="A763">
        <v>156</v>
      </c>
      <c r="B763" t="s">
        <v>2650</v>
      </c>
      <c r="C763" s="1" t="s">
        <v>2077</v>
      </c>
      <c r="D763" s="1"/>
      <c r="E763" s="1"/>
      <c r="F763" t="s">
        <v>2631</v>
      </c>
      <c r="G763">
        <v>3</v>
      </c>
    </row>
    <row r="764" spans="1:7" x14ac:dyDescent="0.25">
      <c r="A764">
        <v>156</v>
      </c>
      <c r="B764" t="s">
        <v>2650</v>
      </c>
      <c r="C764" s="1" t="s">
        <v>2078</v>
      </c>
      <c r="D764" s="1"/>
      <c r="E764" s="1"/>
      <c r="F764" t="s">
        <v>2631</v>
      </c>
      <c r="G764">
        <v>3</v>
      </c>
    </row>
    <row r="765" spans="1:7" x14ac:dyDescent="0.25">
      <c r="A765">
        <v>156</v>
      </c>
      <c r="B765" t="s">
        <v>2650</v>
      </c>
      <c r="C765" s="1" t="s">
        <v>2079</v>
      </c>
      <c r="D765" s="1"/>
      <c r="E765" s="1"/>
      <c r="F765" t="s">
        <v>2631</v>
      </c>
      <c r="G765">
        <v>3</v>
      </c>
    </row>
    <row r="766" spans="1:7" x14ac:dyDescent="0.25">
      <c r="A766">
        <v>156</v>
      </c>
      <c r="B766" t="s">
        <v>2650</v>
      </c>
      <c r="C766" s="1" t="s">
        <v>2080</v>
      </c>
      <c r="D766" s="1"/>
      <c r="E766" s="1"/>
      <c r="F766" t="s">
        <v>2631</v>
      </c>
      <c r="G766">
        <v>3</v>
      </c>
    </row>
    <row r="767" spans="1:7" x14ac:dyDescent="0.25">
      <c r="A767">
        <v>156</v>
      </c>
      <c r="B767" t="s">
        <v>2650</v>
      </c>
      <c r="C767" s="1" t="s">
        <v>2081</v>
      </c>
      <c r="D767" s="1"/>
      <c r="E767" s="1"/>
      <c r="F767" t="s">
        <v>2631</v>
      </c>
      <c r="G767">
        <v>3</v>
      </c>
    </row>
    <row r="768" spans="1:7" x14ac:dyDescent="0.25">
      <c r="A768">
        <v>156</v>
      </c>
      <c r="B768" t="s">
        <v>2650</v>
      </c>
      <c r="C768" s="1" t="s">
        <v>2082</v>
      </c>
      <c r="D768" s="1"/>
      <c r="E768" s="1"/>
      <c r="F768" t="s">
        <v>2631</v>
      </c>
      <c r="G768">
        <v>3</v>
      </c>
    </row>
    <row r="769" spans="1:7" x14ac:dyDescent="0.25">
      <c r="A769">
        <v>156</v>
      </c>
      <c r="B769" t="s">
        <v>2650</v>
      </c>
      <c r="C769" s="1" t="s">
        <v>2083</v>
      </c>
      <c r="D769" s="1"/>
      <c r="E769" s="1"/>
      <c r="F769" t="s">
        <v>2631</v>
      </c>
      <c r="G769">
        <v>3</v>
      </c>
    </row>
    <row r="770" spans="1:7" x14ac:dyDescent="0.25">
      <c r="A770">
        <v>156</v>
      </c>
      <c r="B770" t="s">
        <v>2650</v>
      </c>
      <c r="C770" s="1" t="s">
        <v>2084</v>
      </c>
      <c r="D770" s="1"/>
      <c r="E770" s="1"/>
      <c r="F770" t="s">
        <v>2631</v>
      </c>
      <c r="G770">
        <v>3</v>
      </c>
    </row>
    <row r="771" spans="1:7" x14ac:dyDescent="0.25">
      <c r="A771">
        <v>156</v>
      </c>
      <c r="B771" t="s">
        <v>2650</v>
      </c>
      <c r="C771" s="1" t="s">
        <v>2085</v>
      </c>
      <c r="D771" s="1"/>
      <c r="E771" s="1"/>
      <c r="F771" t="s">
        <v>2631</v>
      </c>
      <c r="G771">
        <v>3</v>
      </c>
    </row>
    <row r="772" spans="1:7" x14ac:dyDescent="0.25">
      <c r="A772">
        <v>156</v>
      </c>
      <c r="B772" t="s">
        <v>2650</v>
      </c>
      <c r="C772" s="1" t="s">
        <v>2086</v>
      </c>
      <c r="D772" s="1"/>
      <c r="E772" s="1"/>
      <c r="F772" t="s">
        <v>2631</v>
      </c>
      <c r="G772">
        <v>3</v>
      </c>
    </row>
    <row r="773" spans="1:7" x14ac:dyDescent="0.25">
      <c r="A773">
        <v>156</v>
      </c>
      <c r="B773" t="s">
        <v>2650</v>
      </c>
      <c r="C773" s="1" t="s">
        <v>2087</v>
      </c>
      <c r="D773" s="1"/>
      <c r="E773" s="1"/>
      <c r="F773" t="s">
        <v>2631</v>
      </c>
      <c r="G773">
        <v>3</v>
      </c>
    </row>
    <row r="774" spans="1:7" x14ac:dyDescent="0.25">
      <c r="A774">
        <v>156</v>
      </c>
      <c r="B774" t="s">
        <v>2650</v>
      </c>
      <c r="C774" s="1" t="s">
        <v>2088</v>
      </c>
      <c r="D774" s="1"/>
      <c r="E774" s="1"/>
      <c r="F774" t="s">
        <v>2631</v>
      </c>
      <c r="G774">
        <v>3</v>
      </c>
    </row>
    <row r="775" spans="1:7" x14ac:dyDescent="0.25">
      <c r="A775">
        <v>156</v>
      </c>
      <c r="B775" t="s">
        <v>2650</v>
      </c>
      <c r="C775" s="1" t="s">
        <v>2089</v>
      </c>
      <c r="D775" s="1"/>
      <c r="E775" s="1"/>
      <c r="F775" t="s">
        <v>2631</v>
      </c>
      <c r="G775">
        <v>3</v>
      </c>
    </row>
    <row r="776" spans="1:7" x14ac:dyDescent="0.25">
      <c r="A776">
        <v>156</v>
      </c>
      <c r="B776" t="s">
        <v>2650</v>
      </c>
      <c r="C776" s="1" t="s">
        <v>2090</v>
      </c>
      <c r="D776" s="1"/>
      <c r="E776" s="1"/>
      <c r="F776" t="s">
        <v>2631</v>
      </c>
      <c r="G776">
        <v>3</v>
      </c>
    </row>
    <row r="777" spans="1:7" x14ac:dyDescent="0.25">
      <c r="A777">
        <v>156</v>
      </c>
      <c r="B777" t="s">
        <v>2650</v>
      </c>
      <c r="C777" s="1" t="s">
        <v>2091</v>
      </c>
      <c r="D777" s="1"/>
      <c r="E777" s="1"/>
      <c r="F777" t="s">
        <v>2631</v>
      </c>
      <c r="G777">
        <v>3</v>
      </c>
    </row>
    <row r="778" spans="1:7" x14ac:dyDescent="0.25">
      <c r="A778">
        <v>156</v>
      </c>
      <c r="B778" t="s">
        <v>2650</v>
      </c>
      <c r="C778" s="1" t="s">
        <v>2092</v>
      </c>
      <c r="D778" s="1"/>
      <c r="E778" s="1"/>
      <c r="F778" t="s">
        <v>2631</v>
      </c>
      <c r="G778">
        <v>3</v>
      </c>
    </row>
    <row r="779" spans="1:7" x14ac:dyDescent="0.25">
      <c r="A779">
        <v>156</v>
      </c>
      <c r="B779" t="s">
        <v>2650</v>
      </c>
      <c r="C779" s="1" t="s">
        <v>2093</v>
      </c>
      <c r="D779" s="1"/>
      <c r="E779" s="1"/>
      <c r="F779" t="s">
        <v>2631</v>
      </c>
      <c r="G779">
        <v>3</v>
      </c>
    </row>
    <row r="780" spans="1:7" x14ac:dyDescent="0.25">
      <c r="A780">
        <v>156</v>
      </c>
      <c r="B780" t="s">
        <v>2650</v>
      </c>
      <c r="C780" s="1" t="s">
        <v>2094</v>
      </c>
      <c r="D780" s="1"/>
      <c r="E780" s="1"/>
      <c r="F780" t="s">
        <v>2631</v>
      </c>
      <c r="G780">
        <v>3</v>
      </c>
    </row>
    <row r="781" spans="1:7" x14ac:dyDescent="0.25">
      <c r="A781">
        <v>156</v>
      </c>
      <c r="B781" t="s">
        <v>2650</v>
      </c>
      <c r="C781" s="1" t="s">
        <v>2095</v>
      </c>
      <c r="D781" s="1"/>
      <c r="E781" s="1"/>
      <c r="F781" t="s">
        <v>2631</v>
      </c>
      <c r="G781">
        <v>3</v>
      </c>
    </row>
    <row r="782" spans="1:7" x14ac:dyDescent="0.25">
      <c r="A782">
        <v>156</v>
      </c>
      <c r="B782" t="s">
        <v>2650</v>
      </c>
      <c r="C782" s="1" t="s">
        <v>2096</v>
      </c>
      <c r="D782" s="1"/>
      <c r="E782" s="1"/>
      <c r="F782" t="s">
        <v>2631</v>
      </c>
      <c r="G782">
        <v>3</v>
      </c>
    </row>
    <row r="783" spans="1:7" x14ac:dyDescent="0.25">
      <c r="A783">
        <v>156</v>
      </c>
      <c r="B783" t="s">
        <v>2650</v>
      </c>
      <c r="C783" s="1" t="s">
        <v>2097</v>
      </c>
      <c r="D783" s="1"/>
      <c r="E783" s="1"/>
      <c r="F783" t="s">
        <v>2631</v>
      </c>
      <c r="G783">
        <v>3</v>
      </c>
    </row>
    <row r="784" spans="1:7" x14ac:dyDescent="0.25">
      <c r="A784">
        <v>156</v>
      </c>
      <c r="B784" t="s">
        <v>2650</v>
      </c>
      <c r="C784" s="1" t="s">
        <v>2098</v>
      </c>
      <c r="D784" s="1"/>
      <c r="E784" s="1"/>
      <c r="F784" t="s">
        <v>2631</v>
      </c>
      <c r="G784">
        <v>3</v>
      </c>
    </row>
    <row r="785" spans="1:7" x14ac:dyDescent="0.25">
      <c r="A785">
        <v>156</v>
      </c>
      <c r="B785" t="s">
        <v>2650</v>
      </c>
      <c r="C785" s="1" t="s">
        <v>2099</v>
      </c>
      <c r="D785" s="1"/>
      <c r="E785" s="1"/>
      <c r="F785" t="s">
        <v>2631</v>
      </c>
      <c r="G785">
        <v>3</v>
      </c>
    </row>
    <row r="786" spans="1:7" x14ac:dyDescent="0.25">
      <c r="A786">
        <v>156</v>
      </c>
      <c r="B786" t="s">
        <v>2650</v>
      </c>
      <c r="C786" s="1" t="s">
        <v>2100</v>
      </c>
      <c r="D786" s="1"/>
      <c r="E786" s="1"/>
      <c r="F786" t="s">
        <v>2631</v>
      </c>
      <c r="G786">
        <v>3</v>
      </c>
    </row>
    <row r="787" spans="1:7" x14ac:dyDescent="0.25">
      <c r="A787">
        <v>156</v>
      </c>
      <c r="B787" t="s">
        <v>2650</v>
      </c>
      <c r="C787" s="1" t="s">
        <v>2101</v>
      </c>
      <c r="D787" s="1"/>
      <c r="E787" s="1"/>
      <c r="F787" t="s">
        <v>2631</v>
      </c>
      <c r="G787">
        <v>3</v>
      </c>
    </row>
    <row r="788" spans="1:7" x14ac:dyDescent="0.25">
      <c r="A788">
        <v>156</v>
      </c>
      <c r="B788" t="s">
        <v>2650</v>
      </c>
      <c r="C788" s="1" t="s">
        <v>2102</v>
      </c>
      <c r="D788" s="1"/>
      <c r="E788" s="1"/>
      <c r="F788" t="s">
        <v>2631</v>
      </c>
      <c r="G788">
        <v>3</v>
      </c>
    </row>
    <row r="789" spans="1:7" x14ac:dyDescent="0.25">
      <c r="A789">
        <v>156</v>
      </c>
      <c r="B789" t="s">
        <v>2650</v>
      </c>
      <c r="C789" s="1" t="s">
        <v>2103</v>
      </c>
      <c r="D789" s="1"/>
      <c r="E789" s="1"/>
      <c r="F789" t="s">
        <v>2631</v>
      </c>
      <c r="G789">
        <v>3</v>
      </c>
    </row>
    <row r="790" spans="1:7" x14ac:dyDescent="0.25">
      <c r="A790">
        <v>156</v>
      </c>
      <c r="B790" t="s">
        <v>2650</v>
      </c>
      <c r="C790" s="1" t="s">
        <v>2104</v>
      </c>
      <c r="D790" s="1"/>
      <c r="E790" s="1"/>
      <c r="F790" t="s">
        <v>2631</v>
      </c>
      <c r="G790">
        <v>3</v>
      </c>
    </row>
    <row r="791" spans="1:7" x14ac:dyDescent="0.25">
      <c r="A791">
        <v>156</v>
      </c>
      <c r="B791" t="s">
        <v>2650</v>
      </c>
      <c r="C791" s="1" t="s">
        <v>2105</v>
      </c>
      <c r="D791" s="1"/>
      <c r="E791" s="1"/>
      <c r="F791" t="s">
        <v>2631</v>
      </c>
      <c r="G791">
        <v>3</v>
      </c>
    </row>
    <row r="792" spans="1:7" x14ac:dyDescent="0.25">
      <c r="A792">
        <v>156</v>
      </c>
      <c r="B792" t="s">
        <v>2650</v>
      </c>
      <c r="C792" s="1" t="s">
        <v>2106</v>
      </c>
      <c r="D792" s="1"/>
      <c r="E792" s="1"/>
      <c r="F792" t="s">
        <v>2631</v>
      </c>
      <c r="G792">
        <v>3</v>
      </c>
    </row>
    <row r="793" spans="1:7" x14ac:dyDescent="0.25">
      <c r="A793">
        <v>156</v>
      </c>
      <c r="B793" t="s">
        <v>2650</v>
      </c>
      <c r="C793" s="1" t="s">
        <v>2107</v>
      </c>
      <c r="D793" s="1"/>
      <c r="E793" s="1"/>
      <c r="F793" t="s">
        <v>2631</v>
      </c>
      <c r="G793">
        <v>3</v>
      </c>
    </row>
    <row r="794" spans="1:7" x14ac:dyDescent="0.25">
      <c r="A794">
        <v>156</v>
      </c>
      <c r="B794" t="s">
        <v>2650</v>
      </c>
      <c r="C794" s="1" t="s">
        <v>2108</v>
      </c>
      <c r="D794" s="1"/>
      <c r="E794" s="1"/>
      <c r="F794" t="s">
        <v>2631</v>
      </c>
      <c r="G794">
        <v>3</v>
      </c>
    </row>
    <row r="795" spans="1:7" x14ac:dyDescent="0.25">
      <c r="A795">
        <v>156</v>
      </c>
      <c r="B795" t="s">
        <v>2650</v>
      </c>
      <c r="C795" s="1" t="s">
        <v>2109</v>
      </c>
      <c r="D795" s="1"/>
      <c r="E795" s="1"/>
      <c r="F795" t="s">
        <v>2631</v>
      </c>
      <c r="G795">
        <v>3</v>
      </c>
    </row>
    <row r="796" spans="1:7" x14ac:dyDescent="0.25">
      <c r="A796">
        <v>156</v>
      </c>
      <c r="B796" t="s">
        <v>2650</v>
      </c>
      <c r="C796" s="1" t="s">
        <v>2110</v>
      </c>
      <c r="D796" s="1"/>
      <c r="E796" s="1"/>
      <c r="F796" t="s">
        <v>2631</v>
      </c>
      <c r="G796">
        <v>3</v>
      </c>
    </row>
    <row r="797" spans="1:7" x14ac:dyDescent="0.25">
      <c r="A797">
        <v>156</v>
      </c>
      <c r="B797" t="s">
        <v>2650</v>
      </c>
      <c r="C797" s="1" t="s">
        <v>2111</v>
      </c>
      <c r="D797" s="1"/>
      <c r="E797" s="1"/>
      <c r="F797" t="s">
        <v>2631</v>
      </c>
      <c r="G797">
        <v>3</v>
      </c>
    </row>
    <row r="798" spans="1:7" x14ac:dyDescent="0.25">
      <c r="A798">
        <v>156</v>
      </c>
      <c r="B798" t="s">
        <v>2650</v>
      </c>
      <c r="C798" s="1" t="s">
        <v>2112</v>
      </c>
      <c r="D798" s="1"/>
      <c r="E798" s="1"/>
      <c r="F798" t="s">
        <v>2631</v>
      </c>
      <c r="G798">
        <v>3</v>
      </c>
    </row>
    <row r="799" spans="1:7" x14ac:dyDescent="0.25">
      <c r="A799">
        <v>156</v>
      </c>
      <c r="B799" t="s">
        <v>2650</v>
      </c>
      <c r="C799" s="1" t="s">
        <v>2113</v>
      </c>
      <c r="D799" s="1"/>
      <c r="E799" s="1"/>
      <c r="F799" t="s">
        <v>2631</v>
      </c>
      <c r="G799">
        <v>3</v>
      </c>
    </row>
    <row r="800" spans="1:7" x14ac:dyDescent="0.25">
      <c r="A800">
        <v>156</v>
      </c>
      <c r="B800" t="s">
        <v>2650</v>
      </c>
      <c r="C800" s="1" t="s">
        <v>2114</v>
      </c>
      <c r="D800" s="1"/>
      <c r="E800" s="1"/>
      <c r="F800" t="s">
        <v>2631</v>
      </c>
      <c r="G800">
        <v>3</v>
      </c>
    </row>
    <row r="801" spans="1:7" x14ac:dyDescent="0.25">
      <c r="A801">
        <v>156</v>
      </c>
      <c r="B801" t="s">
        <v>2650</v>
      </c>
      <c r="C801" s="1" t="s">
        <v>2115</v>
      </c>
      <c r="D801" s="1"/>
      <c r="E801" s="1"/>
      <c r="F801" t="s">
        <v>2631</v>
      </c>
      <c r="G801">
        <v>3</v>
      </c>
    </row>
    <row r="802" spans="1:7" x14ac:dyDescent="0.25">
      <c r="A802">
        <v>156</v>
      </c>
      <c r="B802" t="s">
        <v>2650</v>
      </c>
      <c r="C802" s="1" t="s">
        <v>2116</v>
      </c>
      <c r="D802" s="1"/>
      <c r="E802" s="1"/>
      <c r="F802" t="s">
        <v>2631</v>
      </c>
      <c r="G802">
        <v>3</v>
      </c>
    </row>
    <row r="803" spans="1:7" x14ac:dyDescent="0.25">
      <c r="A803">
        <v>156</v>
      </c>
      <c r="B803" t="s">
        <v>2650</v>
      </c>
      <c r="C803" s="1" t="s">
        <v>2117</v>
      </c>
      <c r="D803" s="1"/>
      <c r="E803" s="1"/>
      <c r="F803" t="s">
        <v>2631</v>
      </c>
      <c r="G803">
        <v>3</v>
      </c>
    </row>
    <row r="804" spans="1:7" x14ac:dyDescent="0.25">
      <c r="A804">
        <v>156</v>
      </c>
      <c r="B804" t="s">
        <v>2650</v>
      </c>
      <c r="C804" s="1" t="s">
        <v>2118</v>
      </c>
      <c r="D804" s="1"/>
      <c r="E804" s="1"/>
      <c r="F804" t="s">
        <v>2631</v>
      </c>
      <c r="G804">
        <v>3</v>
      </c>
    </row>
    <row r="805" spans="1:7" x14ac:dyDescent="0.25">
      <c r="A805">
        <v>156</v>
      </c>
      <c r="B805" t="s">
        <v>2650</v>
      </c>
      <c r="C805" s="1" t="s">
        <v>2119</v>
      </c>
      <c r="D805" s="1"/>
      <c r="E805" s="1"/>
      <c r="F805" t="s">
        <v>2631</v>
      </c>
      <c r="G805">
        <v>3</v>
      </c>
    </row>
    <row r="806" spans="1:7" x14ac:dyDescent="0.25">
      <c r="A806">
        <v>156</v>
      </c>
      <c r="B806" t="s">
        <v>2650</v>
      </c>
      <c r="C806" s="1" t="s">
        <v>2120</v>
      </c>
      <c r="D806" s="1"/>
      <c r="E806" s="1"/>
      <c r="F806" t="s">
        <v>2631</v>
      </c>
      <c r="G806">
        <v>3</v>
      </c>
    </row>
    <row r="807" spans="1:7" x14ac:dyDescent="0.25">
      <c r="A807">
        <v>156</v>
      </c>
      <c r="B807" t="s">
        <v>2650</v>
      </c>
      <c r="C807" s="1" t="s">
        <v>2121</v>
      </c>
      <c r="D807" s="1"/>
      <c r="E807" s="1"/>
      <c r="F807" t="s">
        <v>2631</v>
      </c>
      <c r="G807">
        <v>3</v>
      </c>
    </row>
    <row r="808" spans="1:7" x14ac:dyDescent="0.25">
      <c r="A808">
        <v>156</v>
      </c>
      <c r="B808" t="s">
        <v>2650</v>
      </c>
      <c r="C808" s="1" t="s">
        <v>2122</v>
      </c>
      <c r="D808" s="1"/>
      <c r="E808" s="1"/>
      <c r="F808" t="s">
        <v>2631</v>
      </c>
      <c r="G808">
        <v>3</v>
      </c>
    </row>
    <row r="809" spans="1:7" x14ac:dyDescent="0.25">
      <c r="A809">
        <v>156</v>
      </c>
      <c r="B809" t="s">
        <v>2650</v>
      </c>
      <c r="C809" s="1" t="s">
        <v>2123</v>
      </c>
      <c r="D809" s="1"/>
      <c r="E809" s="1"/>
      <c r="F809" t="s">
        <v>2631</v>
      </c>
      <c r="G809">
        <v>3</v>
      </c>
    </row>
    <row r="810" spans="1:7" x14ac:dyDescent="0.25">
      <c r="A810">
        <v>156</v>
      </c>
      <c r="B810" t="s">
        <v>2650</v>
      </c>
      <c r="C810" s="1" t="s">
        <v>2124</v>
      </c>
      <c r="D810" s="1"/>
      <c r="E810" s="1"/>
      <c r="F810" t="s">
        <v>2631</v>
      </c>
      <c r="G810">
        <v>3</v>
      </c>
    </row>
    <row r="811" spans="1:7" x14ac:dyDescent="0.25">
      <c r="A811">
        <v>156</v>
      </c>
      <c r="B811" t="s">
        <v>2650</v>
      </c>
      <c r="C811" s="1" t="s">
        <v>2125</v>
      </c>
      <c r="D811" s="1"/>
      <c r="E811" s="1"/>
      <c r="F811" t="s">
        <v>2631</v>
      </c>
      <c r="G811">
        <v>3</v>
      </c>
    </row>
    <row r="812" spans="1:7" x14ac:dyDescent="0.25">
      <c r="A812">
        <v>156</v>
      </c>
      <c r="B812" t="s">
        <v>2650</v>
      </c>
      <c r="C812" s="1" t="s">
        <v>2126</v>
      </c>
      <c r="D812" s="1"/>
      <c r="E812" s="1"/>
      <c r="F812" t="s">
        <v>2631</v>
      </c>
      <c r="G812">
        <v>3</v>
      </c>
    </row>
    <row r="813" spans="1:7" x14ac:dyDescent="0.25">
      <c r="A813">
        <v>156</v>
      </c>
      <c r="B813" t="s">
        <v>2650</v>
      </c>
      <c r="C813" s="1" t="s">
        <v>2127</v>
      </c>
      <c r="D813" s="1"/>
      <c r="E813" s="1"/>
      <c r="F813" t="s">
        <v>2631</v>
      </c>
      <c r="G813">
        <v>3</v>
      </c>
    </row>
    <row r="814" spans="1:7" x14ac:dyDescent="0.25">
      <c r="A814">
        <v>156</v>
      </c>
      <c r="B814" t="s">
        <v>2650</v>
      </c>
      <c r="C814" s="1" t="s">
        <v>2128</v>
      </c>
      <c r="D814" s="1"/>
      <c r="E814" s="1"/>
      <c r="F814" t="s">
        <v>2631</v>
      </c>
      <c r="G814">
        <v>3</v>
      </c>
    </row>
    <row r="815" spans="1:7" x14ac:dyDescent="0.25">
      <c r="A815">
        <v>156</v>
      </c>
      <c r="B815" t="s">
        <v>2650</v>
      </c>
      <c r="C815" s="1" t="s">
        <v>2129</v>
      </c>
      <c r="D815" s="1"/>
      <c r="E815" s="1"/>
      <c r="F815" t="s">
        <v>2631</v>
      </c>
      <c r="G815">
        <v>3</v>
      </c>
    </row>
    <row r="816" spans="1:7" x14ac:dyDescent="0.25">
      <c r="A816">
        <v>156</v>
      </c>
      <c r="B816" t="s">
        <v>2650</v>
      </c>
      <c r="C816" s="1" t="s">
        <v>2130</v>
      </c>
      <c r="D816" s="1"/>
      <c r="E816" s="1"/>
      <c r="F816" t="s">
        <v>2631</v>
      </c>
      <c r="G816">
        <v>3</v>
      </c>
    </row>
    <row r="817" spans="1:8" x14ac:dyDescent="0.25">
      <c r="B817" t="s">
        <v>2646</v>
      </c>
      <c r="C817" t="s">
        <v>654</v>
      </c>
      <c r="G817" s="10">
        <v>4</v>
      </c>
      <c r="H817" s="5">
        <v>5.2329363395188757</v>
      </c>
    </row>
    <row r="818" spans="1:8" x14ac:dyDescent="0.25">
      <c r="B818" t="s">
        <v>2646</v>
      </c>
      <c r="C818" s="1" t="s">
        <v>654</v>
      </c>
      <c r="D818" s="1"/>
      <c r="E818" s="1"/>
      <c r="G818">
        <v>4</v>
      </c>
    </row>
    <row r="819" spans="1:8" x14ac:dyDescent="0.25">
      <c r="B819" t="s">
        <v>2647</v>
      </c>
      <c r="C819" s="3" t="s">
        <v>653</v>
      </c>
      <c r="D819" s="3"/>
      <c r="E819" s="3"/>
      <c r="F819" s="3"/>
      <c r="G819" s="10">
        <v>4</v>
      </c>
      <c r="H819" s="6">
        <v>0</v>
      </c>
    </row>
    <row r="820" spans="1:8" x14ac:dyDescent="0.25">
      <c r="B820" t="s">
        <v>2647</v>
      </c>
      <c r="C820" s="1" t="s">
        <v>653</v>
      </c>
      <c r="D820" s="1"/>
      <c r="E820" s="1"/>
      <c r="G820">
        <v>4</v>
      </c>
    </row>
    <row r="821" spans="1:8" x14ac:dyDescent="0.25">
      <c r="A821">
        <v>149</v>
      </c>
      <c r="B821" t="s">
        <v>2650</v>
      </c>
      <c r="C821" s="1" t="s">
        <v>652</v>
      </c>
      <c r="F821" t="s">
        <v>2612</v>
      </c>
      <c r="G821">
        <v>4</v>
      </c>
    </row>
    <row r="822" spans="1:8" x14ac:dyDescent="0.25">
      <c r="A822">
        <v>149</v>
      </c>
      <c r="B822" t="s">
        <v>2650</v>
      </c>
      <c r="C822" s="1" t="s">
        <v>655</v>
      </c>
      <c r="D822" s="1"/>
      <c r="E822" s="1"/>
      <c r="F822" t="s">
        <v>2612</v>
      </c>
      <c r="G822">
        <v>4</v>
      </c>
    </row>
    <row r="823" spans="1:8" x14ac:dyDescent="0.25">
      <c r="A823">
        <v>149</v>
      </c>
      <c r="B823" t="s">
        <v>2650</v>
      </c>
      <c r="C823" s="1" t="s">
        <v>656</v>
      </c>
      <c r="D823" s="1"/>
      <c r="E823" s="1"/>
      <c r="F823" t="s">
        <v>2612</v>
      </c>
      <c r="G823">
        <v>4</v>
      </c>
    </row>
    <row r="824" spans="1:8" x14ac:dyDescent="0.25">
      <c r="A824">
        <v>149</v>
      </c>
      <c r="B824" t="s">
        <v>2650</v>
      </c>
      <c r="C824" s="1" t="s">
        <v>657</v>
      </c>
      <c r="D824" s="1"/>
      <c r="E824" s="1"/>
      <c r="F824" t="s">
        <v>2612</v>
      </c>
      <c r="G824">
        <v>4</v>
      </c>
    </row>
    <row r="825" spans="1:8" x14ac:dyDescent="0.25">
      <c r="A825">
        <v>149</v>
      </c>
      <c r="B825" t="s">
        <v>2650</v>
      </c>
      <c r="C825" s="1" t="s">
        <v>658</v>
      </c>
      <c r="D825" s="1"/>
      <c r="E825" s="1"/>
      <c r="F825" t="s">
        <v>2612</v>
      </c>
      <c r="G825">
        <v>4</v>
      </c>
    </row>
    <row r="826" spans="1:8" x14ac:dyDescent="0.25">
      <c r="A826">
        <v>149</v>
      </c>
      <c r="B826" t="s">
        <v>2650</v>
      </c>
      <c r="C826" s="1" t="s">
        <v>659</v>
      </c>
      <c r="D826" s="1"/>
      <c r="E826" s="1"/>
      <c r="F826" t="s">
        <v>2612</v>
      </c>
      <c r="G826">
        <v>4</v>
      </c>
    </row>
    <row r="827" spans="1:8" x14ac:dyDescent="0.25">
      <c r="A827">
        <v>149</v>
      </c>
      <c r="B827" t="s">
        <v>2650</v>
      </c>
      <c r="C827" s="1" t="s">
        <v>660</v>
      </c>
      <c r="D827" s="1"/>
      <c r="E827" s="1"/>
      <c r="F827" t="s">
        <v>2612</v>
      </c>
      <c r="G827">
        <v>4</v>
      </c>
    </row>
    <row r="828" spans="1:8" x14ac:dyDescent="0.25">
      <c r="A828">
        <v>149</v>
      </c>
      <c r="B828" t="s">
        <v>2650</v>
      </c>
      <c r="C828" s="1" t="s">
        <v>661</v>
      </c>
      <c r="D828" s="1"/>
      <c r="E828" s="1"/>
      <c r="F828" t="s">
        <v>2612</v>
      </c>
      <c r="G828">
        <v>4</v>
      </c>
    </row>
    <row r="829" spans="1:8" x14ac:dyDescent="0.25">
      <c r="A829">
        <v>149</v>
      </c>
      <c r="B829" t="s">
        <v>2650</v>
      </c>
      <c r="C829" s="1" t="s">
        <v>662</v>
      </c>
      <c r="D829" s="1"/>
      <c r="E829" s="1"/>
      <c r="F829" t="s">
        <v>2612</v>
      </c>
      <c r="G829">
        <v>4</v>
      </c>
    </row>
    <row r="830" spans="1:8" x14ac:dyDescent="0.25">
      <c r="A830">
        <v>149</v>
      </c>
      <c r="B830" t="s">
        <v>2650</v>
      </c>
      <c r="C830" s="1" t="s">
        <v>663</v>
      </c>
      <c r="D830" s="1"/>
      <c r="E830" s="1"/>
      <c r="F830" t="s">
        <v>2612</v>
      </c>
      <c r="G830">
        <v>4</v>
      </c>
    </row>
    <row r="831" spans="1:8" x14ac:dyDescent="0.25">
      <c r="A831">
        <v>149</v>
      </c>
      <c r="B831" t="s">
        <v>2650</v>
      </c>
      <c r="C831" s="1" t="s">
        <v>664</v>
      </c>
      <c r="D831" s="1"/>
      <c r="E831" s="1"/>
      <c r="F831" t="s">
        <v>2612</v>
      </c>
      <c r="G831">
        <v>4</v>
      </c>
    </row>
    <row r="832" spans="1:8" x14ac:dyDescent="0.25">
      <c r="A832">
        <v>149</v>
      </c>
      <c r="B832" t="s">
        <v>2650</v>
      </c>
      <c r="C832" s="1" t="s">
        <v>665</v>
      </c>
      <c r="D832" s="1"/>
      <c r="E832" s="1"/>
      <c r="F832" t="s">
        <v>2612</v>
      </c>
      <c r="G832">
        <v>4</v>
      </c>
    </row>
    <row r="833" spans="1:7" x14ac:dyDescent="0.25">
      <c r="A833">
        <v>149</v>
      </c>
      <c r="B833" t="s">
        <v>2650</v>
      </c>
      <c r="C833" s="1" t="s">
        <v>666</v>
      </c>
      <c r="D833" s="1"/>
      <c r="E833" s="1"/>
      <c r="F833" t="s">
        <v>2612</v>
      </c>
      <c r="G833">
        <v>4</v>
      </c>
    </row>
    <row r="834" spans="1:7" x14ac:dyDescent="0.25">
      <c r="A834">
        <v>149</v>
      </c>
      <c r="B834" t="s">
        <v>2650</v>
      </c>
      <c r="C834" s="1" t="s">
        <v>667</v>
      </c>
      <c r="D834" s="1"/>
      <c r="E834" s="1"/>
      <c r="F834" t="s">
        <v>2612</v>
      </c>
      <c r="G834">
        <v>4</v>
      </c>
    </row>
    <row r="835" spans="1:7" x14ac:dyDescent="0.25">
      <c r="A835">
        <v>149</v>
      </c>
      <c r="B835" t="s">
        <v>2650</v>
      </c>
      <c r="C835" s="1" t="s">
        <v>668</v>
      </c>
      <c r="D835" s="1"/>
      <c r="E835" s="1"/>
      <c r="F835" t="s">
        <v>2612</v>
      </c>
      <c r="G835">
        <v>4</v>
      </c>
    </row>
    <row r="836" spans="1:7" x14ac:dyDescent="0.25">
      <c r="A836">
        <v>149</v>
      </c>
      <c r="B836" t="s">
        <v>2650</v>
      </c>
      <c r="C836" s="1" t="s">
        <v>669</v>
      </c>
      <c r="D836" s="1"/>
      <c r="E836" s="1"/>
      <c r="F836" t="s">
        <v>2612</v>
      </c>
      <c r="G836">
        <v>4</v>
      </c>
    </row>
    <row r="837" spans="1:7" x14ac:dyDescent="0.25">
      <c r="A837">
        <v>149</v>
      </c>
      <c r="B837" t="s">
        <v>2650</v>
      </c>
      <c r="C837" s="1" t="s">
        <v>670</v>
      </c>
      <c r="D837" s="1"/>
      <c r="E837" s="1"/>
      <c r="F837" t="s">
        <v>2612</v>
      </c>
      <c r="G837">
        <v>4</v>
      </c>
    </row>
    <row r="838" spans="1:7" x14ac:dyDescent="0.25">
      <c r="A838">
        <v>149</v>
      </c>
      <c r="B838" t="s">
        <v>2650</v>
      </c>
      <c r="C838" s="1" t="s">
        <v>671</v>
      </c>
      <c r="D838" s="1"/>
      <c r="E838" s="1"/>
      <c r="F838" t="s">
        <v>2612</v>
      </c>
      <c r="G838">
        <v>4</v>
      </c>
    </row>
    <row r="839" spans="1:7" x14ac:dyDescent="0.25">
      <c r="A839">
        <v>149</v>
      </c>
      <c r="B839" t="s">
        <v>2650</v>
      </c>
      <c r="C839" s="1" t="s">
        <v>672</v>
      </c>
      <c r="D839" s="1"/>
      <c r="E839" s="1"/>
      <c r="F839" t="s">
        <v>2612</v>
      </c>
      <c r="G839">
        <v>4</v>
      </c>
    </row>
    <row r="840" spans="1:7" x14ac:dyDescent="0.25">
      <c r="A840">
        <v>149</v>
      </c>
      <c r="B840" t="s">
        <v>2650</v>
      </c>
      <c r="C840" s="1" t="s">
        <v>673</v>
      </c>
      <c r="D840" s="1"/>
      <c r="E840" s="1"/>
      <c r="F840" t="s">
        <v>2612</v>
      </c>
      <c r="G840">
        <v>4</v>
      </c>
    </row>
    <row r="841" spans="1:7" x14ac:dyDescent="0.25">
      <c r="A841">
        <v>149</v>
      </c>
      <c r="B841" t="s">
        <v>2650</v>
      </c>
      <c r="C841" s="1" t="s">
        <v>674</v>
      </c>
      <c r="D841" s="1"/>
      <c r="E841" s="1"/>
      <c r="F841" t="s">
        <v>2612</v>
      </c>
      <c r="G841">
        <v>4</v>
      </c>
    </row>
    <row r="842" spans="1:7" x14ac:dyDescent="0.25">
      <c r="A842">
        <v>149</v>
      </c>
      <c r="B842" t="s">
        <v>2650</v>
      </c>
      <c r="C842" s="1" t="s">
        <v>675</v>
      </c>
      <c r="D842" s="1"/>
      <c r="E842" s="1"/>
      <c r="F842" t="s">
        <v>2612</v>
      </c>
      <c r="G842">
        <v>4</v>
      </c>
    </row>
    <row r="843" spans="1:7" x14ac:dyDescent="0.25">
      <c r="A843">
        <v>149</v>
      </c>
      <c r="B843" t="s">
        <v>2650</v>
      </c>
      <c r="C843" s="1" t="s">
        <v>676</v>
      </c>
      <c r="D843" s="1"/>
      <c r="E843" s="1"/>
      <c r="F843" t="s">
        <v>2612</v>
      </c>
      <c r="G843">
        <v>4</v>
      </c>
    </row>
    <row r="844" spans="1:7" x14ac:dyDescent="0.25">
      <c r="A844">
        <v>149</v>
      </c>
      <c r="B844" t="s">
        <v>2650</v>
      </c>
      <c r="C844" s="1" t="s">
        <v>677</v>
      </c>
      <c r="D844" s="1"/>
      <c r="E844" s="1"/>
      <c r="F844" t="s">
        <v>2612</v>
      </c>
      <c r="G844">
        <v>4</v>
      </c>
    </row>
    <row r="845" spans="1:7" x14ac:dyDescent="0.25">
      <c r="A845">
        <v>149</v>
      </c>
      <c r="B845" t="s">
        <v>2650</v>
      </c>
      <c r="C845" s="1" t="s">
        <v>678</v>
      </c>
      <c r="D845" s="1"/>
      <c r="E845" s="1"/>
      <c r="F845" t="s">
        <v>2612</v>
      </c>
      <c r="G845">
        <v>4</v>
      </c>
    </row>
    <row r="846" spans="1:7" x14ac:dyDescent="0.25">
      <c r="A846">
        <v>149</v>
      </c>
      <c r="B846" t="s">
        <v>2650</v>
      </c>
      <c r="C846" s="1" t="s">
        <v>679</v>
      </c>
      <c r="D846" s="1"/>
      <c r="E846" s="1"/>
      <c r="F846" t="s">
        <v>2612</v>
      </c>
      <c r="G846">
        <v>4</v>
      </c>
    </row>
    <row r="847" spans="1:7" x14ac:dyDescent="0.25">
      <c r="A847">
        <v>149</v>
      </c>
      <c r="B847" t="s">
        <v>2650</v>
      </c>
      <c r="C847" s="1" t="s">
        <v>680</v>
      </c>
      <c r="D847" s="1"/>
      <c r="E847" s="1"/>
      <c r="F847" t="s">
        <v>2612</v>
      </c>
      <c r="G847">
        <v>4</v>
      </c>
    </row>
    <row r="848" spans="1:7" x14ac:dyDescent="0.25">
      <c r="A848">
        <v>149</v>
      </c>
      <c r="B848" t="s">
        <v>2650</v>
      </c>
      <c r="C848" s="1" t="s">
        <v>681</v>
      </c>
      <c r="D848" s="1"/>
      <c r="E848" s="1"/>
      <c r="F848" t="s">
        <v>2612</v>
      </c>
      <c r="G848">
        <v>4</v>
      </c>
    </row>
    <row r="849" spans="1:7" x14ac:dyDescent="0.25">
      <c r="A849">
        <v>149</v>
      </c>
      <c r="B849" t="s">
        <v>2650</v>
      </c>
      <c r="C849" s="1" t="s">
        <v>682</v>
      </c>
      <c r="D849" s="1"/>
      <c r="E849" s="1"/>
      <c r="F849" t="s">
        <v>2612</v>
      </c>
      <c r="G849">
        <v>4</v>
      </c>
    </row>
    <row r="850" spans="1:7" x14ac:dyDescent="0.25">
      <c r="A850">
        <v>149</v>
      </c>
      <c r="B850" t="s">
        <v>2650</v>
      </c>
      <c r="C850" s="1" t="s">
        <v>683</v>
      </c>
      <c r="D850" s="1"/>
      <c r="E850" s="1"/>
      <c r="F850" t="s">
        <v>2612</v>
      </c>
      <c r="G850">
        <v>4</v>
      </c>
    </row>
    <row r="851" spans="1:7" x14ac:dyDescent="0.25">
      <c r="A851">
        <v>149</v>
      </c>
      <c r="B851" t="s">
        <v>2650</v>
      </c>
      <c r="C851" s="1" t="s">
        <v>684</v>
      </c>
      <c r="D851" s="1"/>
      <c r="E851" s="1"/>
      <c r="F851" t="s">
        <v>2612</v>
      </c>
      <c r="G851">
        <v>4</v>
      </c>
    </row>
    <row r="852" spans="1:7" x14ac:dyDescent="0.25">
      <c r="A852">
        <v>149</v>
      </c>
      <c r="B852" t="s">
        <v>2650</v>
      </c>
      <c r="C852" s="1" t="s">
        <v>685</v>
      </c>
      <c r="D852" s="1"/>
      <c r="E852" s="1"/>
      <c r="F852" t="s">
        <v>2612</v>
      </c>
      <c r="G852">
        <v>4</v>
      </c>
    </row>
    <row r="853" spans="1:7" x14ac:dyDescent="0.25">
      <c r="A853">
        <v>150</v>
      </c>
      <c r="B853" t="s">
        <v>2650</v>
      </c>
      <c r="C853" s="1" t="s">
        <v>686</v>
      </c>
      <c r="D853" s="1"/>
      <c r="E853" s="1"/>
      <c r="F853" t="s">
        <v>2612</v>
      </c>
      <c r="G853">
        <v>4</v>
      </c>
    </row>
    <row r="854" spans="1:7" x14ac:dyDescent="0.25">
      <c r="A854">
        <v>150</v>
      </c>
      <c r="B854" t="s">
        <v>2650</v>
      </c>
      <c r="C854" s="1" t="s">
        <v>687</v>
      </c>
      <c r="D854" s="1"/>
      <c r="E854" s="1"/>
      <c r="F854" t="s">
        <v>2612</v>
      </c>
      <c r="G854">
        <v>4</v>
      </c>
    </row>
    <row r="855" spans="1:7" x14ac:dyDescent="0.25">
      <c r="A855">
        <v>150</v>
      </c>
      <c r="B855" t="s">
        <v>2650</v>
      </c>
      <c r="C855" s="1" t="s">
        <v>688</v>
      </c>
      <c r="D855" s="1"/>
      <c r="E855" s="1"/>
      <c r="F855" t="s">
        <v>2612</v>
      </c>
      <c r="G855">
        <v>4</v>
      </c>
    </row>
    <row r="856" spans="1:7" x14ac:dyDescent="0.25">
      <c r="A856">
        <v>150</v>
      </c>
      <c r="B856" t="s">
        <v>2650</v>
      </c>
      <c r="C856" s="1" t="s">
        <v>689</v>
      </c>
      <c r="D856" s="1"/>
      <c r="E856" s="1"/>
      <c r="F856" t="s">
        <v>2612</v>
      </c>
      <c r="G856">
        <v>4</v>
      </c>
    </row>
    <row r="857" spans="1:7" x14ac:dyDescent="0.25">
      <c r="A857">
        <v>150</v>
      </c>
      <c r="B857" t="s">
        <v>2650</v>
      </c>
      <c r="C857" s="1" t="s">
        <v>690</v>
      </c>
      <c r="D857" s="1"/>
      <c r="E857" s="1"/>
      <c r="F857" t="s">
        <v>2612</v>
      </c>
      <c r="G857">
        <v>4</v>
      </c>
    </row>
    <row r="858" spans="1:7" x14ac:dyDescent="0.25">
      <c r="A858">
        <v>150</v>
      </c>
      <c r="B858" t="s">
        <v>2650</v>
      </c>
      <c r="C858" s="1" t="s">
        <v>691</v>
      </c>
      <c r="D858" s="1"/>
      <c r="E858" s="1"/>
      <c r="F858" t="s">
        <v>2612</v>
      </c>
      <c r="G858">
        <v>4</v>
      </c>
    </row>
    <row r="859" spans="1:7" x14ac:dyDescent="0.25">
      <c r="A859">
        <v>150</v>
      </c>
      <c r="B859" t="s">
        <v>2650</v>
      </c>
      <c r="C859" s="1" t="s">
        <v>692</v>
      </c>
      <c r="D859" s="1"/>
      <c r="E859" s="1"/>
      <c r="F859" t="s">
        <v>2612</v>
      </c>
      <c r="G859">
        <v>4</v>
      </c>
    </row>
    <row r="860" spans="1:7" x14ac:dyDescent="0.25">
      <c r="A860">
        <v>150</v>
      </c>
      <c r="B860" t="s">
        <v>2650</v>
      </c>
      <c r="C860" s="1" t="s">
        <v>693</v>
      </c>
      <c r="D860" s="1"/>
      <c r="E860" s="1"/>
      <c r="F860" t="s">
        <v>2612</v>
      </c>
      <c r="G860">
        <v>4</v>
      </c>
    </row>
    <row r="861" spans="1:7" x14ac:dyDescent="0.25">
      <c r="A861">
        <v>150</v>
      </c>
      <c r="B861" t="s">
        <v>2650</v>
      </c>
      <c r="C861" s="1" t="s">
        <v>694</v>
      </c>
      <c r="D861" s="1"/>
      <c r="E861" s="1"/>
      <c r="F861" t="s">
        <v>2612</v>
      </c>
      <c r="G861">
        <v>4</v>
      </c>
    </row>
    <row r="862" spans="1:7" x14ac:dyDescent="0.25">
      <c r="A862">
        <v>150</v>
      </c>
      <c r="B862" t="s">
        <v>2650</v>
      </c>
      <c r="C862" s="1" t="s">
        <v>695</v>
      </c>
      <c r="D862" s="1"/>
      <c r="E862" s="1"/>
      <c r="F862" t="s">
        <v>2612</v>
      </c>
      <c r="G862">
        <v>4</v>
      </c>
    </row>
    <row r="863" spans="1:7" x14ac:dyDescent="0.25">
      <c r="A863">
        <v>150</v>
      </c>
      <c r="B863" t="s">
        <v>2650</v>
      </c>
      <c r="C863" s="1" t="s">
        <v>696</v>
      </c>
      <c r="D863" s="1"/>
      <c r="E863" s="1"/>
      <c r="F863" t="s">
        <v>2612</v>
      </c>
      <c r="G863">
        <v>4</v>
      </c>
    </row>
    <row r="864" spans="1:7" x14ac:dyDescent="0.25">
      <c r="A864">
        <v>150</v>
      </c>
      <c r="B864" t="s">
        <v>2650</v>
      </c>
      <c r="C864" s="1" t="s">
        <v>697</v>
      </c>
      <c r="D864" s="1"/>
      <c r="E864" s="1"/>
      <c r="F864" t="s">
        <v>2612</v>
      </c>
      <c r="G864">
        <v>4</v>
      </c>
    </row>
    <row r="865" spans="1:7" x14ac:dyDescent="0.25">
      <c r="A865">
        <v>150</v>
      </c>
      <c r="B865" t="s">
        <v>2650</v>
      </c>
      <c r="C865" s="1" t="s">
        <v>698</v>
      </c>
      <c r="D865" s="1"/>
      <c r="E865" s="1"/>
      <c r="F865" t="s">
        <v>2612</v>
      </c>
      <c r="G865">
        <v>4</v>
      </c>
    </row>
    <row r="866" spans="1:7" x14ac:dyDescent="0.25">
      <c r="A866">
        <v>150</v>
      </c>
      <c r="B866" t="s">
        <v>2650</v>
      </c>
      <c r="C866" s="1" t="s">
        <v>699</v>
      </c>
      <c r="D866" s="1"/>
      <c r="E866" s="1"/>
      <c r="F866" t="s">
        <v>2612</v>
      </c>
      <c r="G866">
        <v>4</v>
      </c>
    </row>
    <row r="867" spans="1:7" x14ac:dyDescent="0.25">
      <c r="A867">
        <v>150</v>
      </c>
      <c r="B867" t="s">
        <v>2650</v>
      </c>
      <c r="C867" s="1" t="s">
        <v>700</v>
      </c>
      <c r="D867" s="1"/>
      <c r="E867" s="1"/>
      <c r="F867" t="s">
        <v>2612</v>
      </c>
      <c r="G867">
        <v>4</v>
      </c>
    </row>
    <row r="868" spans="1:7" x14ac:dyDescent="0.25">
      <c r="A868">
        <v>150</v>
      </c>
      <c r="B868" t="s">
        <v>2650</v>
      </c>
      <c r="C868" s="1" t="s">
        <v>701</v>
      </c>
      <c r="D868" s="1"/>
      <c r="E868" s="1"/>
      <c r="F868" t="s">
        <v>2612</v>
      </c>
      <c r="G868">
        <v>4</v>
      </c>
    </row>
    <row r="869" spans="1:7" x14ac:dyDescent="0.25">
      <c r="A869">
        <v>150</v>
      </c>
      <c r="B869" t="s">
        <v>2650</v>
      </c>
      <c r="C869" s="1" t="s">
        <v>702</v>
      </c>
      <c r="D869" s="1"/>
      <c r="E869" s="1"/>
      <c r="F869" t="s">
        <v>2612</v>
      </c>
      <c r="G869">
        <v>4</v>
      </c>
    </row>
    <row r="870" spans="1:7" x14ac:dyDescent="0.25">
      <c r="A870">
        <v>150</v>
      </c>
      <c r="B870" t="s">
        <v>2650</v>
      </c>
      <c r="C870" s="1" t="s">
        <v>703</v>
      </c>
      <c r="D870" s="1"/>
      <c r="E870" s="1"/>
      <c r="F870" t="s">
        <v>2612</v>
      </c>
      <c r="G870">
        <v>4</v>
      </c>
    </row>
    <row r="871" spans="1:7" x14ac:dyDescent="0.25">
      <c r="A871">
        <v>150</v>
      </c>
      <c r="B871" t="s">
        <v>2650</v>
      </c>
      <c r="C871" s="1" t="s">
        <v>704</v>
      </c>
      <c r="D871" s="1"/>
      <c r="E871" s="1"/>
      <c r="F871" t="s">
        <v>2612</v>
      </c>
      <c r="G871">
        <v>4</v>
      </c>
    </row>
    <row r="872" spans="1:7" x14ac:dyDescent="0.25">
      <c r="A872">
        <v>150</v>
      </c>
      <c r="B872" t="s">
        <v>2650</v>
      </c>
      <c r="C872" s="1" t="s">
        <v>705</v>
      </c>
      <c r="D872" s="1"/>
      <c r="E872" s="1"/>
      <c r="F872" t="s">
        <v>2612</v>
      </c>
      <c r="G872">
        <v>4</v>
      </c>
    </row>
    <row r="873" spans="1:7" x14ac:dyDescent="0.25">
      <c r="A873">
        <v>150</v>
      </c>
      <c r="B873" t="s">
        <v>2650</v>
      </c>
      <c r="C873" s="1" t="s">
        <v>706</v>
      </c>
      <c r="D873" s="1"/>
      <c r="E873" s="1"/>
      <c r="F873" t="s">
        <v>2612</v>
      </c>
      <c r="G873">
        <v>4</v>
      </c>
    </row>
    <row r="874" spans="1:7" x14ac:dyDescent="0.25">
      <c r="A874">
        <v>150</v>
      </c>
      <c r="B874" t="s">
        <v>2650</v>
      </c>
      <c r="C874" s="1" t="s">
        <v>707</v>
      </c>
      <c r="D874" s="1"/>
      <c r="E874" s="1"/>
      <c r="F874" t="s">
        <v>2612</v>
      </c>
      <c r="G874">
        <v>4</v>
      </c>
    </row>
    <row r="875" spans="1:7" x14ac:dyDescent="0.25">
      <c r="A875">
        <v>150</v>
      </c>
      <c r="B875" t="s">
        <v>2650</v>
      </c>
      <c r="C875" s="1" t="s">
        <v>708</v>
      </c>
      <c r="D875" s="1"/>
      <c r="E875" s="1"/>
      <c r="F875" t="s">
        <v>2612</v>
      </c>
      <c r="G875">
        <v>4</v>
      </c>
    </row>
    <row r="876" spans="1:7" x14ac:dyDescent="0.25">
      <c r="A876">
        <v>150</v>
      </c>
      <c r="B876" t="s">
        <v>2650</v>
      </c>
      <c r="C876" s="1" t="s">
        <v>709</v>
      </c>
      <c r="D876" s="1"/>
      <c r="E876" s="1"/>
      <c r="F876" t="s">
        <v>2612</v>
      </c>
      <c r="G876">
        <v>4</v>
      </c>
    </row>
    <row r="877" spans="1:7" x14ac:dyDescent="0.25">
      <c r="A877">
        <v>150</v>
      </c>
      <c r="B877" t="s">
        <v>2650</v>
      </c>
      <c r="C877" s="1" t="s">
        <v>710</v>
      </c>
      <c r="D877" s="1"/>
      <c r="E877" s="1"/>
      <c r="F877" t="s">
        <v>2612</v>
      </c>
      <c r="G877">
        <v>4</v>
      </c>
    </row>
    <row r="878" spans="1:7" x14ac:dyDescent="0.25">
      <c r="A878">
        <v>150</v>
      </c>
      <c r="B878" t="s">
        <v>2650</v>
      </c>
      <c r="C878" s="1" t="s">
        <v>711</v>
      </c>
      <c r="D878" s="1"/>
      <c r="E878" s="1"/>
      <c r="F878" t="s">
        <v>2612</v>
      </c>
      <c r="G878">
        <v>4</v>
      </c>
    </row>
    <row r="879" spans="1:7" x14ac:dyDescent="0.25">
      <c r="A879">
        <v>150</v>
      </c>
      <c r="B879" t="s">
        <v>2650</v>
      </c>
      <c r="C879" s="1" t="s">
        <v>712</v>
      </c>
      <c r="D879" s="1"/>
      <c r="E879" s="1"/>
      <c r="F879" t="s">
        <v>2612</v>
      </c>
      <c r="G879">
        <v>4</v>
      </c>
    </row>
    <row r="880" spans="1:7" x14ac:dyDescent="0.25">
      <c r="A880">
        <v>150</v>
      </c>
      <c r="B880" t="s">
        <v>2650</v>
      </c>
      <c r="C880" s="1" t="s">
        <v>713</v>
      </c>
      <c r="D880" s="1"/>
      <c r="E880" s="1"/>
      <c r="F880" t="s">
        <v>2612</v>
      </c>
      <c r="G880">
        <v>4</v>
      </c>
    </row>
    <row r="881" spans="1:7" x14ac:dyDescent="0.25">
      <c r="A881">
        <v>150</v>
      </c>
      <c r="B881" t="s">
        <v>2650</v>
      </c>
      <c r="C881" s="1" t="s">
        <v>714</v>
      </c>
      <c r="D881" s="1"/>
      <c r="E881" s="1"/>
      <c r="F881" t="s">
        <v>2612</v>
      </c>
      <c r="G881">
        <v>4</v>
      </c>
    </row>
    <row r="882" spans="1:7" x14ac:dyDescent="0.25">
      <c r="A882">
        <v>150</v>
      </c>
      <c r="B882" t="s">
        <v>2650</v>
      </c>
      <c r="C882" s="1" t="s">
        <v>715</v>
      </c>
      <c r="D882" s="1"/>
      <c r="E882" s="1"/>
      <c r="F882" t="s">
        <v>2612</v>
      </c>
      <c r="G882">
        <v>4</v>
      </c>
    </row>
    <row r="883" spans="1:7" x14ac:dyDescent="0.25">
      <c r="A883">
        <v>150</v>
      </c>
      <c r="B883" t="s">
        <v>2650</v>
      </c>
      <c r="C883" s="1" t="s">
        <v>716</v>
      </c>
      <c r="D883" s="1"/>
      <c r="E883" s="1"/>
      <c r="F883" t="s">
        <v>2612</v>
      </c>
      <c r="G883">
        <v>4</v>
      </c>
    </row>
    <row r="884" spans="1:7" x14ac:dyDescent="0.25">
      <c r="A884">
        <v>150</v>
      </c>
      <c r="B884" t="s">
        <v>2650</v>
      </c>
      <c r="C884" s="1" t="s">
        <v>717</v>
      </c>
      <c r="D884" s="1"/>
      <c r="E884" s="1"/>
      <c r="F884" t="s">
        <v>2612</v>
      </c>
      <c r="G884">
        <v>4</v>
      </c>
    </row>
    <row r="885" spans="1:7" x14ac:dyDescent="0.25">
      <c r="A885">
        <v>150</v>
      </c>
      <c r="B885" t="s">
        <v>2650</v>
      </c>
      <c r="C885" s="1" t="s">
        <v>718</v>
      </c>
      <c r="D885" s="1"/>
      <c r="E885" s="1"/>
      <c r="F885" t="s">
        <v>2612</v>
      </c>
      <c r="G885">
        <v>4</v>
      </c>
    </row>
    <row r="886" spans="1:7" x14ac:dyDescent="0.25">
      <c r="A886">
        <v>150</v>
      </c>
      <c r="B886" t="s">
        <v>2650</v>
      </c>
      <c r="C886" s="1" t="s">
        <v>719</v>
      </c>
      <c r="D886" s="1"/>
      <c r="E886" s="1"/>
      <c r="F886" t="s">
        <v>2612</v>
      </c>
      <c r="G886">
        <v>4</v>
      </c>
    </row>
    <row r="887" spans="1:7" x14ac:dyDescent="0.25">
      <c r="A887">
        <v>150</v>
      </c>
      <c r="B887" t="s">
        <v>2650</v>
      </c>
      <c r="C887" s="1" t="s">
        <v>720</v>
      </c>
      <c r="D887" s="1"/>
      <c r="E887" s="1"/>
      <c r="F887" t="s">
        <v>2612</v>
      </c>
      <c r="G887">
        <v>4</v>
      </c>
    </row>
    <row r="888" spans="1:7" x14ac:dyDescent="0.25">
      <c r="A888">
        <v>150</v>
      </c>
      <c r="B888" t="s">
        <v>2650</v>
      </c>
      <c r="C888" s="1" t="s">
        <v>721</v>
      </c>
      <c r="D888" s="1"/>
      <c r="E888" s="1"/>
      <c r="F888" t="s">
        <v>2612</v>
      </c>
      <c r="G888">
        <v>4</v>
      </c>
    </row>
    <row r="889" spans="1:7" x14ac:dyDescent="0.25">
      <c r="A889">
        <v>150</v>
      </c>
      <c r="B889" t="s">
        <v>2650</v>
      </c>
      <c r="C889" s="1" t="s">
        <v>722</v>
      </c>
      <c r="D889" s="1"/>
      <c r="E889" s="1"/>
      <c r="F889" t="s">
        <v>2612</v>
      </c>
      <c r="G889">
        <v>4</v>
      </c>
    </row>
    <row r="890" spans="1:7" x14ac:dyDescent="0.25">
      <c r="A890">
        <v>150</v>
      </c>
      <c r="B890" t="s">
        <v>2650</v>
      </c>
      <c r="C890" s="1" t="s">
        <v>723</v>
      </c>
      <c r="D890" s="1"/>
      <c r="E890" s="1"/>
      <c r="F890" t="s">
        <v>2612</v>
      </c>
      <c r="G890">
        <v>4</v>
      </c>
    </row>
    <row r="891" spans="1:7" x14ac:dyDescent="0.25">
      <c r="A891">
        <v>150</v>
      </c>
      <c r="B891" t="s">
        <v>2650</v>
      </c>
      <c r="C891" s="1" t="s">
        <v>724</v>
      </c>
      <c r="D891" s="1"/>
      <c r="E891" s="1"/>
      <c r="F891" t="s">
        <v>2612</v>
      </c>
      <c r="G891">
        <v>4</v>
      </c>
    </row>
    <row r="892" spans="1:7" x14ac:dyDescent="0.25">
      <c r="A892">
        <v>150</v>
      </c>
      <c r="B892" t="s">
        <v>2650</v>
      </c>
      <c r="C892" s="1" t="s">
        <v>725</v>
      </c>
      <c r="D892" s="1"/>
      <c r="E892" s="1"/>
      <c r="F892" t="s">
        <v>2612</v>
      </c>
      <c r="G892">
        <v>4</v>
      </c>
    </row>
    <row r="893" spans="1:7" x14ac:dyDescent="0.25">
      <c r="A893">
        <v>155</v>
      </c>
      <c r="B893" t="s">
        <v>2650</v>
      </c>
      <c r="C893" s="1" t="s">
        <v>726</v>
      </c>
      <c r="D893" s="1"/>
      <c r="E893" s="1"/>
      <c r="F893" t="s">
        <v>2612</v>
      </c>
      <c r="G893">
        <v>4</v>
      </c>
    </row>
    <row r="894" spans="1:7" x14ac:dyDescent="0.25">
      <c r="A894">
        <v>155</v>
      </c>
      <c r="B894" t="s">
        <v>2650</v>
      </c>
      <c r="C894" s="1" t="s">
        <v>727</v>
      </c>
      <c r="D894" s="1"/>
      <c r="E894" s="1"/>
      <c r="F894" t="s">
        <v>2612</v>
      </c>
      <c r="G894">
        <v>4</v>
      </c>
    </row>
    <row r="895" spans="1:7" x14ac:dyDescent="0.25">
      <c r="A895">
        <v>155</v>
      </c>
      <c r="B895" t="s">
        <v>2650</v>
      </c>
      <c r="C895" s="1" t="s">
        <v>728</v>
      </c>
      <c r="D895" s="1"/>
      <c r="E895" s="1"/>
      <c r="F895" t="s">
        <v>2612</v>
      </c>
      <c r="G895">
        <v>4</v>
      </c>
    </row>
    <row r="896" spans="1:7" x14ac:dyDescent="0.25">
      <c r="A896">
        <v>155</v>
      </c>
      <c r="B896" t="s">
        <v>2650</v>
      </c>
      <c r="C896" s="1" t="s">
        <v>729</v>
      </c>
      <c r="D896" s="1"/>
      <c r="E896" s="1"/>
      <c r="F896" t="s">
        <v>2612</v>
      </c>
      <c r="G896">
        <v>4</v>
      </c>
    </row>
    <row r="897" spans="1:7" x14ac:dyDescent="0.25">
      <c r="A897">
        <v>155</v>
      </c>
      <c r="B897" t="s">
        <v>2650</v>
      </c>
      <c r="C897" s="1" t="s">
        <v>730</v>
      </c>
      <c r="D897" s="1"/>
      <c r="E897" s="1"/>
      <c r="F897" t="s">
        <v>2612</v>
      </c>
      <c r="G897">
        <v>4</v>
      </c>
    </row>
    <row r="898" spans="1:7" x14ac:dyDescent="0.25">
      <c r="A898">
        <v>155</v>
      </c>
      <c r="B898" t="s">
        <v>2650</v>
      </c>
      <c r="C898" s="1" t="s">
        <v>731</v>
      </c>
      <c r="D898" s="1"/>
      <c r="E898" s="1"/>
      <c r="F898" t="s">
        <v>2612</v>
      </c>
      <c r="G898">
        <v>4</v>
      </c>
    </row>
    <row r="899" spans="1:7" x14ac:dyDescent="0.25">
      <c r="A899">
        <v>155</v>
      </c>
      <c r="B899" t="s">
        <v>2650</v>
      </c>
      <c r="C899" s="1" t="s">
        <v>732</v>
      </c>
      <c r="D899" s="1"/>
      <c r="E899" s="1"/>
      <c r="F899" t="s">
        <v>2612</v>
      </c>
      <c r="G899">
        <v>4</v>
      </c>
    </row>
    <row r="900" spans="1:7" x14ac:dyDescent="0.25">
      <c r="A900">
        <v>155</v>
      </c>
      <c r="B900" t="s">
        <v>2650</v>
      </c>
      <c r="C900" s="1" t="s">
        <v>733</v>
      </c>
      <c r="D900" s="1"/>
      <c r="E900" s="1"/>
      <c r="F900" t="s">
        <v>2612</v>
      </c>
      <c r="G900">
        <v>4</v>
      </c>
    </row>
    <row r="901" spans="1:7" x14ac:dyDescent="0.25">
      <c r="A901">
        <v>155</v>
      </c>
      <c r="B901" t="s">
        <v>2650</v>
      </c>
      <c r="C901" s="1" t="s">
        <v>734</v>
      </c>
      <c r="D901" s="1"/>
      <c r="E901" s="1"/>
      <c r="F901" t="s">
        <v>2612</v>
      </c>
      <c r="G901">
        <v>4</v>
      </c>
    </row>
    <row r="902" spans="1:7" x14ac:dyDescent="0.25">
      <c r="A902">
        <v>155</v>
      </c>
      <c r="B902" t="s">
        <v>2650</v>
      </c>
      <c r="C902" s="1" t="s">
        <v>735</v>
      </c>
      <c r="D902" s="1"/>
      <c r="E902" s="1"/>
      <c r="F902" t="s">
        <v>2612</v>
      </c>
      <c r="G902">
        <v>4</v>
      </c>
    </row>
    <row r="903" spans="1:7" x14ac:dyDescent="0.25">
      <c r="A903">
        <v>155</v>
      </c>
      <c r="B903" t="s">
        <v>2650</v>
      </c>
      <c r="C903" s="1" t="s">
        <v>736</v>
      </c>
      <c r="D903" s="1"/>
      <c r="E903" s="1"/>
      <c r="F903" t="s">
        <v>2612</v>
      </c>
      <c r="G903">
        <v>4</v>
      </c>
    </row>
    <row r="904" spans="1:7" x14ac:dyDescent="0.25">
      <c r="A904">
        <v>155</v>
      </c>
      <c r="B904" t="s">
        <v>2650</v>
      </c>
      <c r="C904" s="1" t="s">
        <v>737</v>
      </c>
      <c r="D904" s="1"/>
      <c r="E904" s="1"/>
      <c r="F904" t="s">
        <v>2612</v>
      </c>
      <c r="G904">
        <v>4</v>
      </c>
    </row>
    <row r="905" spans="1:7" x14ac:dyDescent="0.25">
      <c r="A905">
        <v>155</v>
      </c>
      <c r="B905" t="s">
        <v>2650</v>
      </c>
      <c r="C905" s="1" t="s">
        <v>738</v>
      </c>
      <c r="D905" s="1"/>
      <c r="E905" s="1"/>
      <c r="F905" t="s">
        <v>2612</v>
      </c>
      <c r="G905">
        <v>4</v>
      </c>
    </row>
    <row r="906" spans="1:7" x14ac:dyDescent="0.25">
      <c r="A906">
        <v>155</v>
      </c>
      <c r="B906" t="s">
        <v>2650</v>
      </c>
      <c r="C906" s="1" t="s">
        <v>739</v>
      </c>
      <c r="D906" s="1"/>
      <c r="E906" s="1"/>
      <c r="F906" t="s">
        <v>2612</v>
      </c>
      <c r="G906">
        <v>4</v>
      </c>
    </row>
    <row r="907" spans="1:7" x14ac:dyDescent="0.25">
      <c r="A907">
        <v>155</v>
      </c>
      <c r="B907" t="s">
        <v>2650</v>
      </c>
      <c r="C907" s="1" t="s">
        <v>740</v>
      </c>
      <c r="D907" s="1"/>
      <c r="E907" s="1"/>
      <c r="F907" t="s">
        <v>2612</v>
      </c>
      <c r="G907">
        <v>4</v>
      </c>
    </row>
    <row r="908" spans="1:7" x14ac:dyDescent="0.25">
      <c r="A908">
        <v>155</v>
      </c>
      <c r="B908" t="s">
        <v>2650</v>
      </c>
      <c r="C908" s="1" t="s">
        <v>741</v>
      </c>
      <c r="D908" s="1"/>
      <c r="E908" s="1"/>
      <c r="F908" t="s">
        <v>2612</v>
      </c>
      <c r="G908">
        <v>4</v>
      </c>
    </row>
    <row r="909" spans="1:7" x14ac:dyDescent="0.25">
      <c r="A909">
        <v>155</v>
      </c>
      <c r="B909" t="s">
        <v>2650</v>
      </c>
      <c r="C909" s="1" t="s">
        <v>742</v>
      </c>
      <c r="D909" s="1"/>
      <c r="E909" s="1"/>
      <c r="F909" t="s">
        <v>2612</v>
      </c>
      <c r="G909">
        <v>4</v>
      </c>
    </row>
    <row r="910" spans="1:7" x14ac:dyDescent="0.25">
      <c r="A910">
        <v>155</v>
      </c>
      <c r="B910" t="s">
        <v>2650</v>
      </c>
      <c r="C910" s="1" t="s">
        <v>743</v>
      </c>
      <c r="D910" s="1"/>
      <c r="E910" s="1"/>
      <c r="F910" t="s">
        <v>2612</v>
      </c>
      <c r="G910">
        <v>4</v>
      </c>
    </row>
    <row r="911" spans="1:7" x14ac:dyDescent="0.25">
      <c r="A911">
        <v>155</v>
      </c>
      <c r="B911" t="s">
        <v>2650</v>
      </c>
      <c r="C911" s="1" t="s">
        <v>744</v>
      </c>
      <c r="D911" s="1"/>
      <c r="E911" s="1"/>
      <c r="F911" t="s">
        <v>2612</v>
      </c>
      <c r="G911">
        <v>4</v>
      </c>
    </row>
    <row r="912" spans="1:7" x14ac:dyDescent="0.25">
      <c r="A912">
        <v>155</v>
      </c>
      <c r="B912" t="s">
        <v>2650</v>
      </c>
      <c r="C912" s="1" t="s">
        <v>745</v>
      </c>
      <c r="D912" s="1"/>
      <c r="E912" s="1"/>
      <c r="F912" t="s">
        <v>2612</v>
      </c>
      <c r="G912">
        <v>4</v>
      </c>
    </row>
    <row r="913" spans="1:7" x14ac:dyDescent="0.25">
      <c r="A913">
        <v>155</v>
      </c>
      <c r="B913" t="s">
        <v>2650</v>
      </c>
      <c r="C913" s="1" t="s">
        <v>746</v>
      </c>
      <c r="D913" s="1"/>
      <c r="E913" s="1"/>
      <c r="F913" t="s">
        <v>2612</v>
      </c>
      <c r="G913">
        <v>4</v>
      </c>
    </row>
    <row r="914" spans="1:7" x14ac:dyDescent="0.25">
      <c r="A914">
        <v>155</v>
      </c>
      <c r="B914" t="s">
        <v>2650</v>
      </c>
      <c r="C914" s="1" t="s">
        <v>747</v>
      </c>
      <c r="D914" s="1"/>
      <c r="E914" s="1"/>
      <c r="F914" t="s">
        <v>2612</v>
      </c>
      <c r="G914">
        <v>4</v>
      </c>
    </row>
    <row r="915" spans="1:7" x14ac:dyDescent="0.25">
      <c r="A915">
        <v>155</v>
      </c>
      <c r="B915" t="s">
        <v>2650</v>
      </c>
      <c r="C915" s="1" t="s">
        <v>748</v>
      </c>
      <c r="D915" s="1"/>
      <c r="E915" s="1"/>
      <c r="F915" t="s">
        <v>2612</v>
      </c>
      <c r="G915">
        <v>4</v>
      </c>
    </row>
    <row r="916" spans="1:7" x14ac:dyDescent="0.25">
      <c r="A916">
        <v>155</v>
      </c>
      <c r="B916" t="s">
        <v>2650</v>
      </c>
      <c r="C916" s="1" t="s">
        <v>749</v>
      </c>
      <c r="D916" s="1"/>
      <c r="E916" s="1"/>
      <c r="F916" t="s">
        <v>2612</v>
      </c>
      <c r="G916">
        <v>4</v>
      </c>
    </row>
    <row r="917" spans="1:7" x14ac:dyDescent="0.25">
      <c r="A917">
        <v>155</v>
      </c>
      <c r="B917" t="s">
        <v>2650</v>
      </c>
      <c r="C917" s="1" t="s">
        <v>750</v>
      </c>
      <c r="D917" s="1"/>
      <c r="E917" s="1"/>
      <c r="F917" t="s">
        <v>2612</v>
      </c>
      <c r="G917">
        <v>4</v>
      </c>
    </row>
    <row r="918" spans="1:7" x14ac:dyDescent="0.25">
      <c r="A918">
        <v>155</v>
      </c>
      <c r="B918" t="s">
        <v>2650</v>
      </c>
      <c r="C918" s="1" t="s">
        <v>751</v>
      </c>
      <c r="D918" s="1"/>
      <c r="E918" s="1"/>
      <c r="F918" t="s">
        <v>2612</v>
      </c>
      <c r="G918">
        <v>4</v>
      </c>
    </row>
    <row r="919" spans="1:7" x14ac:dyDescent="0.25">
      <c r="A919">
        <v>155</v>
      </c>
      <c r="B919" t="s">
        <v>2650</v>
      </c>
      <c r="C919" s="1" t="s">
        <v>752</v>
      </c>
      <c r="D919" s="1"/>
      <c r="E919" s="1"/>
      <c r="F919" t="s">
        <v>2612</v>
      </c>
      <c r="G919">
        <v>4</v>
      </c>
    </row>
    <row r="920" spans="1:7" x14ac:dyDescent="0.25">
      <c r="A920">
        <v>155</v>
      </c>
      <c r="B920" t="s">
        <v>2650</v>
      </c>
      <c r="C920" s="1" t="s">
        <v>753</v>
      </c>
      <c r="D920" s="1"/>
      <c r="E920" s="1"/>
      <c r="F920" t="s">
        <v>2612</v>
      </c>
      <c r="G920">
        <v>4</v>
      </c>
    </row>
    <row r="921" spans="1:7" x14ac:dyDescent="0.25">
      <c r="A921">
        <v>155</v>
      </c>
      <c r="B921" t="s">
        <v>2650</v>
      </c>
      <c r="C921" s="1" t="s">
        <v>754</v>
      </c>
      <c r="D921" s="1"/>
      <c r="E921" s="1"/>
      <c r="F921" t="s">
        <v>2612</v>
      </c>
      <c r="G921">
        <v>4</v>
      </c>
    </row>
    <row r="922" spans="1:7" x14ac:dyDescent="0.25">
      <c r="A922">
        <v>155</v>
      </c>
      <c r="B922" t="s">
        <v>2650</v>
      </c>
      <c r="C922" s="1" t="s">
        <v>755</v>
      </c>
      <c r="D922" s="1"/>
      <c r="E922" s="1"/>
      <c r="F922" t="s">
        <v>2612</v>
      </c>
      <c r="G922">
        <v>4</v>
      </c>
    </row>
    <row r="923" spans="1:7" x14ac:dyDescent="0.25">
      <c r="A923">
        <v>155</v>
      </c>
      <c r="B923" t="s">
        <v>2650</v>
      </c>
      <c r="C923" s="1" t="s">
        <v>756</v>
      </c>
      <c r="D923" s="1"/>
      <c r="E923" s="1"/>
      <c r="F923" t="s">
        <v>2612</v>
      </c>
      <c r="G923">
        <v>4</v>
      </c>
    </row>
    <row r="924" spans="1:7" x14ac:dyDescent="0.25">
      <c r="A924">
        <v>155</v>
      </c>
      <c r="B924" t="s">
        <v>2650</v>
      </c>
      <c r="C924" s="1" t="s">
        <v>757</v>
      </c>
      <c r="D924" s="1"/>
      <c r="E924" s="1"/>
      <c r="F924" t="s">
        <v>2612</v>
      </c>
      <c r="G924">
        <v>4</v>
      </c>
    </row>
    <row r="925" spans="1:7" x14ac:dyDescent="0.25">
      <c r="A925">
        <v>155</v>
      </c>
      <c r="B925" t="s">
        <v>2650</v>
      </c>
      <c r="C925" s="1" t="s">
        <v>758</v>
      </c>
      <c r="D925" s="1"/>
      <c r="E925" s="1"/>
      <c r="F925" t="s">
        <v>2612</v>
      </c>
      <c r="G925">
        <v>4</v>
      </c>
    </row>
    <row r="926" spans="1:7" x14ac:dyDescent="0.25">
      <c r="A926">
        <v>155</v>
      </c>
      <c r="B926" t="s">
        <v>2650</v>
      </c>
      <c r="C926" s="1" t="s">
        <v>759</v>
      </c>
      <c r="D926" s="1"/>
      <c r="E926" s="1"/>
      <c r="F926" t="s">
        <v>2612</v>
      </c>
      <c r="G926">
        <v>4</v>
      </c>
    </row>
    <row r="927" spans="1:7" x14ac:dyDescent="0.25">
      <c r="A927">
        <v>155</v>
      </c>
      <c r="B927" t="s">
        <v>2650</v>
      </c>
      <c r="C927" s="1" t="s">
        <v>760</v>
      </c>
      <c r="D927" s="1"/>
      <c r="E927" s="1"/>
      <c r="F927" t="s">
        <v>2612</v>
      </c>
      <c r="G927">
        <v>4</v>
      </c>
    </row>
    <row r="928" spans="1:7" x14ac:dyDescent="0.25">
      <c r="A928">
        <v>155</v>
      </c>
      <c r="B928" t="s">
        <v>2650</v>
      </c>
      <c r="C928" s="1" t="s">
        <v>761</v>
      </c>
      <c r="D928" s="1"/>
      <c r="E928" s="1"/>
      <c r="F928" t="s">
        <v>2612</v>
      </c>
      <c r="G928">
        <v>4</v>
      </c>
    </row>
    <row r="929" spans="1:7" x14ac:dyDescent="0.25">
      <c r="A929">
        <v>155</v>
      </c>
      <c r="B929" t="s">
        <v>2650</v>
      </c>
      <c r="C929" s="1" t="s">
        <v>762</v>
      </c>
      <c r="D929" s="1"/>
      <c r="E929" s="1"/>
      <c r="F929" t="s">
        <v>2612</v>
      </c>
      <c r="G929">
        <v>4</v>
      </c>
    </row>
    <row r="930" spans="1:7" x14ac:dyDescent="0.25">
      <c r="A930">
        <v>155</v>
      </c>
      <c r="B930" t="s">
        <v>2650</v>
      </c>
      <c r="C930" s="1" t="s">
        <v>763</v>
      </c>
      <c r="D930" s="1"/>
      <c r="E930" s="1"/>
      <c r="F930" t="s">
        <v>2612</v>
      </c>
      <c r="G930">
        <v>4</v>
      </c>
    </row>
    <row r="931" spans="1:7" x14ac:dyDescent="0.25">
      <c r="A931">
        <v>155</v>
      </c>
      <c r="B931" t="s">
        <v>2650</v>
      </c>
      <c r="C931" s="1" t="s">
        <v>764</v>
      </c>
      <c r="D931" s="1"/>
      <c r="E931" s="1"/>
      <c r="F931" t="s">
        <v>2612</v>
      </c>
      <c r="G931">
        <v>4</v>
      </c>
    </row>
    <row r="932" spans="1:7" x14ac:dyDescent="0.25">
      <c r="A932">
        <v>155</v>
      </c>
      <c r="B932" t="s">
        <v>2650</v>
      </c>
      <c r="C932" s="1" t="s">
        <v>765</v>
      </c>
      <c r="D932" s="1"/>
      <c r="E932" s="1"/>
      <c r="F932" t="s">
        <v>2612</v>
      </c>
      <c r="G932">
        <v>4</v>
      </c>
    </row>
    <row r="933" spans="1:7" x14ac:dyDescent="0.25">
      <c r="A933">
        <v>155</v>
      </c>
      <c r="B933" t="s">
        <v>2650</v>
      </c>
      <c r="C933" s="1" t="s">
        <v>766</v>
      </c>
      <c r="D933" s="1"/>
      <c r="E933" s="1"/>
      <c r="F933" t="s">
        <v>2612</v>
      </c>
      <c r="G933">
        <v>4</v>
      </c>
    </row>
    <row r="934" spans="1:7" x14ac:dyDescent="0.25">
      <c r="A934">
        <v>155</v>
      </c>
      <c r="B934" t="s">
        <v>2650</v>
      </c>
      <c r="C934" s="1" t="s">
        <v>767</v>
      </c>
      <c r="D934" s="1"/>
      <c r="E934" s="1"/>
      <c r="F934" t="s">
        <v>2612</v>
      </c>
      <c r="G934">
        <v>4</v>
      </c>
    </row>
    <row r="935" spans="1:7" x14ac:dyDescent="0.25">
      <c r="A935">
        <v>155</v>
      </c>
      <c r="B935" t="s">
        <v>2650</v>
      </c>
      <c r="C935" s="1" t="s">
        <v>768</v>
      </c>
      <c r="D935" s="1"/>
      <c r="E935" s="1"/>
      <c r="F935" t="s">
        <v>2612</v>
      </c>
      <c r="G935">
        <v>4</v>
      </c>
    </row>
    <row r="936" spans="1:7" x14ac:dyDescent="0.25">
      <c r="A936">
        <v>155</v>
      </c>
      <c r="B936" t="s">
        <v>2650</v>
      </c>
      <c r="C936" s="1" t="s">
        <v>769</v>
      </c>
      <c r="D936" s="1"/>
      <c r="E936" s="1"/>
      <c r="F936" t="s">
        <v>2612</v>
      </c>
      <c r="G936">
        <v>4</v>
      </c>
    </row>
    <row r="937" spans="1:7" x14ac:dyDescent="0.25">
      <c r="A937">
        <v>155</v>
      </c>
      <c r="B937" t="s">
        <v>2650</v>
      </c>
      <c r="C937" s="1" t="s">
        <v>770</v>
      </c>
      <c r="D937" s="1"/>
      <c r="E937" s="1"/>
      <c r="F937" t="s">
        <v>2612</v>
      </c>
      <c r="G937">
        <v>4</v>
      </c>
    </row>
    <row r="938" spans="1:7" x14ac:dyDescent="0.25">
      <c r="A938">
        <v>156</v>
      </c>
      <c r="B938" t="s">
        <v>2650</v>
      </c>
      <c r="C938" s="1" t="s">
        <v>771</v>
      </c>
      <c r="D938" s="1"/>
      <c r="E938" s="1"/>
      <c r="F938" t="s">
        <v>2612</v>
      </c>
      <c r="G938">
        <v>4</v>
      </c>
    </row>
    <row r="939" spans="1:7" x14ac:dyDescent="0.25">
      <c r="A939">
        <v>156</v>
      </c>
      <c r="B939" t="s">
        <v>2650</v>
      </c>
      <c r="C939" s="1" t="s">
        <v>772</v>
      </c>
      <c r="D939" s="1"/>
      <c r="E939" s="1"/>
      <c r="F939" t="s">
        <v>2612</v>
      </c>
      <c r="G939">
        <v>4</v>
      </c>
    </row>
    <row r="940" spans="1:7" x14ac:dyDescent="0.25">
      <c r="A940">
        <v>156</v>
      </c>
      <c r="B940" t="s">
        <v>2650</v>
      </c>
      <c r="C940" s="1" t="s">
        <v>773</v>
      </c>
      <c r="D940" s="1"/>
      <c r="E940" s="1"/>
      <c r="F940" t="s">
        <v>2612</v>
      </c>
      <c r="G940">
        <v>4</v>
      </c>
    </row>
    <row r="941" spans="1:7" x14ac:dyDescent="0.25">
      <c r="A941">
        <v>156</v>
      </c>
      <c r="B941" t="s">
        <v>2650</v>
      </c>
      <c r="C941" s="1" t="s">
        <v>774</v>
      </c>
      <c r="D941" s="1"/>
      <c r="E941" s="1"/>
      <c r="F941" t="s">
        <v>2612</v>
      </c>
      <c r="G941">
        <v>4</v>
      </c>
    </row>
    <row r="942" spans="1:7" x14ac:dyDescent="0.25">
      <c r="A942">
        <v>156</v>
      </c>
      <c r="B942" t="s">
        <v>2650</v>
      </c>
      <c r="C942" s="1" t="s">
        <v>775</v>
      </c>
      <c r="D942" s="1"/>
      <c r="E942" s="1"/>
      <c r="F942" t="s">
        <v>2612</v>
      </c>
      <c r="G942">
        <v>4</v>
      </c>
    </row>
    <row r="943" spans="1:7" x14ac:dyDescent="0.25">
      <c r="A943">
        <v>156</v>
      </c>
      <c r="B943" t="s">
        <v>2650</v>
      </c>
      <c r="C943" s="1" t="s">
        <v>776</v>
      </c>
      <c r="D943" s="1"/>
      <c r="E943" s="1"/>
      <c r="F943" t="s">
        <v>2612</v>
      </c>
      <c r="G943">
        <v>4</v>
      </c>
    </row>
    <row r="944" spans="1:7" x14ac:dyDescent="0.25">
      <c r="A944">
        <v>156</v>
      </c>
      <c r="B944" t="s">
        <v>2650</v>
      </c>
      <c r="C944" s="1" t="s">
        <v>777</v>
      </c>
      <c r="D944" s="1"/>
      <c r="E944" s="1"/>
      <c r="F944" t="s">
        <v>2612</v>
      </c>
      <c r="G944">
        <v>4</v>
      </c>
    </row>
    <row r="945" spans="1:7" x14ac:dyDescent="0.25">
      <c r="A945">
        <v>156</v>
      </c>
      <c r="B945" t="s">
        <v>2650</v>
      </c>
      <c r="C945" s="1" t="s">
        <v>778</v>
      </c>
      <c r="D945" s="1"/>
      <c r="E945" s="1"/>
      <c r="F945" t="s">
        <v>2612</v>
      </c>
      <c r="G945">
        <v>4</v>
      </c>
    </row>
    <row r="946" spans="1:7" x14ac:dyDescent="0.25">
      <c r="A946">
        <v>156</v>
      </c>
      <c r="B946" t="s">
        <v>2650</v>
      </c>
      <c r="C946" s="1" t="s">
        <v>779</v>
      </c>
      <c r="D946" s="1"/>
      <c r="E946" s="1"/>
      <c r="F946" t="s">
        <v>2612</v>
      </c>
      <c r="G946">
        <v>4</v>
      </c>
    </row>
    <row r="947" spans="1:7" x14ac:dyDescent="0.25">
      <c r="A947">
        <v>156</v>
      </c>
      <c r="B947" t="s">
        <v>2650</v>
      </c>
      <c r="C947" s="1" t="s">
        <v>780</v>
      </c>
      <c r="D947" s="1"/>
      <c r="E947" s="1"/>
      <c r="F947" t="s">
        <v>2612</v>
      </c>
      <c r="G947">
        <v>4</v>
      </c>
    </row>
    <row r="948" spans="1:7" x14ac:dyDescent="0.25">
      <c r="A948">
        <v>156</v>
      </c>
      <c r="B948" t="s">
        <v>2650</v>
      </c>
      <c r="C948" s="1" t="s">
        <v>781</v>
      </c>
      <c r="D948" s="1"/>
      <c r="E948" s="1"/>
      <c r="F948" t="s">
        <v>2612</v>
      </c>
      <c r="G948">
        <v>4</v>
      </c>
    </row>
    <row r="949" spans="1:7" x14ac:dyDescent="0.25">
      <c r="A949">
        <v>156</v>
      </c>
      <c r="B949" t="s">
        <v>2650</v>
      </c>
      <c r="C949" s="1" t="s">
        <v>782</v>
      </c>
      <c r="D949" s="1"/>
      <c r="E949" s="1"/>
      <c r="F949" t="s">
        <v>2612</v>
      </c>
      <c r="G949">
        <v>4</v>
      </c>
    </row>
    <row r="950" spans="1:7" x14ac:dyDescent="0.25">
      <c r="A950">
        <v>156</v>
      </c>
      <c r="B950" t="s">
        <v>2650</v>
      </c>
      <c r="C950" s="1" t="s">
        <v>783</v>
      </c>
      <c r="D950" s="1"/>
      <c r="E950" s="1"/>
      <c r="F950" t="s">
        <v>2612</v>
      </c>
      <c r="G950">
        <v>4</v>
      </c>
    </row>
    <row r="951" spans="1:7" x14ac:dyDescent="0.25">
      <c r="A951">
        <v>156</v>
      </c>
      <c r="B951" t="s">
        <v>2650</v>
      </c>
      <c r="C951" s="1" t="s">
        <v>784</v>
      </c>
      <c r="D951" s="1"/>
      <c r="E951" s="1"/>
      <c r="F951" t="s">
        <v>2612</v>
      </c>
      <c r="G951">
        <v>4</v>
      </c>
    </row>
    <row r="952" spans="1:7" x14ac:dyDescent="0.25">
      <c r="A952">
        <v>156</v>
      </c>
      <c r="B952" t="s">
        <v>2650</v>
      </c>
      <c r="C952" s="1" t="s">
        <v>785</v>
      </c>
      <c r="D952" s="1"/>
      <c r="E952" s="1"/>
      <c r="F952" t="s">
        <v>2612</v>
      </c>
      <c r="G952">
        <v>4</v>
      </c>
    </row>
    <row r="953" spans="1:7" x14ac:dyDescent="0.25">
      <c r="A953">
        <v>156</v>
      </c>
      <c r="B953" t="s">
        <v>2650</v>
      </c>
      <c r="C953" s="1" t="s">
        <v>786</v>
      </c>
      <c r="D953" s="1"/>
      <c r="E953" s="1"/>
      <c r="F953" t="s">
        <v>2612</v>
      </c>
      <c r="G953">
        <v>4</v>
      </c>
    </row>
    <row r="954" spans="1:7" x14ac:dyDescent="0.25">
      <c r="A954">
        <v>156</v>
      </c>
      <c r="B954" t="s">
        <v>2650</v>
      </c>
      <c r="C954" s="1" t="s">
        <v>787</v>
      </c>
      <c r="D954" s="1"/>
      <c r="E954" s="1"/>
      <c r="F954" t="s">
        <v>2612</v>
      </c>
      <c r="G954">
        <v>4</v>
      </c>
    </row>
    <row r="955" spans="1:7" x14ac:dyDescent="0.25">
      <c r="A955">
        <v>156</v>
      </c>
      <c r="B955" t="s">
        <v>2650</v>
      </c>
      <c r="C955" s="1" t="s">
        <v>788</v>
      </c>
      <c r="D955" s="1"/>
      <c r="E955" s="1"/>
      <c r="F955" t="s">
        <v>2612</v>
      </c>
      <c r="G955">
        <v>4</v>
      </c>
    </row>
    <row r="956" spans="1:7" x14ac:dyDescent="0.25">
      <c r="A956">
        <v>156</v>
      </c>
      <c r="B956" t="s">
        <v>2650</v>
      </c>
      <c r="C956" s="1" t="s">
        <v>789</v>
      </c>
      <c r="D956" s="1"/>
      <c r="E956" s="1"/>
      <c r="F956" t="s">
        <v>2612</v>
      </c>
      <c r="G956">
        <v>4</v>
      </c>
    </row>
    <row r="957" spans="1:7" x14ac:dyDescent="0.25">
      <c r="A957">
        <v>156</v>
      </c>
      <c r="B957" t="s">
        <v>2650</v>
      </c>
      <c r="C957" s="1" t="s">
        <v>790</v>
      </c>
      <c r="D957" s="1"/>
      <c r="E957" s="1"/>
      <c r="F957" t="s">
        <v>2612</v>
      </c>
      <c r="G957">
        <v>4</v>
      </c>
    </row>
    <row r="958" spans="1:7" x14ac:dyDescent="0.25">
      <c r="A958">
        <v>156</v>
      </c>
      <c r="B958" t="s">
        <v>2650</v>
      </c>
      <c r="C958" s="1" t="s">
        <v>791</v>
      </c>
      <c r="D958" s="1"/>
      <c r="E958" s="1"/>
      <c r="F958" t="s">
        <v>2612</v>
      </c>
      <c r="G958">
        <v>4</v>
      </c>
    </row>
    <row r="959" spans="1:7" x14ac:dyDescent="0.25">
      <c r="A959">
        <v>156</v>
      </c>
      <c r="B959" t="s">
        <v>2650</v>
      </c>
      <c r="C959" s="1" t="s">
        <v>792</v>
      </c>
      <c r="D959" s="1"/>
      <c r="E959" s="1"/>
      <c r="F959" t="s">
        <v>2612</v>
      </c>
      <c r="G959">
        <v>4</v>
      </c>
    </row>
    <row r="960" spans="1:7" x14ac:dyDescent="0.25">
      <c r="A960">
        <v>156</v>
      </c>
      <c r="B960" t="s">
        <v>2650</v>
      </c>
      <c r="C960" s="1" t="s">
        <v>793</v>
      </c>
      <c r="D960" s="1"/>
      <c r="E960" s="1"/>
      <c r="F960" t="s">
        <v>2612</v>
      </c>
      <c r="G960">
        <v>4</v>
      </c>
    </row>
    <row r="961" spans="1:8" x14ac:dyDescent="0.25">
      <c r="A961">
        <v>156</v>
      </c>
      <c r="B961" t="s">
        <v>2650</v>
      </c>
      <c r="C961" s="1" t="s">
        <v>794</v>
      </c>
      <c r="D961" s="1"/>
      <c r="E961" s="1"/>
      <c r="F961" t="s">
        <v>2612</v>
      </c>
      <c r="G961">
        <v>4</v>
      </c>
    </row>
    <row r="962" spans="1:8" x14ac:dyDescent="0.25">
      <c r="A962">
        <v>156</v>
      </c>
      <c r="B962" t="s">
        <v>2650</v>
      </c>
      <c r="C962" s="1" t="s">
        <v>795</v>
      </c>
      <c r="D962" s="1"/>
      <c r="E962" s="1"/>
      <c r="F962" t="s">
        <v>2612</v>
      </c>
      <c r="G962">
        <v>4</v>
      </c>
    </row>
    <row r="963" spans="1:8" x14ac:dyDescent="0.25">
      <c r="A963">
        <v>156</v>
      </c>
      <c r="B963" t="s">
        <v>2650</v>
      </c>
      <c r="C963" s="1" t="s">
        <v>796</v>
      </c>
      <c r="D963" s="1"/>
      <c r="E963" s="1"/>
      <c r="F963" t="s">
        <v>2612</v>
      </c>
      <c r="G963">
        <v>4</v>
      </c>
    </row>
    <row r="964" spans="1:8" x14ac:dyDescent="0.25">
      <c r="A964">
        <v>156</v>
      </c>
      <c r="B964" t="s">
        <v>2650</v>
      </c>
      <c r="C964" s="1" t="s">
        <v>797</v>
      </c>
      <c r="D964" s="1"/>
      <c r="E964" s="1"/>
      <c r="F964" t="s">
        <v>2612</v>
      </c>
      <c r="G964">
        <v>4</v>
      </c>
    </row>
    <row r="965" spans="1:8" x14ac:dyDescent="0.25">
      <c r="A965">
        <v>156</v>
      </c>
      <c r="B965" t="s">
        <v>2650</v>
      </c>
      <c r="C965" s="1" t="s">
        <v>798</v>
      </c>
      <c r="D965" s="1"/>
      <c r="E965" s="1"/>
      <c r="F965" t="s">
        <v>2612</v>
      </c>
      <c r="G965">
        <v>4</v>
      </c>
    </row>
    <row r="966" spans="1:8" x14ac:dyDescent="0.25">
      <c r="A966">
        <v>156</v>
      </c>
      <c r="B966" t="s">
        <v>2650</v>
      </c>
      <c r="C966" s="1" t="s">
        <v>799</v>
      </c>
      <c r="D966" s="1"/>
      <c r="E966" s="1"/>
      <c r="F966" t="s">
        <v>2612</v>
      </c>
      <c r="G966">
        <v>4</v>
      </c>
    </row>
    <row r="967" spans="1:8" x14ac:dyDescent="0.25">
      <c r="A967">
        <v>156</v>
      </c>
      <c r="B967" t="s">
        <v>2650</v>
      </c>
      <c r="C967" s="1" t="s">
        <v>800</v>
      </c>
      <c r="D967" s="1"/>
      <c r="E967" s="1"/>
      <c r="F967" t="s">
        <v>2612</v>
      </c>
      <c r="G967">
        <v>4</v>
      </c>
    </row>
    <row r="968" spans="1:8" x14ac:dyDescent="0.25">
      <c r="A968">
        <v>156</v>
      </c>
      <c r="B968" t="s">
        <v>2650</v>
      </c>
      <c r="C968" s="1" t="s">
        <v>801</v>
      </c>
      <c r="D968" s="1"/>
      <c r="E968" s="1"/>
      <c r="F968" t="s">
        <v>2612</v>
      </c>
      <c r="G968">
        <v>4</v>
      </c>
    </row>
    <row r="969" spans="1:8" x14ac:dyDescent="0.25">
      <c r="A969">
        <v>156</v>
      </c>
      <c r="B969" t="s">
        <v>2650</v>
      </c>
      <c r="C969" s="1" t="s">
        <v>802</v>
      </c>
      <c r="D969" s="1"/>
      <c r="E969" s="1"/>
      <c r="F969" t="s">
        <v>2612</v>
      </c>
      <c r="G969">
        <v>4</v>
      </c>
    </row>
    <row r="970" spans="1:8" x14ac:dyDescent="0.25">
      <c r="A970">
        <v>156</v>
      </c>
      <c r="B970" t="s">
        <v>2650</v>
      </c>
      <c r="C970" s="1" t="s">
        <v>803</v>
      </c>
      <c r="D970" s="1"/>
      <c r="E970" s="1"/>
      <c r="F970" t="s">
        <v>2612</v>
      </c>
      <c r="G970">
        <v>4</v>
      </c>
    </row>
    <row r="971" spans="1:8" x14ac:dyDescent="0.25">
      <c r="A971">
        <v>156</v>
      </c>
      <c r="B971" t="s">
        <v>2650</v>
      </c>
      <c r="C971" s="1" t="s">
        <v>804</v>
      </c>
      <c r="D971" s="1"/>
      <c r="E971" s="1"/>
      <c r="F971" t="s">
        <v>2612</v>
      </c>
      <c r="G971">
        <v>4</v>
      </c>
    </row>
    <row r="972" spans="1:8" x14ac:dyDescent="0.25">
      <c r="A972">
        <v>156</v>
      </c>
      <c r="B972" t="s">
        <v>2650</v>
      </c>
      <c r="C972" s="1" t="s">
        <v>805</v>
      </c>
      <c r="D972" s="1"/>
      <c r="E972" s="1"/>
      <c r="F972" t="s">
        <v>2612</v>
      </c>
      <c r="G972">
        <v>4</v>
      </c>
    </row>
    <row r="973" spans="1:8" x14ac:dyDescent="0.25">
      <c r="A973">
        <v>156</v>
      </c>
      <c r="B973" t="s">
        <v>2650</v>
      </c>
      <c r="C973" s="1" t="s">
        <v>806</v>
      </c>
      <c r="D973" s="1"/>
      <c r="E973" s="1"/>
      <c r="F973" t="s">
        <v>2612</v>
      </c>
      <c r="G973">
        <v>4</v>
      </c>
    </row>
    <row r="974" spans="1:8" x14ac:dyDescent="0.25">
      <c r="A974">
        <v>156</v>
      </c>
      <c r="B974" t="s">
        <v>2650</v>
      </c>
      <c r="C974" s="1" t="s">
        <v>807</v>
      </c>
      <c r="D974" s="1"/>
      <c r="E974" s="1"/>
      <c r="F974" t="s">
        <v>2612</v>
      </c>
      <c r="G974">
        <v>4</v>
      </c>
    </row>
    <row r="975" spans="1:8" x14ac:dyDescent="0.25">
      <c r="B975" t="s">
        <v>2646</v>
      </c>
      <c r="C975" t="s">
        <v>51</v>
      </c>
      <c r="G975" s="10">
        <v>5</v>
      </c>
      <c r="H975" s="5">
        <v>4.0740690405858455</v>
      </c>
    </row>
    <row r="976" spans="1:8" x14ac:dyDescent="0.25">
      <c r="B976" t="s">
        <v>2647</v>
      </c>
      <c r="C976" s="3" t="s">
        <v>50</v>
      </c>
      <c r="D976" s="3"/>
      <c r="E976" s="3"/>
      <c r="F976" s="3"/>
      <c r="G976" s="10">
        <v>5</v>
      </c>
      <c r="H976" s="6">
        <v>8.3696883552999601</v>
      </c>
    </row>
    <row r="977" spans="1:7" x14ac:dyDescent="0.25">
      <c r="A977">
        <v>149</v>
      </c>
      <c r="B977" t="s">
        <v>2650</v>
      </c>
      <c r="C977" s="1" t="s">
        <v>147</v>
      </c>
      <c r="F977" t="s">
        <v>2598</v>
      </c>
      <c r="G977">
        <v>5</v>
      </c>
    </row>
    <row r="978" spans="1:7" x14ac:dyDescent="0.25">
      <c r="A978">
        <v>149</v>
      </c>
      <c r="B978" t="s">
        <v>2650</v>
      </c>
      <c r="C978" s="1" t="s">
        <v>148</v>
      </c>
      <c r="D978" s="1"/>
      <c r="E978" s="1"/>
      <c r="F978" t="s">
        <v>2598</v>
      </c>
      <c r="G978">
        <v>5</v>
      </c>
    </row>
    <row r="979" spans="1:7" x14ac:dyDescent="0.25">
      <c r="A979">
        <v>149</v>
      </c>
      <c r="B979" t="s">
        <v>2650</v>
      </c>
      <c r="C979" s="1" t="s">
        <v>149</v>
      </c>
      <c r="D979" s="1"/>
      <c r="E979" s="1"/>
      <c r="F979" t="s">
        <v>2598</v>
      </c>
      <c r="G979">
        <v>5</v>
      </c>
    </row>
    <row r="980" spans="1:7" x14ac:dyDescent="0.25">
      <c r="A980">
        <v>149</v>
      </c>
      <c r="B980" t="s">
        <v>2650</v>
      </c>
      <c r="C980" s="1" t="s">
        <v>150</v>
      </c>
      <c r="D980" s="1"/>
      <c r="E980" s="1"/>
      <c r="F980" t="s">
        <v>2598</v>
      </c>
      <c r="G980">
        <v>5</v>
      </c>
    </row>
    <row r="981" spans="1:7" x14ac:dyDescent="0.25">
      <c r="A981">
        <v>149</v>
      </c>
      <c r="B981" t="s">
        <v>2650</v>
      </c>
      <c r="C981" s="1" t="s">
        <v>151</v>
      </c>
      <c r="D981" s="1"/>
      <c r="E981" s="1"/>
      <c r="F981" t="s">
        <v>2598</v>
      </c>
      <c r="G981">
        <v>5</v>
      </c>
    </row>
    <row r="982" spans="1:7" x14ac:dyDescent="0.25">
      <c r="A982">
        <v>149</v>
      </c>
      <c r="B982" t="s">
        <v>2650</v>
      </c>
      <c r="C982" s="1" t="s">
        <v>152</v>
      </c>
      <c r="D982" s="1"/>
      <c r="E982" s="1"/>
      <c r="F982" t="s">
        <v>2598</v>
      </c>
      <c r="G982">
        <v>5</v>
      </c>
    </row>
    <row r="983" spans="1:7" x14ac:dyDescent="0.25">
      <c r="A983">
        <v>149</v>
      </c>
      <c r="B983" t="s">
        <v>2650</v>
      </c>
      <c r="C983" s="1" t="s">
        <v>153</v>
      </c>
      <c r="D983" s="1"/>
      <c r="E983" s="1"/>
      <c r="F983" t="s">
        <v>2598</v>
      </c>
      <c r="G983">
        <v>5</v>
      </c>
    </row>
    <row r="984" spans="1:7" x14ac:dyDescent="0.25">
      <c r="A984">
        <v>149</v>
      </c>
      <c r="B984" t="s">
        <v>2650</v>
      </c>
      <c r="C984" s="1" t="s">
        <v>154</v>
      </c>
      <c r="D984" s="1"/>
      <c r="E984" s="1"/>
      <c r="F984" t="s">
        <v>2598</v>
      </c>
      <c r="G984">
        <v>5</v>
      </c>
    </row>
    <row r="985" spans="1:7" x14ac:dyDescent="0.25">
      <c r="A985">
        <v>149</v>
      </c>
      <c r="B985" t="s">
        <v>2650</v>
      </c>
      <c r="C985" s="1" t="s">
        <v>155</v>
      </c>
      <c r="D985" s="1"/>
      <c r="E985" s="1"/>
      <c r="F985" t="s">
        <v>2598</v>
      </c>
      <c r="G985">
        <v>5</v>
      </c>
    </row>
    <row r="986" spans="1:7" x14ac:dyDescent="0.25">
      <c r="A986">
        <v>149</v>
      </c>
      <c r="B986" t="s">
        <v>2650</v>
      </c>
      <c r="C986" s="1" t="s">
        <v>156</v>
      </c>
      <c r="D986" s="1"/>
      <c r="E986" s="1"/>
      <c r="F986" t="s">
        <v>2598</v>
      </c>
      <c r="G986">
        <v>5</v>
      </c>
    </row>
    <row r="987" spans="1:7" x14ac:dyDescent="0.25">
      <c r="A987">
        <v>149</v>
      </c>
      <c r="B987" t="s">
        <v>2650</v>
      </c>
      <c r="C987" s="1" t="s">
        <v>157</v>
      </c>
      <c r="D987" s="1"/>
      <c r="E987" s="1"/>
      <c r="F987" t="s">
        <v>2598</v>
      </c>
      <c r="G987">
        <v>5</v>
      </c>
    </row>
    <row r="988" spans="1:7" x14ac:dyDescent="0.25">
      <c r="A988">
        <v>149</v>
      </c>
      <c r="B988" t="s">
        <v>2650</v>
      </c>
      <c r="C988" s="1" t="s">
        <v>158</v>
      </c>
      <c r="D988" s="1"/>
      <c r="E988" s="1"/>
      <c r="F988" t="s">
        <v>2598</v>
      </c>
      <c r="G988">
        <v>5</v>
      </c>
    </row>
    <row r="989" spans="1:7" x14ac:dyDescent="0.25">
      <c r="A989">
        <v>149</v>
      </c>
      <c r="B989" t="s">
        <v>2650</v>
      </c>
      <c r="C989" s="1" t="s">
        <v>159</v>
      </c>
      <c r="D989" s="1"/>
      <c r="E989" s="1"/>
      <c r="F989" t="s">
        <v>2598</v>
      </c>
      <c r="G989">
        <v>5</v>
      </c>
    </row>
    <row r="990" spans="1:7" x14ac:dyDescent="0.25">
      <c r="A990">
        <v>149</v>
      </c>
      <c r="B990" t="s">
        <v>2650</v>
      </c>
      <c r="C990" s="1" t="s">
        <v>160</v>
      </c>
      <c r="D990" s="1"/>
      <c r="E990" s="1"/>
      <c r="F990" t="s">
        <v>2598</v>
      </c>
      <c r="G990">
        <v>5</v>
      </c>
    </row>
    <row r="991" spans="1:7" x14ac:dyDescent="0.25">
      <c r="A991">
        <v>149</v>
      </c>
      <c r="B991" t="s">
        <v>2650</v>
      </c>
      <c r="C991" s="1" t="s">
        <v>161</v>
      </c>
      <c r="D991" s="1"/>
      <c r="E991" s="1"/>
      <c r="F991" t="s">
        <v>2598</v>
      </c>
      <c r="G991">
        <v>5</v>
      </c>
    </row>
    <row r="992" spans="1:7" x14ac:dyDescent="0.25">
      <c r="A992">
        <v>149</v>
      </c>
      <c r="B992" t="s">
        <v>2650</v>
      </c>
      <c r="C992" s="1" t="s">
        <v>162</v>
      </c>
      <c r="D992" s="1"/>
      <c r="E992" s="1"/>
      <c r="F992" t="s">
        <v>2598</v>
      </c>
      <c r="G992">
        <v>5</v>
      </c>
    </row>
    <row r="993" spans="1:7" x14ac:dyDescent="0.25">
      <c r="A993">
        <v>149</v>
      </c>
      <c r="B993" t="s">
        <v>2650</v>
      </c>
      <c r="C993" s="1" t="s">
        <v>163</v>
      </c>
      <c r="D993" s="1"/>
      <c r="E993" s="1"/>
      <c r="F993" t="s">
        <v>2598</v>
      </c>
      <c r="G993">
        <v>5</v>
      </c>
    </row>
    <row r="994" spans="1:7" x14ac:dyDescent="0.25">
      <c r="A994">
        <v>149</v>
      </c>
      <c r="B994" t="s">
        <v>2650</v>
      </c>
      <c r="C994" s="1" t="s">
        <v>164</v>
      </c>
      <c r="D994" s="1"/>
      <c r="E994" s="1"/>
      <c r="F994" t="s">
        <v>2598</v>
      </c>
      <c r="G994">
        <v>5</v>
      </c>
    </row>
    <row r="995" spans="1:7" x14ac:dyDescent="0.25">
      <c r="A995">
        <v>149</v>
      </c>
      <c r="B995" t="s">
        <v>2650</v>
      </c>
      <c r="C995" s="1" t="s">
        <v>165</v>
      </c>
      <c r="D995" s="1"/>
      <c r="E995" s="1"/>
      <c r="F995" t="s">
        <v>2598</v>
      </c>
      <c r="G995">
        <v>5</v>
      </c>
    </row>
    <row r="996" spans="1:7" x14ac:dyDescent="0.25">
      <c r="A996">
        <v>149</v>
      </c>
      <c r="B996" t="s">
        <v>2650</v>
      </c>
      <c r="C996" s="1" t="s">
        <v>166</v>
      </c>
      <c r="D996" s="1"/>
      <c r="E996" s="1"/>
      <c r="F996" t="s">
        <v>2598</v>
      </c>
      <c r="G996">
        <v>5</v>
      </c>
    </row>
    <row r="997" spans="1:7" x14ac:dyDescent="0.25">
      <c r="A997">
        <v>149</v>
      </c>
      <c r="B997" t="s">
        <v>2650</v>
      </c>
      <c r="C997" s="1" t="s">
        <v>167</v>
      </c>
      <c r="D997" s="1"/>
      <c r="E997" s="1"/>
      <c r="F997" t="s">
        <v>2598</v>
      </c>
      <c r="G997">
        <v>5</v>
      </c>
    </row>
    <row r="998" spans="1:7" x14ac:dyDescent="0.25">
      <c r="A998">
        <v>149</v>
      </c>
      <c r="B998" t="s">
        <v>2650</v>
      </c>
      <c r="C998" s="1" t="s">
        <v>168</v>
      </c>
      <c r="D998" s="1"/>
      <c r="E998" s="1"/>
      <c r="F998" t="s">
        <v>2598</v>
      </c>
      <c r="G998">
        <v>5</v>
      </c>
    </row>
    <row r="999" spans="1:7" x14ac:dyDescent="0.25">
      <c r="A999">
        <v>149</v>
      </c>
      <c r="B999" t="s">
        <v>2650</v>
      </c>
      <c r="C999" s="1" t="s">
        <v>169</v>
      </c>
      <c r="D999" s="1"/>
      <c r="E999" s="1"/>
      <c r="F999" t="s">
        <v>2598</v>
      </c>
      <c r="G999">
        <v>5</v>
      </c>
    </row>
    <row r="1000" spans="1:7" x14ac:dyDescent="0.25">
      <c r="A1000">
        <v>149</v>
      </c>
      <c r="B1000" t="s">
        <v>2650</v>
      </c>
      <c r="C1000" s="1" t="s">
        <v>170</v>
      </c>
      <c r="D1000" s="1"/>
      <c r="E1000" s="1"/>
      <c r="F1000" t="s">
        <v>2598</v>
      </c>
      <c r="G1000">
        <v>5</v>
      </c>
    </row>
    <row r="1001" spans="1:7" x14ac:dyDescent="0.25">
      <c r="A1001">
        <v>149</v>
      </c>
      <c r="B1001" t="s">
        <v>2650</v>
      </c>
      <c r="C1001" s="1" t="s">
        <v>171</v>
      </c>
      <c r="D1001" s="1"/>
      <c r="E1001" s="1"/>
      <c r="F1001" t="s">
        <v>2598</v>
      </c>
      <c r="G1001">
        <v>5</v>
      </c>
    </row>
    <row r="1002" spans="1:7" x14ac:dyDescent="0.25">
      <c r="A1002">
        <v>149</v>
      </c>
      <c r="B1002" t="s">
        <v>2650</v>
      </c>
      <c r="C1002" s="1" t="s">
        <v>172</v>
      </c>
      <c r="D1002" s="1"/>
      <c r="E1002" s="1"/>
      <c r="F1002" t="s">
        <v>2598</v>
      </c>
      <c r="G1002">
        <v>5</v>
      </c>
    </row>
    <row r="1003" spans="1:7" x14ac:dyDescent="0.25">
      <c r="A1003">
        <v>149</v>
      </c>
      <c r="B1003" t="s">
        <v>2650</v>
      </c>
      <c r="C1003" s="1" t="s">
        <v>173</v>
      </c>
      <c r="D1003" s="1"/>
      <c r="E1003" s="1"/>
      <c r="F1003" t="s">
        <v>2598</v>
      </c>
      <c r="G1003">
        <v>5</v>
      </c>
    </row>
    <row r="1004" spans="1:7" x14ac:dyDescent="0.25">
      <c r="A1004">
        <v>149</v>
      </c>
      <c r="B1004" t="s">
        <v>2650</v>
      </c>
      <c r="C1004" s="1" t="s">
        <v>174</v>
      </c>
      <c r="D1004" s="1"/>
      <c r="E1004" s="1"/>
      <c r="F1004" t="s">
        <v>2598</v>
      </c>
      <c r="G1004">
        <v>5</v>
      </c>
    </row>
    <row r="1005" spans="1:7" x14ac:dyDescent="0.25">
      <c r="A1005">
        <v>149</v>
      </c>
      <c r="B1005" t="s">
        <v>2650</v>
      </c>
      <c r="C1005" s="1" t="s">
        <v>175</v>
      </c>
      <c r="D1005" s="1"/>
      <c r="E1005" s="1"/>
      <c r="F1005" t="s">
        <v>2598</v>
      </c>
      <c r="G1005">
        <v>5</v>
      </c>
    </row>
    <row r="1006" spans="1:7" x14ac:dyDescent="0.25">
      <c r="A1006">
        <v>149</v>
      </c>
      <c r="B1006" t="s">
        <v>2650</v>
      </c>
      <c r="C1006" s="1" t="s">
        <v>176</v>
      </c>
      <c r="D1006" s="1"/>
      <c r="E1006" s="1"/>
      <c r="F1006" t="s">
        <v>2598</v>
      </c>
      <c r="G1006">
        <v>5</v>
      </c>
    </row>
    <row r="1007" spans="1:7" x14ac:dyDescent="0.25">
      <c r="A1007">
        <v>149</v>
      </c>
      <c r="B1007" t="s">
        <v>2650</v>
      </c>
      <c r="C1007" s="1" t="s">
        <v>177</v>
      </c>
      <c r="D1007" s="1"/>
      <c r="E1007" s="1"/>
      <c r="F1007" t="s">
        <v>2598</v>
      </c>
      <c r="G1007">
        <v>5</v>
      </c>
    </row>
    <row r="1008" spans="1:7" x14ac:dyDescent="0.25">
      <c r="A1008">
        <v>149</v>
      </c>
      <c r="B1008" t="s">
        <v>2650</v>
      </c>
      <c r="C1008" s="1" t="s">
        <v>178</v>
      </c>
      <c r="D1008" s="1"/>
      <c r="E1008" s="1"/>
      <c r="F1008" t="s">
        <v>2598</v>
      </c>
      <c r="G1008">
        <v>5</v>
      </c>
    </row>
    <row r="1009" spans="1:7" x14ac:dyDescent="0.25">
      <c r="A1009">
        <v>149</v>
      </c>
      <c r="B1009" t="s">
        <v>2650</v>
      </c>
      <c r="C1009" s="1" t="s">
        <v>179</v>
      </c>
      <c r="D1009" s="1"/>
      <c r="E1009" s="1"/>
      <c r="F1009" t="s">
        <v>2598</v>
      </c>
      <c r="G1009">
        <v>5</v>
      </c>
    </row>
    <row r="1010" spans="1:7" x14ac:dyDescent="0.25">
      <c r="A1010">
        <v>149</v>
      </c>
      <c r="B1010" t="s">
        <v>2650</v>
      </c>
      <c r="C1010" s="1" t="s">
        <v>180</v>
      </c>
      <c r="D1010" s="1"/>
      <c r="E1010" s="1"/>
      <c r="F1010" t="s">
        <v>2598</v>
      </c>
      <c r="G1010">
        <v>5</v>
      </c>
    </row>
    <row r="1011" spans="1:7" x14ac:dyDescent="0.25">
      <c r="A1011">
        <v>149</v>
      </c>
      <c r="B1011" t="s">
        <v>2650</v>
      </c>
      <c r="C1011" s="1" t="s">
        <v>181</v>
      </c>
      <c r="D1011" s="1"/>
      <c r="E1011" s="1"/>
      <c r="F1011" t="s">
        <v>2598</v>
      </c>
      <c r="G1011">
        <v>5</v>
      </c>
    </row>
    <row r="1012" spans="1:7" x14ac:dyDescent="0.25">
      <c r="A1012">
        <v>149</v>
      </c>
      <c r="B1012" t="s">
        <v>2650</v>
      </c>
      <c r="C1012" s="1" t="s">
        <v>182</v>
      </c>
      <c r="D1012" s="1"/>
      <c r="E1012" s="1"/>
      <c r="F1012" t="s">
        <v>2598</v>
      </c>
      <c r="G1012">
        <v>5</v>
      </c>
    </row>
    <row r="1013" spans="1:7" x14ac:dyDescent="0.25">
      <c r="A1013">
        <v>149</v>
      </c>
      <c r="B1013" t="s">
        <v>2650</v>
      </c>
      <c r="C1013" s="1" t="s">
        <v>183</v>
      </c>
      <c r="D1013" s="1"/>
      <c r="E1013" s="1"/>
      <c r="F1013" t="s">
        <v>2598</v>
      </c>
      <c r="G1013">
        <v>5</v>
      </c>
    </row>
    <row r="1014" spans="1:7" x14ac:dyDescent="0.25">
      <c r="A1014">
        <v>149</v>
      </c>
      <c r="B1014" t="s">
        <v>2650</v>
      </c>
      <c r="C1014" s="1" t="s">
        <v>184</v>
      </c>
      <c r="D1014" s="1"/>
      <c r="E1014" s="1"/>
      <c r="F1014" t="s">
        <v>2598</v>
      </c>
      <c r="G1014">
        <v>5</v>
      </c>
    </row>
    <row r="1015" spans="1:7" x14ac:dyDescent="0.25">
      <c r="A1015">
        <v>149</v>
      </c>
      <c r="B1015" t="s">
        <v>2650</v>
      </c>
      <c r="C1015" s="1" t="s">
        <v>185</v>
      </c>
      <c r="D1015" s="1"/>
      <c r="E1015" s="1"/>
      <c r="F1015" t="s">
        <v>2598</v>
      </c>
      <c r="G1015">
        <v>5</v>
      </c>
    </row>
    <row r="1016" spans="1:7" x14ac:dyDescent="0.25">
      <c r="A1016">
        <v>149</v>
      </c>
      <c r="B1016" t="s">
        <v>2650</v>
      </c>
      <c r="C1016" s="1" t="s">
        <v>186</v>
      </c>
      <c r="D1016" s="1"/>
      <c r="E1016" s="1"/>
      <c r="F1016" t="s">
        <v>2598</v>
      </c>
      <c r="G1016">
        <v>5</v>
      </c>
    </row>
    <row r="1017" spans="1:7" x14ac:dyDescent="0.25">
      <c r="A1017">
        <v>149</v>
      </c>
      <c r="B1017" t="s">
        <v>2650</v>
      </c>
      <c r="C1017" s="1" t="s">
        <v>187</v>
      </c>
      <c r="D1017" s="1"/>
      <c r="E1017" s="1"/>
      <c r="F1017" t="s">
        <v>2598</v>
      </c>
      <c r="G1017">
        <v>5</v>
      </c>
    </row>
    <row r="1018" spans="1:7" x14ac:dyDescent="0.25">
      <c r="A1018">
        <v>149</v>
      </c>
      <c r="B1018" t="s">
        <v>2650</v>
      </c>
      <c r="C1018" s="1" t="s">
        <v>188</v>
      </c>
      <c r="D1018" s="1"/>
      <c r="E1018" s="1"/>
      <c r="F1018" t="s">
        <v>2598</v>
      </c>
      <c r="G1018">
        <v>5</v>
      </c>
    </row>
    <row r="1019" spans="1:7" x14ac:dyDescent="0.25">
      <c r="A1019">
        <v>149</v>
      </c>
      <c r="B1019" t="s">
        <v>2650</v>
      </c>
      <c r="C1019" s="1" t="s">
        <v>189</v>
      </c>
      <c r="D1019" s="1"/>
      <c r="E1019" s="1"/>
      <c r="F1019" t="s">
        <v>2598</v>
      </c>
      <c r="G1019">
        <v>5</v>
      </c>
    </row>
    <row r="1020" spans="1:7" x14ac:dyDescent="0.25">
      <c r="A1020">
        <v>149</v>
      </c>
      <c r="B1020" t="s">
        <v>2650</v>
      </c>
      <c r="C1020" s="1" t="s">
        <v>190</v>
      </c>
      <c r="D1020" s="1"/>
      <c r="E1020" s="1"/>
      <c r="F1020" t="s">
        <v>2598</v>
      </c>
      <c r="G1020">
        <v>5</v>
      </c>
    </row>
    <row r="1021" spans="1:7" x14ac:dyDescent="0.25">
      <c r="A1021">
        <v>150</v>
      </c>
      <c r="B1021" t="s">
        <v>2650</v>
      </c>
      <c r="C1021" s="1" t="s">
        <v>49</v>
      </c>
      <c r="D1021" s="1"/>
      <c r="E1021" s="1"/>
      <c r="F1021" t="s">
        <v>2598</v>
      </c>
      <c r="G1021">
        <v>5</v>
      </c>
    </row>
    <row r="1022" spans="1:7" x14ac:dyDescent="0.25">
      <c r="A1022">
        <v>150</v>
      </c>
      <c r="B1022" t="s">
        <v>2650</v>
      </c>
      <c r="C1022" s="1" t="s">
        <v>52</v>
      </c>
      <c r="D1022" s="1"/>
      <c r="E1022" s="1"/>
      <c r="F1022" t="s">
        <v>2598</v>
      </c>
      <c r="G1022">
        <v>5</v>
      </c>
    </row>
    <row r="1023" spans="1:7" x14ac:dyDescent="0.25">
      <c r="A1023">
        <v>150</v>
      </c>
      <c r="B1023" t="s">
        <v>2650</v>
      </c>
      <c r="C1023" s="1" t="s">
        <v>53</v>
      </c>
      <c r="D1023" s="1"/>
      <c r="E1023" s="1"/>
      <c r="F1023" t="s">
        <v>2598</v>
      </c>
      <c r="G1023">
        <v>5</v>
      </c>
    </row>
    <row r="1024" spans="1:7" x14ac:dyDescent="0.25">
      <c r="A1024">
        <v>150</v>
      </c>
      <c r="B1024" t="s">
        <v>2650</v>
      </c>
      <c r="C1024" s="1" t="s">
        <v>54</v>
      </c>
      <c r="D1024" s="1"/>
      <c r="E1024" s="1"/>
      <c r="F1024" t="s">
        <v>2598</v>
      </c>
      <c r="G1024">
        <v>5</v>
      </c>
    </row>
    <row r="1025" spans="1:7" x14ac:dyDescent="0.25">
      <c r="A1025">
        <v>150</v>
      </c>
      <c r="B1025" t="s">
        <v>2650</v>
      </c>
      <c r="C1025" s="1" t="s">
        <v>55</v>
      </c>
      <c r="D1025" s="1"/>
      <c r="E1025" s="1"/>
      <c r="F1025" t="s">
        <v>2598</v>
      </c>
      <c r="G1025">
        <v>5</v>
      </c>
    </row>
    <row r="1026" spans="1:7" x14ac:dyDescent="0.25">
      <c r="A1026">
        <v>150</v>
      </c>
      <c r="B1026" t="s">
        <v>2650</v>
      </c>
      <c r="C1026" s="1" t="s">
        <v>56</v>
      </c>
      <c r="D1026" s="1"/>
      <c r="E1026" s="1"/>
      <c r="F1026" t="s">
        <v>2598</v>
      </c>
      <c r="G1026">
        <v>5</v>
      </c>
    </row>
    <row r="1027" spans="1:7" x14ac:dyDescent="0.25">
      <c r="A1027">
        <v>150</v>
      </c>
      <c r="B1027" t="s">
        <v>2650</v>
      </c>
      <c r="C1027" s="1" t="s">
        <v>57</v>
      </c>
      <c r="D1027" s="1"/>
      <c r="E1027" s="1"/>
      <c r="F1027" t="s">
        <v>2598</v>
      </c>
      <c r="G1027">
        <v>5</v>
      </c>
    </row>
    <row r="1028" spans="1:7" x14ac:dyDescent="0.25">
      <c r="A1028">
        <v>150</v>
      </c>
      <c r="B1028" t="s">
        <v>2650</v>
      </c>
      <c r="C1028" s="1" t="s">
        <v>58</v>
      </c>
      <c r="D1028" s="1"/>
      <c r="E1028" s="1"/>
      <c r="F1028" t="s">
        <v>2598</v>
      </c>
      <c r="G1028">
        <v>5</v>
      </c>
    </row>
    <row r="1029" spans="1:7" x14ac:dyDescent="0.25">
      <c r="A1029">
        <v>150</v>
      </c>
      <c r="B1029" t="s">
        <v>2650</v>
      </c>
      <c r="C1029" s="1" t="s">
        <v>59</v>
      </c>
      <c r="D1029" s="1"/>
      <c r="E1029" s="1"/>
      <c r="F1029" t="s">
        <v>2598</v>
      </c>
      <c r="G1029">
        <v>5</v>
      </c>
    </row>
    <row r="1030" spans="1:7" x14ac:dyDescent="0.25">
      <c r="A1030">
        <v>150</v>
      </c>
      <c r="B1030" t="s">
        <v>2650</v>
      </c>
      <c r="C1030" s="1" t="s">
        <v>60</v>
      </c>
      <c r="D1030" s="1"/>
      <c r="E1030" s="1"/>
      <c r="F1030" t="s">
        <v>2598</v>
      </c>
      <c r="G1030">
        <v>5</v>
      </c>
    </row>
    <row r="1031" spans="1:7" x14ac:dyDescent="0.25">
      <c r="A1031">
        <v>150</v>
      </c>
      <c r="B1031" t="s">
        <v>2650</v>
      </c>
      <c r="C1031" s="1" t="s">
        <v>61</v>
      </c>
      <c r="D1031" s="1"/>
      <c r="E1031" s="1"/>
      <c r="F1031" t="s">
        <v>2598</v>
      </c>
      <c r="G1031">
        <v>5</v>
      </c>
    </row>
    <row r="1032" spans="1:7" x14ac:dyDescent="0.25">
      <c r="A1032">
        <v>150</v>
      </c>
      <c r="B1032" t="s">
        <v>2650</v>
      </c>
      <c r="C1032" s="1" t="s">
        <v>62</v>
      </c>
      <c r="D1032" s="1"/>
      <c r="E1032" s="1"/>
      <c r="F1032" t="s">
        <v>2598</v>
      </c>
      <c r="G1032">
        <v>5</v>
      </c>
    </row>
    <row r="1033" spans="1:7" x14ac:dyDescent="0.25">
      <c r="A1033">
        <v>150</v>
      </c>
      <c r="B1033" t="s">
        <v>2650</v>
      </c>
      <c r="C1033" s="1" t="s">
        <v>63</v>
      </c>
      <c r="D1033" s="1"/>
      <c r="E1033" s="1"/>
      <c r="F1033" t="s">
        <v>2598</v>
      </c>
      <c r="G1033">
        <v>5</v>
      </c>
    </row>
    <row r="1034" spans="1:7" x14ac:dyDescent="0.25">
      <c r="A1034">
        <v>150</v>
      </c>
      <c r="B1034" t="s">
        <v>2650</v>
      </c>
      <c r="C1034" s="1" t="s">
        <v>64</v>
      </c>
      <c r="D1034" s="1"/>
      <c r="E1034" s="1"/>
      <c r="F1034" t="s">
        <v>2598</v>
      </c>
      <c r="G1034">
        <v>5</v>
      </c>
    </row>
    <row r="1035" spans="1:7" x14ac:dyDescent="0.25">
      <c r="A1035">
        <v>150</v>
      </c>
      <c r="B1035" t="s">
        <v>2650</v>
      </c>
      <c r="C1035" s="1" t="s">
        <v>65</v>
      </c>
      <c r="D1035" s="1"/>
      <c r="E1035" s="1"/>
      <c r="F1035" t="s">
        <v>2598</v>
      </c>
      <c r="G1035">
        <v>5</v>
      </c>
    </row>
    <row r="1036" spans="1:7" x14ac:dyDescent="0.25">
      <c r="A1036">
        <v>150</v>
      </c>
      <c r="B1036" t="s">
        <v>2650</v>
      </c>
      <c r="C1036" s="1" t="s">
        <v>66</v>
      </c>
      <c r="D1036" s="1"/>
      <c r="E1036" s="1"/>
      <c r="F1036" t="s">
        <v>2598</v>
      </c>
      <c r="G1036">
        <v>5</v>
      </c>
    </row>
    <row r="1037" spans="1:7" x14ac:dyDescent="0.25">
      <c r="A1037">
        <v>150</v>
      </c>
      <c r="B1037" t="s">
        <v>2650</v>
      </c>
      <c r="C1037" s="1" t="s">
        <v>67</v>
      </c>
      <c r="D1037" s="1"/>
      <c r="E1037" s="1"/>
      <c r="F1037" t="s">
        <v>2598</v>
      </c>
      <c r="G1037">
        <v>5</v>
      </c>
    </row>
    <row r="1038" spans="1:7" x14ac:dyDescent="0.25">
      <c r="A1038">
        <v>150</v>
      </c>
      <c r="B1038" t="s">
        <v>2650</v>
      </c>
      <c r="C1038" s="1" t="s">
        <v>68</v>
      </c>
      <c r="D1038" s="1"/>
      <c r="E1038" s="1"/>
      <c r="F1038" t="s">
        <v>2598</v>
      </c>
      <c r="G1038">
        <v>5</v>
      </c>
    </row>
    <row r="1039" spans="1:7" x14ac:dyDescent="0.25">
      <c r="A1039">
        <v>150</v>
      </c>
      <c r="B1039" t="s">
        <v>2650</v>
      </c>
      <c r="C1039" s="1" t="s">
        <v>69</v>
      </c>
      <c r="D1039" s="1"/>
      <c r="E1039" s="1"/>
      <c r="F1039" t="s">
        <v>2598</v>
      </c>
      <c r="G1039">
        <v>5</v>
      </c>
    </row>
    <row r="1040" spans="1:7" x14ac:dyDescent="0.25">
      <c r="A1040">
        <v>150</v>
      </c>
      <c r="B1040" t="s">
        <v>2650</v>
      </c>
      <c r="C1040" s="1" t="s">
        <v>70</v>
      </c>
      <c r="D1040" s="1"/>
      <c r="E1040" s="1"/>
      <c r="F1040" t="s">
        <v>2598</v>
      </c>
      <c r="G1040">
        <v>5</v>
      </c>
    </row>
    <row r="1041" spans="1:7" x14ac:dyDescent="0.25">
      <c r="A1041">
        <v>150</v>
      </c>
      <c r="B1041" t="s">
        <v>2650</v>
      </c>
      <c r="C1041" s="1" t="s">
        <v>71</v>
      </c>
      <c r="D1041" s="1"/>
      <c r="E1041" s="1"/>
      <c r="F1041" t="s">
        <v>2598</v>
      </c>
      <c r="G1041">
        <v>5</v>
      </c>
    </row>
    <row r="1042" spans="1:7" x14ac:dyDescent="0.25">
      <c r="A1042">
        <v>150</v>
      </c>
      <c r="B1042" t="s">
        <v>2650</v>
      </c>
      <c r="C1042" s="1" t="s">
        <v>72</v>
      </c>
      <c r="D1042" s="1"/>
      <c r="E1042" s="1"/>
      <c r="F1042" t="s">
        <v>2598</v>
      </c>
      <c r="G1042">
        <v>5</v>
      </c>
    </row>
    <row r="1043" spans="1:7" x14ac:dyDescent="0.25">
      <c r="A1043">
        <v>150</v>
      </c>
      <c r="B1043" t="s">
        <v>2650</v>
      </c>
      <c r="C1043" s="1" t="s">
        <v>73</v>
      </c>
      <c r="D1043" s="1"/>
      <c r="E1043" s="1"/>
      <c r="F1043" t="s">
        <v>2598</v>
      </c>
      <c r="G1043">
        <v>5</v>
      </c>
    </row>
    <row r="1044" spans="1:7" x14ac:dyDescent="0.25">
      <c r="A1044">
        <v>150</v>
      </c>
      <c r="B1044" t="s">
        <v>2650</v>
      </c>
      <c r="C1044" s="1" t="s">
        <v>74</v>
      </c>
      <c r="D1044" s="1"/>
      <c r="E1044" s="1"/>
      <c r="F1044" t="s">
        <v>2598</v>
      </c>
      <c r="G1044">
        <v>5</v>
      </c>
    </row>
    <row r="1045" spans="1:7" x14ac:dyDescent="0.25">
      <c r="A1045">
        <v>150</v>
      </c>
      <c r="B1045" t="s">
        <v>2650</v>
      </c>
      <c r="C1045" s="1" t="s">
        <v>75</v>
      </c>
      <c r="D1045" s="1"/>
      <c r="E1045" s="1"/>
      <c r="F1045" t="s">
        <v>2598</v>
      </c>
      <c r="G1045">
        <v>5</v>
      </c>
    </row>
    <row r="1046" spans="1:7" x14ac:dyDescent="0.25">
      <c r="A1046">
        <v>150</v>
      </c>
      <c r="B1046" t="s">
        <v>2650</v>
      </c>
      <c r="C1046" s="1" t="s">
        <v>76</v>
      </c>
      <c r="D1046" s="1"/>
      <c r="E1046" s="1"/>
      <c r="F1046" t="s">
        <v>2598</v>
      </c>
      <c r="G1046">
        <v>5</v>
      </c>
    </row>
    <row r="1047" spans="1:7" x14ac:dyDescent="0.25">
      <c r="A1047">
        <v>150</v>
      </c>
      <c r="B1047" t="s">
        <v>2650</v>
      </c>
      <c r="C1047" s="1" t="s">
        <v>77</v>
      </c>
      <c r="D1047" s="1"/>
      <c r="E1047" s="1"/>
      <c r="F1047" t="s">
        <v>2598</v>
      </c>
      <c r="G1047">
        <v>5</v>
      </c>
    </row>
    <row r="1048" spans="1:7" x14ac:dyDescent="0.25">
      <c r="A1048">
        <v>150</v>
      </c>
      <c r="B1048" t="s">
        <v>2650</v>
      </c>
      <c r="C1048" s="1" t="s">
        <v>78</v>
      </c>
      <c r="D1048" s="1"/>
      <c r="E1048" s="1"/>
      <c r="F1048" t="s">
        <v>2598</v>
      </c>
      <c r="G1048">
        <v>5</v>
      </c>
    </row>
    <row r="1049" spans="1:7" x14ac:dyDescent="0.25">
      <c r="A1049">
        <v>150</v>
      </c>
      <c r="B1049" t="s">
        <v>2650</v>
      </c>
      <c r="C1049" s="1" t="s">
        <v>79</v>
      </c>
      <c r="D1049" s="1"/>
      <c r="E1049" s="1"/>
      <c r="F1049" t="s">
        <v>2598</v>
      </c>
      <c r="G1049">
        <v>5</v>
      </c>
    </row>
    <row r="1050" spans="1:7" x14ac:dyDescent="0.25">
      <c r="A1050">
        <v>150</v>
      </c>
      <c r="B1050" t="s">
        <v>2650</v>
      </c>
      <c r="C1050" s="1" t="s">
        <v>80</v>
      </c>
      <c r="D1050" s="1"/>
      <c r="E1050" s="1"/>
      <c r="F1050" t="s">
        <v>2598</v>
      </c>
      <c r="G1050">
        <v>5</v>
      </c>
    </row>
    <row r="1051" spans="1:7" x14ac:dyDescent="0.25">
      <c r="A1051">
        <v>150</v>
      </c>
      <c r="B1051" t="s">
        <v>2650</v>
      </c>
      <c r="C1051" s="1" t="s">
        <v>81</v>
      </c>
      <c r="D1051" s="1"/>
      <c r="E1051" s="1"/>
      <c r="F1051" t="s">
        <v>2598</v>
      </c>
      <c r="G1051">
        <v>5</v>
      </c>
    </row>
    <row r="1052" spans="1:7" x14ac:dyDescent="0.25">
      <c r="A1052">
        <v>150</v>
      </c>
      <c r="B1052" t="s">
        <v>2650</v>
      </c>
      <c r="C1052" s="1" t="s">
        <v>82</v>
      </c>
      <c r="D1052" s="1"/>
      <c r="E1052" s="1"/>
      <c r="F1052" t="s">
        <v>2598</v>
      </c>
      <c r="G1052">
        <v>5</v>
      </c>
    </row>
    <row r="1053" spans="1:7" x14ac:dyDescent="0.25">
      <c r="A1053">
        <v>150</v>
      </c>
      <c r="B1053" t="s">
        <v>2650</v>
      </c>
      <c r="C1053" s="1" t="s">
        <v>83</v>
      </c>
      <c r="D1053" s="1"/>
      <c r="E1053" s="1"/>
      <c r="F1053" t="s">
        <v>2598</v>
      </c>
      <c r="G1053">
        <v>5</v>
      </c>
    </row>
    <row r="1054" spans="1:7" x14ac:dyDescent="0.25">
      <c r="A1054">
        <v>155</v>
      </c>
      <c r="B1054" t="s">
        <v>2650</v>
      </c>
      <c r="C1054" s="1" t="s">
        <v>191</v>
      </c>
      <c r="D1054" s="1"/>
      <c r="E1054" s="1"/>
      <c r="F1054" t="s">
        <v>2598</v>
      </c>
      <c r="G1054">
        <v>5</v>
      </c>
    </row>
    <row r="1055" spans="1:7" x14ac:dyDescent="0.25">
      <c r="A1055">
        <v>155</v>
      </c>
      <c r="B1055" t="s">
        <v>2650</v>
      </c>
      <c r="C1055" s="1" t="s">
        <v>192</v>
      </c>
      <c r="D1055" s="1"/>
      <c r="E1055" s="1"/>
      <c r="F1055" t="s">
        <v>2598</v>
      </c>
      <c r="G1055">
        <v>5</v>
      </c>
    </row>
    <row r="1056" spans="1:7" x14ac:dyDescent="0.25">
      <c r="A1056">
        <v>155</v>
      </c>
      <c r="B1056" t="s">
        <v>2650</v>
      </c>
      <c r="C1056" s="1" t="s">
        <v>193</v>
      </c>
      <c r="D1056" s="1"/>
      <c r="E1056" s="1"/>
      <c r="F1056" t="s">
        <v>2598</v>
      </c>
      <c r="G1056">
        <v>5</v>
      </c>
    </row>
    <row r="1057" spans="1:7" x14ac:dyDescent="0.25">
      <c r="A1057">
        <v>155</v>
      </c>
      <c r="B1057" t="s">
        <v>2650</v>
      </c>
      <c r="C1057" s="1" t="s">
        <v>194</v>
      </c>
      <c r="D1057" s="1"/>
      <c r="E1057" s="1"/>
      <c r="F1057" t="s">
        <v>2598</v>
      </c>
      <c r="G1057">
        <v>5</v>
      </c>
    </row>
    <row r="1058" spans="1:7" x14ac:dyDescent="0.25">
      <c r="A1058">
        <v>155</v>
      </c>
      <c r="B1058" t="s">
        <v>2650</v>
      </c>
      <c r="C1058" s="1" t="s">
        <v>195</v>
      </c>
      <c r="D1058" s="1"/>
      <c r="E1058" s="1"/>
      <c r="F1058" t="s">
        <v>2598</v>
      </c>
      <c r="G1058">
        <v>5</v>
      </c>
    </row>
    <row r="1059" spans="1:7" x14ac:dyDescent="0.25">
      <c r="A1059">
        <v>155</v>
      </c>
      <c r="B1059" t="s">
        <v>2650</v>
      </c>
      <c r="C1059" s="1" t="s">
        <v>196</v>
      </c>
      <c r="D1059" s="1"/>
      <c r="E1059" s="1"/>
      <c r="F1059" t="s">
        <v>2598</v>
      </c>
      <c r="G1059">
        <v>5</v>
      </c>
    </row>
    <row r="1060" spans="1:7" x14ac:dyDescent="0.25">
      <c r="A1060">
        <v>155</v>
      </c>
      <c r="B1060" t="s">
        <v>2650</v>
      </c>
      <c r="C1060" s="1" t="s">
        <v>197</v>
      </c>
      <c r="D1060" s="1"/>
      <c r="E1060" s="1"/>
      <c r="F1060" t="s">
        <v>2598</v>
      </c>
      <c r="G1060">
        <v>5</v>
      </c>
    </row>
    <row r="1061" spans="1:7" x14ac:dyDescent="0.25">
      <c r="A1061">
        <v>155</v>
      </c>
      <c r="B1061" t="s">
        <v>2650</v>
      </c>
      <c r="C1061" s="1" t="s">
        <v>198</v>
      </c>
      <c r="D1061" s="1"/>
      <c r="E1061" s="1"/>
      <c r="F1061" t="s">
        <v>2598</v>
      </c>
      <c r="G1061">
        <v>5</v>
      </c>
    </row>
    <row r="1062" spans="1:7" x14ac:dyDescent="0.25">
      <c r="A1062">
        <v>155</v>
      </c>
      <c r="B1062" t="s">
        <v>2650</v>
      </c>
      <c r="C1062" s="1" t="s">
        <v>199</v>
      </c>
      <c r="D1062" s="1"/>
      <c r="E1062" s="1"/>
      <c r="F1062" t="s">
        <v>2598</v>
      </c>
      <c r="G1062">
        <v>5</v>
      </c>
    </row>
    <row r="1063" spans="1:7" x14ac:dyDescent="0.25">
      <c r="A1063">
        <v>155</v>
      </c>
      <c r="B1063" t="s">
        <v>2650</v>
      </c>
      <c r="C1063" s="1" t="s">
        <v>200</v>
      </c>
      <c r="D1063" s="1"/>
      <c r="E1063" s="1"/>
      <c r="F1063" t="s">
        <v>2598</v>
      </c>
      <c r="G1063">
        <v>5</v>
      </c>
    </row>
    <row r="1064" spans="1:7" x14ac:dyDescent="0.25">
      <c r="A1064">
        <v>155</v>
      </c>
      <c r="B1064" t="s">
        <v>2650</v>
      </c>
      <c r="C1064" s="1" t="s">
        <v>201</v>
      </c>
      <c r="D1064" s="1"/>
      <c r="E1064" s="1"/>
      <c r="F1064" t="s">
        <v>2598</v>
      </c>
      <c r="G1064">
        <v>5</v>
      </c>
    </row>
    <row r="1065" spans="1:7" x14ac:dyDescent="0.25">
      <c r="A1065">
        <v>155</v>
      </c>
      <c r="B1065" t="s">
        <v>2650</v>
      </c>
      <c r="C1065" s="1" t="s">
        <v>202</v>
      </c>
      <c r="D1065" s="1"/>
      <c r="E1065" s="1"/>
      <c r="F1065" t="s">
        <v>2598</v>
      </c>
      <c r="G1065">
        <v>5</v>
      </c>
    </row>
    <row r="1066" spans="1:7" x14ac:dyDescent="0.25">
      <c r="A1066">
        <v>155</v>
      </c>
      <c r="B1066" t="s">
        <v>2650</v>
      </c>
      <c r="C1066" s="1" t="s">
        <v>203</v>
      </c>
      <c r="D1066" s="1"/>
      <c r="E1066" s="1"/>
      <c r="F1066" t="s">
        <v>2598</v>
      </c>
      <c r="G1066">
        <v>5</v>
      </c>
    </row>
    <row r="1067" spans="1:7" x14ac:dyDescent="0.25">
      <c r="A1067">
        <v>155</v>
      </c>
      <c r="B1067" t="s">
        <v>2650</v>
      </c>
      <c r="C1067" s="1" t="s">
        <v>204</v>
      </c>
      <c r="D1067" s="1"/>
      <c r="E1067" s="1"/>
      <c r="F1067" t="s">
        <v>2598</v>
      </c>
      <c r="G1067">
        <v>5</v>
      </c>
    </row>
    <row r="1068" spans="1:7" x14ac:dyDescent="0.25">
      <c r="A1068">
        <v>155</v>
      </c>
      <c r="B1068" t="s">
        <v>2650</v>
      </c>
      <c r="C1068" s="1" t="s">
        <v>205</v>
      </c>
      <c r="D1068" s="1"/>
      <c r="E1068" s="1"/>
      <c r="F1068" t="s">
        <v>2598</v>
      </c>
      <c r="G1068">
        <v>5</v>
      </c>
    </row>
    <row r="1069" spans="1:7" x14ac:dyDescent="0.25">
      <c r="A1069">
        <v>155</v>
      </c>
      <c r="B1069" t="s">
        <v>2650</v>
      </c>
      <c r="C1069" s="1" t="s">
        <v>206</v>
      </c>
      <c r="D1069" s="1"/>
      <c r="E1069" s="1"/>
      <c r="F1069" t="s">
        <v>2598</v>
      </c>
      <c r="G1069">
        <v>5</v>
      </c>
    </row>
    <row r="1070" spans="1:7" x14ac:dyDescent="0.25">
      <c r="A1070">
        <v>155</v>
      </c>
      <c r="B1070" t="s">
        <v>2650</v>
      </c>
      <c r="C1070" s="1" t="s">
        <v>207</v>
      </c>
      <c r="D1070" s="1"/>
      <c r="E1070" s="1"/>
      <c r="F1070" t="s">
        <v>2598</v>
      </c>
      <c r="G1070">
        <v>5</v>
      </c>
    </row>
    <row r="1071" spans="1:7" x14ac:dyDescent="0.25">
      <c r="A1071">
        <v>155</v>
      </c>
      <c r="B1071" t="s">
        <v>2650</v>
      </c>
      <c r="C1071" s="1" t="s">
        <v>208</v>
      </c>
      <c r="D1071" s="1"/>
      <c r="E1071" s="1"/>
      <c r="F1071" t="s">
        <v>2598</v>
      </c>
      <c r="G1071">
        <v>5</v>
      </c>
    </row>
    <row r="1072" spans="1:7" x14ac:dyDescent="0.25">
      <c r="A1072">
        <v>155</v>
      </c>
      <c r="B1072" t="s">
        <v>2650</v>
      </c>
      <c r="C1072" s="1" t="s">
        <v>209</v>
      </c>
      <c r="D1072" s="1"/>
      <c r="E1072" s="1"/>
      <c r="F1072" t="s">
        <v>2598</v>
      </c>
      <c r="G1072">
        <v>5</v>
      </c>
    </row>
    <row r="1073" spans="1:7" x14ac:dyDescent="0.25">
      <c r="A1073">
        <v>155</v>
      </c>
      <c r="B1073" t="s">
        <v>2650</v>
      </c>
      <c r="C1073" s="1" t="s">
        <v>210</v>
      </c>
      <c r="D1073" s="1"/>
      <c r="E1073" s="1"/>
      <c r="F1073" t="s">
        <v>2598</v>
      </c>
      <c r="G1073">
        <v>5</v>
      </c>
    </row>
    <row r="1074" spans="1:7" x14ac:dyDescent="0.25">
      <c r="A1074">
        <v>155</v>
      </c>
      <c r="B1074" t="s">
        <v>2650</v>
      </c>
      <c r="C1074" s="1" t="s">
        <v>211</v>
      </c>
      <c r="D1074" s="1"/>
      <c r="E1074" s="1"/>
      <c r="F1074" t="s">
        <v>2598</v>
      </c>
      <c r="G1074">
        <v>5</v>
      </c>
    </row>
    <row r="1075" spans="1:7" x14ac:dyDescent="0.25">
      <c r="A1075">
        <v>155</v>
      </c>
      <c r="B1075" t="s">
        <v>2650</v>
      </c>
      <c r="C1075" s="1" t="s">
        <v>212</v>
      </c>
      <c r="D1075" s="1"/>
      <c r="E1075" s="1"/>
      <c r="F1075" t="s">
        <v>2598</v>
      </c>
      <c r="G1075">
        <v>5</v>
      </c>
    </row>
    <row r="1076" spans="1:7" x14ac:dyDescent="0.25">
      <c r="A1076">
        <v>155</v>
      </c>
      <c r="B1076" t="s">
        <v>2650</v>
      </c>
      <c r="C1076" s="1" t="s">
        <v>213</v>
      </c>
      <c r="D1076" s="1"/>
      <c r="E1076" s="1"/>
      <c r="F1076" t="s">
        <v>2598</v>
      </c>
      <c r="G1076">
        <v>5</v>
      </c>
    </row>
    <row r="1077" spans="1:7" x14ac:dyDescent="0.25">
      <c r="A1077">
        <v>155</v>
      </c>
      <c r="B1077" t="s">
        <v>2650</v>
      </c>
      <c r="C1077" s="1" t="s">
        <v>214</v>
      </c>
      <c r="D1077" s="1"/>
      <c r="E1077" s="1"/>
      <c r="F1077" t="s">
        <v>2598</v>
      </c>
      <c r="G1077">
        <v>5</v>
      </c>
    </row>
    <row r="1078" spans="1:7" x14ac:dyDescent="0.25">
      <c r="A1078">
        <v>155</v>
      </c>
      <c r="B1078" t="s">
        <v>2650</v>
      </c>
      <c r="C1078" s="1" t="s">
        <v>215</v>
      </c>
      <c r="D1078" s="1"/>
      <c r="E1078" s="1"/>
      <c r="F1078" t="s">
        <v>2598</v>
      </c>
      <c r="G1078">
        <v>5</v>
      </c>
    </row>
    <row r="1079" spans="1:7" x14ac:dyDescent="0.25">
      <c r="A1079">
        <v>156</v>
      </c>
      <c r="B1079" t="s">
        <v>2650</v>
      </c>
      <c r="C1079" s="1" t="s">
        <v>100</v>
      </c>
      <c r="D1079" s="1"/>
      <c r="E1079" s="1"/>
      <c r="F1079" t="s">
        <v>2598</v>
      </c>
      <c r="G1079">
        <v>5</v>
      </c>
    </row>
    <row r="1080" spans="1:7" x14ac:dyDescent="0.25">
      <c r="A1080">
        <v>156</v>
      </c>
      <c r="B1080" t="s">
        <v>2650</v>
      </c>
      <c r="C1080" s="1" t="s">
        <v>101</v>
      </c>
      <c r="D1080" s="1"/>
      <c r="E1080" s="1"/>
      <c r="F1080" t="s">
        <v>2598</v>
      </c>
      <c r="G1080">
        <v>5</v>
      </c>
    </row>
    <row r="1081" spans="1:7" x14ac:dyDescent="0.25">
      <c r="A1081">
        <v>156</v>
      </c>
      <c r="B1081" t="s">
        <v>2650</v>
      </c>
      <c r="C1081" s="1" t="s">
        <v>102</v>
      </c>
      <c r="D1081" s="1"/>
      <c r="E1081" s="1"/>
      <c r="F1081" t="s">
        <v>2598</v>
      </c>
      <c r="G1081">
        <v>5</v>
      </c>
    </row>
    <row r="1082" spans="1:7" x14ac:dyDescent="0.25">
      <c r="A1082">
        <v>156</v>
      </c>
      <c r="B1082" t="s">
        <v>2650</v>
      </c>
      <c r="C1082" s="1" t="s">
        <v>103</v>
      </c>
      <c r="D1082" s="1"/>
      <c r="E1082" s="1"/>
      <c r="F1082" t="s">
        <v>2598</v>
      </c>
      <c r="G1082">
        <v>5</v>
      </c>
    </row>
    <row r="1083" spans="1:7" x14ac:dyDescent="0.25">
      <c r="A1083">
        <v>156</v>
      </c>
      <c r="B1083" t="s">
        <v>2650</v>
      </c>
      <c r="C1083" s="1" t="s">
        <v>104</v>
      </c>
      <c r="D1083" s="1"/>
      <c r="E1083" s="1"/>
      <c r="F1083" t="s">
        <v>2598</v>
      </c>
      <c r="G1083">
        <v>5</v>
      </c>
    </row>
    <row r="1084" spans="1:7" x14ac:dyDescent="0.25">
      <c r="A1084">
        <v>156</v>
      </c>
      <c r="B1084" t="s">
        <v>2650</v>
      </c>
      <c r="C1084" s="1" t="s">
        <v>105</v>
      </c>
      <c r="D1084" s="1"/>
      <c r="E1084" s="1"/>
      <c r="F1084" t="s">
        <v>2598</v>
      </c>
      <c r="G1084">
        <v>5</v>
      </c>
    </row>
    <row r="1085" spans="1:7" x14ac:dyDescent="0.25">
      <c r="A1085">
        <v>156</v>
      </c>
      <c r="B1085" t="s">
        <v>2650</v>
      </c>
      <c r="C1085" s="1" t="s">
        <v>106</v>
      </c>
      <c r="D1085" s="1"/>
      <c r="E1085" s="1"/>
      <c r="F1085" t="s">
        <v>2598</v>
      </c>
      <c r="G1085">
        <v>5</v>
      </c>
    </row>
    <row r="1086" spans="1:7" x14ac:dyDescent="0.25">
      <c r="A1086">
        <v>156</v>
      </c>
      <c r="B1086" t="s">
        <v>2650</v>
      </c>
      <c r="C1086" s="1" t="s">
        <v>107</v>
      </c>
      <c r="D1086" s="1"/>
      <c r="E1086" s="1"/>
      <c r="F1086" t="s">
        <v>2598</v>
      </c>
      <c r="G1086">
        <v>5</v>
      </c>
    </row>
    <row r="1087" spans="1:7" x14ac:dyDescent="0.25">
      <c r="A1087">
        <v>156</v>
      </c>
      <c r="B1087" t="s">
        <v>2650</v>
      </c>
      <c r="C1087" s="1" t="s">
        <v>108</v>
      </c>
      <c r="D1087" s="1"/>
      <c r="E1087" s="1"/>
      <c r="F1087" t="s">
        <v>2598</v>
      </c>
      <c r="G1087">
        <v>5</v>
      </c>
    </row>
    <row r="1088" spans="1:7" x14ac:dyDescent="0.25">
      <c r="A1088">
        <v>156</v>
      </c>
      <c r="B1088" t="s">
        <v>2650</v>
      </c>
      <c r="C1088" s="1" t="s">
        <v>109</v>
      </c>
      <c r="D1088" s="1"/>
      <c r="E1088" s="1"/>
      <c r="F1088" t="s">
        <v>2598</v>
      </c>
      <c r="G1088">
        <v>5</v>
      </c>
    </row>
    <row r="1089" spans="1:7" x14ac:dyDescent="0.25">
      <c r="A1089">
        <v>156</v>
      </c>
      <c r="B1089" t="s">
        <v>2650</v>
      </c>
      <c r="C1089" s="1" t="s">
        <v>110</v>
      </c>
      <c r="D1089" s="1"/>
      <c r="E1089" s="1"/>
      <c r="F1089" t="s">
        <v>2598</v>
      </c>
      <c r="G1089">
        <v>5</v>
      </c>
    </row>
    <row r="1090" spans="1:7" x14ac:dyDescent="0.25">
      <c r="A1090">
        <v>156</v>
      </c>
      <c r="B1090" t="s">
        <v>2650</v>
      </c>
      <c r="C1090" s="1" t="s">
        <v>111</v>
      </c>
      <c r="D1090" s="1"/>
      <c r="E1090" s="1"/>
      <c r="F1090" t="s">
        <v>2598</v>
      </c>
      <c r="G1090">
        <v>5</v>
      </c>
    </row>
    <row r="1091" spans="1:7" x14ac:dyDescent="0.25">
      <c r="A1091">
        <v>156</v>
      </c>
      <c r="B1091" t="s">
        <v>2650</v>
      </c>
      <c r="C1091" s="1" t="s">
        <v>112</v>
      </c>
      <c r="D1091" s="1"/>
      <c r="E1091" s="1"/>
      <c r="F1091" t="s">
        <v>2598</v>
      </c>
      <c r="G1091">
        <v>5</v>
      </c>
    </row>
    <row r="1092" spans="1:7" x14ac:dyDescent="0.25">
      <c r="A1092">
        <v>156</v>
      </c>
      <c r="B1092" t="s">
        <v>2650</v>
      </c>
      <c r="C1092" s="1" t="s">
        <v>113</v>
      </c>
      <c r="D1092" s="1"/>
      <c r="E1092" s="1"/>
      <c r="F1092" t="s">
        <v>2598</v>
      </c>
      <c r="G1092">
        <v>5</v>
      </c>
    </row>
    <row r="1093" spans="1:7" x14ac:dyDescent="0.25">
      <c r="A1093">
        <v>156</v>
      </c>
      <c r="B1093" t="s">
        <v>2650</v>
      </c>
      <c r="C1093" s="1" t="s">
        <v>114</v>
      </c>
      <c r="D1093" s="1"/>
      <c r="E1093" s="1"/>
      <c r="F1093" t="s">
        <v>2598</v>
      </c>
      <c r="G1093">
        <v>5</v>
      </c>
    </row>
    <row r="1094" spans="1:7" x14ac:dyDescent="0.25">
      <c r="A1094">
        <v>156</v>
      </c>
      <c r="B1094" t="s">
        <v>2650</v>
      </c>
      <c r="C1094" s="1" t="s">
        <v>115</v>
      </c>
      <c r="D1094" s="1"/>
      <c r="E1094" s="1"/>
      <c r="F1094" t="s">
        <v>2598</v>
      </c>
      <c r="G1094">
        <v>5</v>
      </c>
    </row>
    <row r="1095" spans="1:7" x14ac:dyDescent="0.25">
      <c r="A1095">
        <v>156</v>
      </c>
      <c r="B1095" t="s">
        <v>2650</v>
      </c>
      <c r="C1095" s="1" t="s">
        <v>116</v>
      </c>
      <c r="D1095" s="1"/>
      <c r="E1095" s="1"/>
      <c r="F1095" t="s">
        <v>2598</v>
      </c>
      <c r="G1095">
        <v>5</v>
      </c>
    </row>
    <row r="1096" spans="1:7" x14ac:dyDescent="0.25">
      <c r="A1096">
        <v>156</v>
      </c>
      <c r="B1096" t="s">
        <v>2650</v>
      </c>
      <c r="C1096" s="1" t="s">
        <v>117</v>
      </c>
      <c r="D1096" s="1"/>
      <c r="E1096" s="1"/>
      <c r="F1096" t="s">
        <v>2598</v>
      </c>
      <c r="G1096">
        <v>5</v>
      </c>
    </row>
    <row r="1097" spans="1:7" x14ac:dyDescent="0.25">
      <c r="A1097">
        <v>156</v>
      </c>
      <c r="B1097" t="s">
        <v>2650</v>
      </c>
      <c r="C1097" s="1" t="s">
        <v>118</v>
      </c>
      <c r="D1097" s="1"/>
      <c r="E1097" s="1"/>
      <c r="F1097" t="s">
        <v>2598</v>
      </c>
      <c r="G1097">
        <v>5</v>
      </c>
    </row>
    <row r="1098" spans="1:7" x14ac:dyDescent="0.25">
      <c r="A1098">
        <v>156</v>
      </c>
      <c r="B1098" t="s">
        <v>2650</v>
      </c>
      <c r="C1098" s="1" t="s">
        <v>119</v>
      </c>
      <c r="D1098" s="1"/>
      <c r="E1098" s="1"/>
      <c r="F1098" t="s">
        <v>2598</v>
      </c>
      <c r="G1098">
        <v>5</v>
      </c>
    </row>
    <row r="1099" spans="1:7" x14ac:dyDescent="0.25">
      <c r="A1099">
        <v>156</v>
      </c>
      <c r="B1099" t="s">
        <v>2650</v>
      </c>
      <c r="C1099" s="1" t="s">
        <v>120</v>
      </c>
      <c r="D1099" s="1"/>
      <c r="E1099" s="1"/>
      <c r="F1099" t="s">
        <v>2598</v>
      </c>
      <c r="G1099">
        <v>5</v>
      </c>
    </row>
    <row r="1100" spans="1:7" x14ac:dyDescent="0.25">
      <c r="A1100">
        <v>156</v>
      </c>
      <c r="B1100" t="s">
        <v>2650</v>
      </c>
      <c r="C1100" s="1" t="s">
        <v>121</v>
      </c>
      <c r="D1100" s="1"/>
      <c r="E1100" s="1"/>
      <c r="F1100" t="s">
        <v>2598</v>
      </c>
      <c r="G1100">
        <v>5</v>
      </c>
    </row>
    <row r="1101" spans="1:7" x14ac:dyDescent="0.25">
      <c r="A1101">
        <v>156</v>
      </c>
      <c r="B1101" t="s">
        <v>2650</v>
      </c>
      <c r="C1101" s="1" t="s">
        <v>122</v>
      </c>
      <c r="D1101" s="1"/>
      <c r="E1101" s="1"/>
      <c r="F1101" t="s">
        <v>2598</v>
      </c>
      <c r="G1101">
        <v>5</v>
      </c>
    </row>
    <row r="1102" spans="1:7" x14ac:dyDescent="0.25">
      <c r="A1102">
        <v>156</v>
      </c>
      <c r="B1102" t="s">
        <v>2650</v>
      </c>
      <c r="C1102" s="1" t="s">
        <v>123</v>
      </c>
      <c r="D1102" s="1"/>
      <c r="E1102" s="1"/>
      <c r="F1102" t="s">
        <v>2598</v>
      </c>
      <c r="G1102">
        <v>5</v>
      </c>
    </row>
    <row r="1103" spans="1:7" x14ac:dyDescent="0.25">
      <c r="A1103">
        <v>156</v>
      </c>
      <c r="B1103" t="s">
        <v>2650</v>
      </c>
      <c r="C1103" s="1" t="s">
        <v>124</v>
      </c>
      <c r="D1103" s="1"/>
      <c r="E1103" s="1"/>
      <c r="F1103" t="s">
        <v>2598</v>
      </c>
      <c r="G1103">
        <v>5</v>
      </c>
    </row>
    <row r="1104" spans="1:7" x14ac:dyDescent="0.25">
      <c r="A1104">
        <v>156</v>
      </c>
      <c r="B1104" t="s">
        <v>2650</v>
      </c>
      <c r="C1104" s="1" t="s">
        <v>125</v>
      </c>
      <c r="D1104" s="1"/>
      <c r="E1104" s="1"/>
      <c r="F1104" t="s">
        <v>2598</v>
      </c>
      <c r="G1104">
        <v>5</v>
      </c>
    </row>
    <row r="1105" spans="1:7" x14ac:dyDescent="0.25">
      <c r="A1105">
        <v>156</v>
      </c>
      <c r="B1105" t="s">
        <v>2650</v>
      </c>
      <c r="C1105" s="1" t="s">
        <v>126</v>
      </c>
      <c r="D1105" s="1"/>
      <c r="E1105" s="1"/>
      <c r="F1105" t="s">
        <v>2598</v>
      </c>
      <c r="G1105">
        <v>5</v>
      </c>
    </row>
    <row r="1106" spans="1:7" x14ac:dyDescent="0.25">
      <c r="A1106">
        <v>156</v>
      </c>
      <c r="B1106" t="s">
        <v>2650</v>
      </c>
      <c r="C1106" s="1" t="s">
        <v>127</v>
      </c>
      <c r="D1106" s="1"/>
      <c r="E1106" s="1"/>
      <c r="F1106" t="s">
        <v>2598</v>
      </c>
      <c r="G1106">
        <v>5</v>
      </c>
    </row>
    <row r="1107" spans="1:7" x14ac:dyDescent="0.25">
      <c r="A1107">
        <v>156</v>
      </c>
      <c r="B1107" t="s">
        <v>2650</v>
      </c>
      <c r="C1107" s="1" t="s">
        <v>128</v>
      </c>
      <c r="D1107" s="1"/>
      <c r="E1107" s="1"/>
      <c r="F1107" t="s">
        <v>2598</v>
      </c>
      <c r="G1107">
        <v>5</v>
      </c>
    </row>
    <row r="1108" spans="1:7" x14ac:dyDescent="0.25">
      <c r="A1108">
        <v>156</v>
      </c>
      <c r="B1108" t="s">
        <v>2650</v>
      </c>
      <c r="C1108" s="1" t="s">
        <v>129</v>
      </c>
      <c r="D1108" s="1"/>
      <c r="E1108" s="1"/>
      <c r="F1108" t="s">
        <v>2598</v>
      </c>
      <c r="G1108">
        <v>5</v>
      </c>
    </row>
    <row r="1109" spans="1:7" x14ac:dyDescent="0.25">
      <c r="A1109">
        <v>156</v>
      </c>
      <c r="B1109" t="s">
        <v>2650</v>
      </c>
      <c r="C1109" s="1" t="s">
        <v>130</v>
      </c>
      <c r="D1109" s="1"/>
      <c r="E1109" s="1"/>
      <c r="F1109" t="s">
        <v>2598</v>
      </c>
      <c r="G1109">
        <v>5</v>
      </c>
    </row>
    <row r="1110" spans="1:7" x14ac:dyDescent="0.25">
      <c r="A1110">
        <v>156</v>
      </c>
      <c r="B1110" t="s">
        <v>2650</v>
      </c>
      <c r="C1110" s="1" t="s">
        <v>131</v>
      </c>
      <c r="D1110" s="1"/>
      <c r="E1110" s="1"/>
      <c r="F1110" t="s">
        <v>2598</v>
      </c>
      <c r="G1110">
        <v>5</v>
      </c>
    </row>
    <row r="1111" spans="1:7" x14ac:dyDescent="0.25">
      <c r="A1111">
        <v>156</v>
      </c>
      <c r="B1111" t="s">
        <v>2650</v>
      </c>
      <c r="C1111" s="1" t="s">
        <v>132</v>
      </c>
      <c r="D1111" s="1"/>
      <c r="E1111" s="1"/>
      <c r="F1111" t="s">
        <v>2598</v>
      </c>
      <c r="G1111">
        <v>5</v>
      </c>
    </row>
    <row r="1112" spans="1:7" x14ac:dyDescent="0.25">
      <c r="A1112">
        <v>156</v>
      </c>
      <c r="B1112" t="s">
        <v>2650</v>
      </c>
      <c r="C1112" s="1" t="s">
        <v>133</v>
      </c>
      <c r="D1112" s="1"/>
      <c r="E1112" s="1"/>
      <c r="F1112" t="s">
        <v>2598</v>
      </c>
      <c r="G1112">
        <v>5</v>
      </c>
    </row>
    <row r="1113" spans="1:7" x14ac:dyDescent="0.25">
      <c r="A1113">
        <v>156</v>
      </c>
      <c r="B1113" t="s">
        <v>2650</v>
      </c>
      <c r="C1113" s="1" t="s">
        <v>134</v>
      </c>
      <c r="D1113" s="1"/>
      <c r="E1113" s="1"/>
      <c r="F1113" t="s">
        <v>2598</v>
      </c>
      <c r="G1113">
        <v>5</v>
      </c>
    </row>
    <row r="1114" spans="1:7" x14ac:dyDescent="0.25">
      <c r="A1114">
        <v>156</v>
      </c>
      <c r="B1114" t="s">
        <v>2650</v>
      </c>
      <c r="C1114" s="1" t="s">
        <v>135</v>
      </c>
      <c r="D1114" s="1"/>
      <c r="E1114" s="1"/>
      <c r="F1114" t="s">
        <v>2598</v>
      </c>
      <c r="G1114">
        <v>5</v>
      </c>
    </row>
    <row r="1115" spans="1:7" x14ac:dyDescent="0.25">
      <c r="A1115">
        <v>156</v>
      </c>
      <c r="B1115" t="s">
        <v>2650</v>
      </c>
      <c r="C1115" s="1" t="s">
        <v>136</v>
      </c>
      <c r="D1115" s="1"/>
      <c r="E1115" s="1"/>
      <c r="F1115" t="s">
        <v>2598</v>
      </c>
      <c r="G1115">
        <v>5</v>
      </c>
    </row>
    <row r="1116" spans="1:7" x14ac:dyDescent="0.25">
      <c r="A1116">
        <v>156</v>
      </c>
      <c r="B1116" t="s">
        <v>2650</v>
      </c>
      <c r="C1116" s="1" t="s">
        <v>137</v>
      </c>
      <c r="D1116" s="1"/>
      <c r="E1116" s="1"/>
      <c r="F1116" t="s">
        <v>2598</v>
      </c>
      <c r="G1116">
        <v>5</v>
      </c>
    </row>
    <row r="1117" spans="1:7" x14ac:dyDescent="0.25">
      <c r="A1117">
        <v>156</v>
      </c>
      <c r="B1117" t="s">
        <v>2650</v>
      </c>
      <c r="C1117" s="1" t="s">
        <v>138</v>
      </c>
      <c r="D1117" s="1"/>
      <c r="E1117" s="1"/>
      <c r="F1117" t="s">
        <v>2598</v>
      </c>
      <c r="G1117">
        <v>5</v>
      </c>
    </row>
    <row r="1118" spans="1:7" x14ac:dyDescent="0.25">
      <c r="A1118">
        <v>156</v>
      </c>
      <c r="B1118" t="s">
        <v>2650</v>
      </c>
      <c r="C1118" s="1" t="s">
        <v>139</v>
      </c>
      <c r="D1118" s="1"/>
      <c r="E1118" s="1"/>
      <c r="F1118" t="s">
        <v>2598</v>
      </c>
      <c r="G1118">
        <v>5</v>
      </c>
    </row>
    <row r="1119" spans="1:7" x14ac:dyDescent="0.25">
      <c r="A1119">
        <v>156</v>
      </c>
      <c r="B1119" t="s">
        <v>2650</v>
      </c>
      <c r="C1119" s="1" t="s">
        <v>140</v>
      </c>
      <c r="D1119" s="1"/>
      <c r="E1119" s="1"/>
      <c r="F1119" t="s">
        <v>2598</v>
      </c>
      <c r="G1119">
        <v>5</v>
      </c>
    </row>
    <row r="1120" spans="1:7" x14ac:dyDescent="0.25">
      <c r="A1120">
        <v>156</v>
      </c>
      <c r="B1120" t="s">
        <v>2650</v>
      </c>
      <c r="C1120" s="1" t="s">
        <v>141</v>
      </c>
      <c r="D1120" s="1"/>
      <c r="E1120" s="1"/>
      <c r="F1120" t="s">
        <v>2598</v>
      </c>
      <c r="G1120">
        <v>5</v>
      </c>
    </row>
    <row r="1121" spans="1:8" x14ac:dyDescent="0.25">
      <c r="A1121">
        <v>156</v>
      </c>
      <c r="B1121" t="s">
        <v>2650</v>
      </c>
      <c r="C1121" s="1" t="s">
        <v>142</v>
      </c>
      <c r="D1121" s="1"/>
      <c r="E1121" s="1"/>
      <c r="F1121" t="s">
        <v>2598</v>
      </c>
      <c r="G1121">
        <v>5</v>
      </c>
    </row>
    <row r="1122" spans="1:8" x14ac:dyDescent="0.25">
      <c r="A1122">
        <v>156</v>
      </c>
      <c r="B1122" t="s">
        <v>2650</v>
      </c>
      <c r="C1122" s="1" t="s">
        <v>143</v>
      </c>
      <c r="D1122" s="1"/>
      <c r="E1122" s="1"/>
      <c r="F1122" t="s">
        <v>2598</v>
      </c>
      <c r="G1122">
        <v>5</v>
      </c>
    </row>
    <row r="1123" spans="1:8" x14ac:dyDescent="0.25">
      <c r="A1123">
        <v>156</v>
      </c>
      <c r="B1123" t="s">
        <v>2650</v>
      </c>
      <c r="C1123" s="1" t="s">
        <v>144</v>
      </c>
      <c r="D1123" s="1"/>
      <c r="E1123" s="1"/>
      <c r="F1123" t="s">
        <v>2598</v>
      </c>
      <c r="G1123">
        <v>5</v>
      </c>
    </row>
    <row r="1124" spans="1:8" x14ac:dyDescent="0.25">
      <c r="A1124">
        <v>156</v>
      </c>
      <c r="B1124" t="s">
        <v>2650</v>
      </c>
      <c r="C1124" s="1" t="s">
        <v>145</v>
      </c>
      <c r="D1124" s="1"/>
      <c r="E1124" s="1"/>
      <c r="F1124" t="s">
        <v>2598</v>
      </c>
      <c r="G1124">
        <v>5</v>
      </c>
    </row>
    <row r="1125" spans="1:8" x14ac:dyDescent="0.25">
      <c r="A1125">
        <v>156</v>
      </c>
      <c r="B1125" t="s">
        <v>2650</v>
      </c>
      <c r="C1125" s="1" t="s">
        <v>146</v>
      </c>
      <c r="D1125" s="1"/>
      <c r="E1125" s="1"/>
      <c r="F1125" t="s">
        <v>2598</v>
      </c>
      <c r="G1125">
        <v>5</v>
      </c>
    </row>
    <row r="1126" spans="1:8" x14ac:dyDescent="0.25">
      <c r="B1126" t="s">
        <v>2646</v>
      </c>
      <c r="C1126" t="s">
        <v>1137</v>
      </c>
      <c r="G1126" s="10">
        <v>6</v>
      </c>
      <c r="H1126" s="5">
        <v>3.47423814215181</v>
      </c>
    </row>
    <row r="1127" spans="1:8" x14ac:dyDescent="0.25">
      <c r="B1127" t="s">
        <v>2647</v>
      </c>
      <c r="C1127" s="3" t="s">
        <v>1</v>
      </c>
      <c r="D1127" s="3"/>
      <c r="E1127" s="3"/>
      <c r="F1127" s="3"/>
      <c r="G1127" s="10">
        <v>6</v>
      </c>
      <c r="H1127" s="5">
        <v>4.7796770737982897</v>
      </c>
    </row>
    <row r="1128" spans="1:8" x14ac:dyDescent="0.25">
      <c r="A1128">
        <v>149</v>
      </c>
      <c r="B1128" t="s">
        <v>2650</v>
      </c>
      <c r="C1128" s="1" t="s">
        <v>1136</v>
      </c>
      <c r="D1128" s="1" t="s">
        <v>1</v>
      </c>
      <c r="E1128" s="1" t="s">
        <v>1137</v>
      </c>
      <c r="F1128" t="s">
        <v>2619</v>
      </c>
      <c r="G1128">
        <v>6</v>
      </c>
    </row>
    <row r="1129" spans="1:8" x14ac:dyDescent="0.25">
      <c r="A1129">
        <v>149</v>
      </c>
      <c r="B1129" t="s">
        <v>2650</v>
      </c>
      <c r="C1129" s="1" t="s">
        <v>1138</v>
      </c>
      <c r="D1129" s="1" t="s">
        <v>1</v>
      </c>
      <c r="E1129" s="1" t="s">
        <v>1137</v>
      </c>
      <c r="F1129" t="s">
        <v>2619</v>
      </c>
      <c r="G1129">
        <v>6</v>
      </c>
    </row>
    <row r="1130" spans="1:8" x14ac:dyDescent="0.25">
      <c r="A1130">
        <v>149</v>
      </c>
      <c r="B1130" t="s">
        <v>2650</v>
      </c>
      <c r="C1130" s="1" t="s">
        <v>1139</v>
      </c>
      <c r="D1130" s="1" t="s">
        <v>1</v>
      </c>
      <c r="E1130" s="1" t="s">
        <v>1137</v>
      </c>
      <c r="F1130" t="s">
        <v>2619</v>
      </c>
      <c r="G1130">
        <v>6</v>
      </c>
    </row>
    <row r="1131" spans="1:8" x14ac:dyDescent="0.25">
      <c r="A1131">
        <v>149</v>
      </c>
      <c r="B1131" t="s">
        <v>2650</v>
      </c>
      <c r="C1131" s="1" t="s">
        <v>1140</v>
      </c>
      <c r="D1131" s="1" t="s">
        <v>1</v>
      </c>
      <c r="E1131" s="1" t="s">
        <v>1137</v>
      </c>
      <c r="F1131" t="s">
        <v>2619</v>
      </c>
      <c r="G1131">
        <v>6</v>
      </c>
    </row>
    <row r="1132" spans="1:8" x14ac:dyDescent="0.25">
      <c r="A1132">
        <v>149</v>
      </c>
      <c r="B1132" t="s">
        <v>2650</v>
      </c>
      <c r="C1132" s="1" t="s">
        <v>1141</v>
      </c>
      <c r="D1132" s="1" t="s">
        <v>1</v>
      </c>
      <c r="E1132" s="1" t="s">
        <v>1137</v>
      </c>
      <c r="F1132" t="s">
        <v>2619</v>
      </c>
      <c r="G1132">
        <v>6</v>
      </c>
    </row>
    <row r="1133" spans="1:8" x14ac:dyDescent="0.25">
      <c r="A1133">
        <v>149</v>
      </c>
      <c r="B1133" t="s">
        <v>2650</v>
      </c>
      <c r="C1133" s="1" t="s">
        <v>1142</v>
      </c>
      <c r="D1133" s="1" t="s">
        <v>1</v>
      </c>
      <c r="E1133" s="1" t="s">
        <v>1137</v>
      </c>
      <c r="F1133" t="s">
        <v>2619</v>
      </c>
      <c r="G1133">
        <v>6</v>
      </c>
    </row>
    <row r="1134" spans="1:8" x14ac:dyDescent="0.25">
      <c r="A1134">
        <v>149</v>
      </c>
      <c r="B1134" t="s">
        <v>2650</v>
      </c>
      <c r="C1134" s="1" t="s">
        <v>1143</v>
      </c>
      <c r="D1134" s="1" t="s">
        <v>1</v>
      </c>
      <c r="E1134" s="1" t="s">
        <v>1137</v>
      </c>
      <c r="F1134" t="s">
        <v>2619</v>
      </c>
      <c r="G1134">
        <v>6</v>
      </c>
    </row>
    <row r="1135" spans="1:8" x14ac:dyDescent="0.25">
      <c r="A1135">
        <v>149</v>
      </c>
      <c r="B1135" t="s">
        <v>2650</v>
      </c>
      <c r="C1135" s="1" t="s">
        <v>1144</v>
      </c>
      <c r="D1135" s="1" t="s">
        <v>1</v>
      </c>
      <c r="E1135" s="1" t="s">
        <v>1137</v>
      </c>
      <c r="F1135" t="s">
        <v>2619</v>
      </c>
      <c r="G1135">
        <v>6</v>
      </c>
    </row>
    <row r="1136" spans="1:8" x14ac:dyDescent="0.25">
      <c r="A1136">
        <v>149</v>
      </c>
      <c r="B1136" t="s">
        <v>2650</v>
      </c>
      <c r="C1136" s="1" t="s">
        <v>1145</v>
      </c>
      <c r="D1136" s="1" t="s">
        <v>1</v>
      </c>
      <c r="E1136" s="1" t="s">
        <v>1137</v>
      </c>
      <c r="F1136" t="s">
        <v>2619</v>
      </c>
      <c r="G1136">
        <v>6</v>
      </c>
    </row>
    <row r="1137" spans="1:7" x14ac:dyDescent="0.25">
      <c r="A1137">
        <v>149</v>
      </c>
      <c r="B1137" t="s">
        <v>2650</v>
      </c>
      <c r="C1137" s="1" t="s">
        <v>1146</v>
      </c>
      <c r="D1137" s="1" t="s">
        <v>1</v>
      </c>
      <c r="E1137" s="1" t="s">
        <v>1137</v>
      </c>
      <c r="F1137" t="s">
        <v>2619</v>
      </c>
      <c r="G1137">
        <v>6</v>
      </c>
    </row>
    <row r="1138" spans="1:7" x14ac:dyDescent="0.25">
      <c r="A1138">
        <v>149</v>
      </c>
      <c r="B1138" t="s">
        <v>2650</v>
      </c>
      <c r="C1138" s="1" t="s">
        <v>1147</v>
      </c>
      <c r="D1138" s="1" t="s">
        <v>1</v>
      </c>
      <c r="E1138" s="1" t="s">
        <v>1137</v>
      </c>
      <c r="F1138" t="s">
        <v>2619</v>
      </c>
      <c r="G1138">
        <v>6</v>
      </c>
    </row>
    <row r="1139" spans="1:7" x14ac:dyDescent="0.25">
      <c r="A1139">
        <v>149</v>
      </c>
      <c r="B1139" t="s">
        <v>2650</v>
      </c>
      <c r="C1139" s="1" t="s">
        <v>1148</v>
      </c>
      <c r="D1139" s="1" t="s">
        <v>1</v>
      </c>
      <c r="E1139" s="1" t="s">
        <v>1137</v>
      </c>
      <c r="F1139" t="s">
        <v>2619</v>
      </c>
      <c r="G1139">
        <v>6</v>
      </c>
    </row>
    <row r="1140" spans="1:7" x14ac:dyDescent="0.25">
      <c r="A1140">
        <v>149</v>
      </c>
      <c r="B1140" t="s">
        <v>2650</v>
      </c>
      <c r="C1140" s="1" t="s">
        <v>1149</v>
      </c>
      <c r="D1140" s="1" t="s">
        <v>1</v>
      </c>
      <c r="E1140" s="1" t="s">
        <v>1137</v>
      </c>
      <c r="F1140" t="s">
        <v>2619</v>
      </c>
      <c r="G1140">
        <v>6</v>
      </c>
    </row>
    <row r="1141" spans="1:7" x14ac:dyDescent="0.25">
      <c r="A1141">
        <v>149</v>
      </c>
      <c r="B1141" t="s">
        <v>2650</v>
      </c>
      <c r="C1141" s="1" t="s">
        <v>1150</v>
      </c>
      <c r="D1141" s="1" t="s">
        <v>1</v>
      </c>
      <c r="E1141" s="1" t="s">
        <v>1137</v>
      </c>
      <c r="F1141" t="s">
        <v>2619</v>
      </c>
      <c r="G1141">
        <v>6</v>
      </c>
    </row>
    <row r="1142" spans="1:7" x14ac:dyDescent="0.25">
      <c r="A1142">
        <v>149</v>
      </c>
      <c r="B1142" t="s">
        <v>2650</v>
      </c>
      <c r="C1142" s="1" t="s">
        <v>1151</v>
      </c>
      <c r="D1142" s="1" t="s">
        <v>1</v>
      </c>
      <c r="E1142" s="1" t="s">
        <v>1137</v>
      </c>
      <c r="F1142" t="s">
        <v>2619</v>
      </c>
      <c r="G1142">
        <v>6</v>
      </c>
    </row>
    <row r="1143" spans="1:7" x14ac:dyDescent="0.25">
      <c r="A1143">
        <v>149</v>
      </c>
      <c r="B1143" t="s">
        <v>2650</v>
      </c>
      <c r="C1143" s="1" t="s">
        <v>1152</v>
      </c>
      <c r="D1143" s="1" t="s">
        <v>1</v>
      </c>
      <c r="E1143" s="1" t="s">
        <v>1137</v>
      </c>
      <c r="F1143" t="s">
        <v>2619</v>
      </c>
      <c r="G1143">
        <v>6</v>
      </c>
    </row>
    <row r="1144" spans="1:7" x14ac:dyDescent="0.25">
      <c r="A1144">
        <v>149</v>
      </c>
      <c r="B1144" t="s">
        <v>2650</v>
      </c>
      <c r="C1144" s="1" t="s">
        <v>1153</v>
      </c>
      <c r="D1144" s="1" t="s">
        <v>1</v>
      </c>
      <c r="E1144" s="1" t="s">
        <v>1137</v>
      </c>
      <c r="F1144" t="s">
        <v>2619</v>
      </c>
      <c r="G1144">
        <v>6</v>
      </c>
    </row>
    <row r="1145" spans="1:7" x14ac:dyDescent="0.25">
      <c r="A1145">
        <v>149</v>
      </c>
      <c r="B1145" t="s">
        <v>2650</v>
      </c>
      <c r="C1145" s="1" t="s">
        <v>1154</v>
      </c>
      <c r="D1145" s="1" t="s">
        <v>1</v>
      </c>
      <c r="E1145" s="1" t="s">
        <v>1137</v>
      </c>
      <c r="F1145" t="s">
        <v>2619</v>
      </c>
      <c r="G1145">
        <v>6</v>
      </c>
    </row>
    <row r="1146" spans="1:7" x14ac:dyDescent="0.25">
      <c r="A1146">
        <v>149</v>
      </c>
      <c r="B1146" t="s">
        <v>2650</v>
      </c>
      <c r="C1146" s="1" t="s">
        <v>1155</v>
      </c>
      <c r="D1146" s="1" t="s">
        <v>1</v>
      </c>
      <c r="E1146" s="1" t="s">
        <v>1137</v>
      </c>
      <c r="F1146" t="s">
        <v>2619</v>
      </c>
      <c r="G1146">
        <v>6</v>
      </c>
    </row>
    <row r="1147" spans="1:7" x14ac:dyDescent="0.25">
      <c r="A1147">
        <v>149</v>
      </c>
      <c r="B1147" t="s">
        <v>2650</v>
      </c>
      <c r="C1147" s="1" t="s">
        <v>1156</v>
      </c>
      <c r="D1147" s="1" t="s">
        <v>1</v>
      </c>
      <c r="E1147" s="1" t="s">
        <v>1137</v>
      </c>
      <c r="F1147" t="s">
        <v>2619</v>
      </c>
      <c r="G1147">
        <v>6</v>
      </c>
    </row>
    <row r="1148" spans="1:7" x14ac:dyDescent="0.25">
      <c r="A1148">
        <v>149</v>
      </c>
      <c r="B1148" t="s">
        <v>2650</v>
      </c>
      <c r="C1148" s="1" t="s">
        <v>1157</v>
      </c>
      <c r="D1148" s="1" t="s">
        <v>1</v>
      </c>
      <c r="E1148" s="1" t="s">
        <v>1137</v>
      </c>
      <c r="F1148" t="s">
        <v>2619</v>
      </c>
      <c r="G1148">
        <v>6</v>
      </c>
    </row>
    <row r="1149" spans="1:7" x14ac:dyDescent="0.25">
      <c r="A1149">
        <v>149</v>
      </c>
      <c r="B1149" t="s">
        <v>2650</v>
      </c>
      <c r="C1149" s="1" t="s">
        <v>1158</v>
      </c>
      <c r="D1149" s="1" t="s">
        <v>1</v>
      </c>
      <c r="E1149" s="1" t="s">
        <v>1137</v>
      </c>
      <c r="F1149" t="s">
        <v>2619</v>
      </c>
      <c r="G1149">
        <v>6</v>
      </c>
    </row>
    <row r="1150" spans="1:7" x14ac:dyDescent="0.25">
      <c r="A1150">
        <v>149</v>
      </c>
      <c r="B1150" t="s">
        <v>2650</v>
      </c>
      <c r="C1150" s="1" t="s">
        <v>1159</v>
      </c>
      <c r="D1150" s="1" t="s">
        <v>1</v>
      </c>
      <c r="E1150" s="1" t="s">
        <v>1137</v>
      </c>
      <c r="F1150" t="s">
        <v>2619</v>
      </c>
      <c r="G1150">
        <v>6</v>
      </c>
    </row>
    <row r="1151" spans="1:7" x14ac:dyDescent="0.25">
      <c r="A1151">
        <v>149</v>
      </c>
      <c r="B1151" t="s">
        <v>2650</v>
      </c>
      <c r="C1151" s="1" t="s">
        <v>1160</v>
      </c>
      <c r="D1151" s="1" t="s">
        <v>1</v>
      </c>
      <c r="E1151" s="1" t="s">
        <v>1137</v>
      </c>
      <c r="F1151" t="s">
        <v>2619</v>
      </c>
      <c r="G1151">
        <v>6</v>
      </c>
    </row>
    <row r="1152" spans="1:7" x14ac:dyDescent="0.25">
      <c r="A1152">
        <v>149</v>
      </c>
      <c r="B1152" t="s">
        <v>2650</v>
      </c>
      <c r="C1152" s="1" t="s">
        <v>1161</v>
      </c>
      <c r="D1152" s="1" t="s">
        <v>1</v>
      </c>
      <c r="E1152" s="1" t="s">
        <v>1137</v>
      </c>
      <c r="F1152" t="s">
        <v>2619</v>
      </c>
      <c r="G1152">
        <v>6</v>
      </c>
    </row>
    <row r="1153" spans="1:7" x14ac:dyDescent="0.25">
      <c r="A1153">
        <v>149</v>
      </c>
      <c r="B1153" t="s">
        <v>2650</v>
      </c>
      <c r="C1153" s="1" t="s">
        <v>1162</v>
      </c>
      <c r="D1153" s="1" t="s">
        <v>1</v>
      </c>
      <c r="E1153" s="1" t="s">
        <v>1137</v>
      </c>
      <c r="F1153" t="s">
        <v>2619</v>
      </c>
      <c r="G1153">
        <v>6</v>
      </c>
    </row>
    <row r="1154" spans="1:7" x14ac:dyDescent="0.25">
      <c r="A1154">
        <v>149</v>
      </c>
      <c r="B1154" t="s">
        <v>2650</v>
      </c>
      <c r="C1154" s="1" t="s">
        <v>1163</v>
      </c>
      <c r="D1154" s="1" t="s">
        <v>1</v>
      </c>
      <c r="E1154" s="1" t="s">
        <v>1137</v>
      </c>
      <c r="F1154" t="s">
        <v>2619</v>
      </c>
      <c r="G1154">
        <v>6</v>
      </c>
    </row>
    <row r="1155" spans="1:7" x14ac:dyDescent="0.25">
      <c r="A1155">
        <v>149</v>
      </c>
      <c r="B1155" t="s">
        <v>2650</v>
      </c>
      <c r="C1155" s="1" t="s">
        <v>1164</v>
      </c>
      <c r="D1155" s="1" t="s">
        <v>1</v>
      </c>
      <c r="E1155" s="1" t="s">
        <v>1137</v>
      </c>
      <c r="F1155" t="s">
        <v>2619</v>
      </c>
      <c r="G1155">
        <v>6</v>
      </c>
    </row>
    <row r="1156" spans="1:7" x14ac:dyDescent="0.25">
      <c r="A1156">
        <v>149</v>
      </c>
      <c r="B1156" t="s">
        <v>2650</v>
      </c>
      <c r="C1156" s="1" t="s">
        <v>1165</v>
      </c>
      <c r="D1156" s="1" t="s">
        <v>1</v>
      </c>
      <c r="E1156" s="1" t="s">
        <v>1137</v>
      </c>
      <c r="F1156" t="s">
        <v>2619</v>
      </c>
      <c r="G1156">
        <v>6</v>
      </c>
    </row>
    <row r="1157" spans="1:7" x14ac:dyDescent="0.25">
      <c r="A1157">
        <v>149</v>
      </c>
      <c r="B1157" t="s">
        <v>2650</v>
      </c>
      <c r="C1157" s="1" t="s">
        <v>1166</v>
      </c>
      <c r="D1157" s="1" t="s">
        <v>1</v>
      </c>
      <c r="E1157" s="1" t="s">
        <v>1137</v>
      </c>
      <c r="F1157" t="s">
        <v>2619</v>
      </c>
      <c r="G1157">
        <v>6</v>
      </c>
    </row>
    <row r="1158" spans="1:7" x14ac:dyDescent="0.25">
      <c r="A1158">
        <v>149</v>
      </c>
      <c r="B1158" t="s">
        <v>2650</v>
      </c>
      <c r="C1158" s="1" t="s">
        <v>1167</v>
      </c>
      <c r="D1158" s="1" t="s">
        <v>1</v>
      </c>
      <c r="E1158" s="1" t="s">
        <v>1137</v>
      </c>
      <c r="F1158" t="s">
        <v>2619</v>
      </c>
      <c r="G1158">
        <v>6</v>
      </c>
    </row>
    <row r="1159" spans="1:7" x14ac:dyDescent="0.25">
      <c r="A1159">
        <v>150</v>
      </c>
      <c r="B1159" t="s">
        <v>2650</v>
      </c>
      <c r="C1159" s="1" t="s">
        <v>1168</v>
      </c>
      <c r="D1159" s="1" t="s">
        <v>1</v>
      </c>
      <c r="E1159" s="1" t="s">
        <v>1137</v>
      </c>
      <c r="F1159" t="s">
        <v>2619</v>
      </c>
      <c r="G1159">
        <v>6</v>
      </c>
    </row>
    <row r="1160" spans="1:7" x14ac:dyDescent="0.25">
      <c r="A1160">
        <v>150</v>
      </c>
      <c r="B1160" t="s">
        <v>2650</v>
      </c>
      <c r="C1160" s="1" t="s">
        <v>1169</v>
      </c>
      <c r="D1160" s="1" t="s">
        <v>1</v>
      </c>
      <c r="E1160" s="1" t="s">
        <v>1137</v>
      </c>
      <c r="F1160" t="s">
        <v>2619</v>
      </c>
      <c r="G1160">
        <v>6</v>
      </c>
    </row>
    <row r="1161" spans="1:7" x14ac:dyDescent="0.25">
      <c r="A1161">
        <v>150</v>
      </c>
      <c r="B1161" t="s">
        <v>2650</v>
      </c>
      <c r="C1161" s="1" t="s">
        <v>1170</v>
      </c>
      <c r="D1161" s="1" t="s">
        <v>1</v>
      </c>
      <c r="E1161" s="1" t="s">
        <v>1137</v>
      </c>
      <c r="F1161" t="s">
        <v>2619</v>
      </c>
      <c r="G1161">
        <v>6</v>
      </c>
    </row>
    <row r="1162" spans="1:7" x14ac:dyDescent="0.25">
      <c r="A1162">
        <v>150</v>
      </c>
      <c r="B1162" t="s">
        <v>2650</v>
      </c>
      <c r="C1162" s="1" t="s">
        <v>1171</v>
      </c>
      <c r="D1162" s="1" t="s">
        <v>1</v>
      </c>
      <c r="E1162" s="1" t="s">
        <v>1137</v>
      </c>
      <c r="F1162" t="s">
        <v>2619</v>
      </c>
      <c r="G1162">
        <v>6</v>
      </c>
    </row>
    <row r="1163" spans="1:7" x14ac:dyDescent="0.25">
      <c r="A1163">
        <v>150</v>
      </c>
      <c r="B1163" t="s">
        <v>2650</v>
      </c>
      <c r="C1163" s="1" t="s">
        <v>1172</v>
      </c>
      <c r="D1163" s="1" t="s">
        <v>1</v>
      </c>
      <c r="E1163" s="1" t="s">
        <v>1137</v>
      </c>
      <c r="F1163" t="s">
        <v>2619</v>
      </c>
      <c r="G1163">
        <v>6</v>
      </c>
    </row>
    <row r="1164" spans="1:7" x14ac:dyDescent="0.25">
      <c r="A1164">
        <v>150</v>
      </c>
      <c r="B1164" t="s">
        <v>2650</v>
      </c>
      <c r="C1164" s="1" t="s">
        <v>1173</v>
      </c>
      <c r="D1164" s="1" t="s">
        <v>1</v>
      </c>
      <c r="E1164" s="1" t="s">
        <v>1137</v>
      </c>
      <c r="F1164" t="s">
        <v>2619</v>
      </c>
      <c r="G1164">
        <v>6</v>
      </c>
    </row>
    <row r="1165" spans="1:7" x14ac:dyDescent="0.25">
      <c r="A1165">
        <v>150</v>
      </c>
      <c r="B1165" t="s">
        <v>2650</v>
      </c>
      <c r="C1165" s="1" t="s">
        <v>1174</v>
      </c>
      <c r="D1165" s="1" t="s">
        <v>1</v>
      </c>
      <c r="E1165" s="1" t="s">
        <v>1137</v>
      </c>
      <c r="F1165" t="s">
        <v>2619</v>
      </c>
      <c r="G1165">
        <v>6</v>
      </c>
    </row>
    <row r="1166" spans="1:7" x14ac:dyDescent="0.25">
      <c r="A1166">
        <v>150</v>
      </c>
      <c r="B1166" t="s">
        <v>2650</v>
      </c>
      <c r="C1166" s="1" t="s">
        <v>1175</v>
      </c>
      <c r="D1166" s="1" t="s">
        <v>1</v>
      </c>
      <c r="E1166" s="1" t="s">
        <v>1137</v>
      </c>
      <c r="F1166" t="s">
        <v>2619</v>
      </c>
      <c r="G1166">
        <v>6</v>
      </c>
    </row>
    <row r="1167" spans="1:7" x14ac:dyDescent="0.25">
      <c r="A1167">
        <v>150</v>
      </c>
      <c r="B1167" t="s">
        <v>2650</v>
      </c>
      <c r="C1167" s="1" t="s">
        <v>1176</v>
      </c>
      <c r="D1167" s="1" t="s">
        <v>1</v>
      </c>
      <c r="E1167" s="1" t="s">
        <v>1137</v>
      </c>
      <c r="F1167" t="s">
        <v>2619</v>
      </c>
      <c r="G1167">
        <v>6</v>
      </c>
    </row>
    <row r="1168" spans="1:7" x14ac:dyDescent="0.25">
      <c r="A1168">
        <v>150</v>
      </c>
      <c r="B1168" t="s">
        <v>2650</v>
      </c>
      <c r="C1168" s="1" t="s">
        <v>1177</v>
      </c>
      <c r="D1168" s="1" t="s">
        <v>1</v>
      </c>
      <c r="E1168" s="1" t="s">
        <v>1137</v>
      </c>
      <c r="F1168" t="s">
        <v>2619</v>
      </c>
      <c r="G1168">
        <v>6</v>
      </c>
    </row>
    <row r="1169" spans="1:7" x14ac:dyDescent="0.25">
      <c r="A1169">
        <v>150</v>
      </c>
      <c r="B1169" t="s">
        <v>2650</v>
      </c>
      <c r="C1169" s="1" t="s">
        <v>1178</v>
      </c>
      <c r="D1169" s="1" t="s">
        <v>1</v>
      </c>
      <c r="E1169" s="1" t="s">
        <v>1137</v>
      </c>
      <c r="F1169" t="s">
        <v>2619</v>
      </c>
      <c r="G1169">
        <v>6</v>
      </c>
    </row>
    <row r="1170" spans="1:7" x14ac:dyDescent="0.25">
      <c r="A1170">
        <v>150</v>
      </c>
      <c r="B1170" t="s">
        <v>2650</v>
      </c>
      <c r="C1170" s="1" t="s">
        <v>1179</v>
      </c>
      <c r="D1170" s="1" t="s">
        <v>1</v>
      </c>
      <c r="E1170" s="1" t="s">
        <v>1137</v>
      </c>
      <c r="F1170" t="s">
        <v>2619</v>
      </c>
      <c r="G1170">
        <v>6</v>
      </c>
    </row>
    <row r="1171" spans="1:7" x14ac:dyDescent="0.25">
      <c r="A1171">
        <v>150</v>
      </c>
      <c r="B1171" t="s">
        <v>2650</v>
      </c>
      <c r="C1171" s="1" t="s">
        <v>1180</v>
      </c>
      <c r="D1171" s="1" t="s">
        <v>1</v>
      </c>
      <c r="E1171" s="1" t="s">
        <v>1137</v>
      </c>
      <c r="F1171" t="s">
        <v>2619</v>
      </c>
      <c r="G1171">
        <v>6</v>
      </c>
    </row>
    <row r="1172" spans="1:7" x14ac:dyDescent="0.25">
      <c r="A1172">
        <v>150</v>
      </c>
      <c r="B1172" t="s">
        <v>2650</v>
      </c>
      <c r="C1172" s="1" t="s">
        <v>1181</v>
      </c>
      <c r="D1172" s="1" t="s">
        <v>1</v>
      </c>
      <c r="E1172" s="1" t="s">
        <v>1137</v>
      </c>
      <c r="F1172" t="s">
        <v>2619</v>
      </c>
      <c r="G1172">
        <v>6</v>
      </c>
    </row>
    <row r="1173" spans="1:7" x14ac:dyDescent="0.25">
      <c r="A1173">
        <v>150</v>
      </c>
      <c r="B1173" t="s">
        <v>2650</v>
      </c>
      <c r="C1173" s="1" t="s">
        <v>1182</v>
      </c>
      <c r="D1173" s="1" t="s">
        <v>1</v>
      </c>
      <c r="E1173" s="1" t="s">
        <v>1137</v>
      </c>
      <c r="F1173" t="s">
        <v>2619</v>
      </c>
      <c r="G1173">
        <v>6</v>
      </c>
    </row>
    <row r="1174" spans="1:7" x14ac:dyDescent="0.25">
      <c r="A1174">
        <v>150</v>
      </c>
      <c r="B1174" t="s">
        <v>2650</v>
      </c>
      <c r="C1174" s="1" t="s">
        <v>1183</v>
      </c>
      <c r="D1174" s="1" t="s">
        <v>1</v>
      </c>
      <c r="E1174" s="1" t="s">
        <v>1137</v>
      </c>
      <c r="F1174" t="s">
        <v>2619</v>
      </c>
      <c r="G1174">
        <v>6</v>
      </c>
    </row>
    <row r="1175" spans="1:7" x14ac:dyDescent="0.25">
      <c r="A1175">
        <v>150</v>
      </c>
      <c r="B1175" t="s">
        <v>2650</v>
      </c>
      <c r="C1175" s="1" t="s">
        <v>1184</v>
      </c>
      <c r="D1175" s="1" t="s">
        <v>1</v>
      </c>
      <c r="E1175" s="1" t="s">
        <v>1137</v>
      </c>
      <c r="F1175" t="s">
        <v>2619</v>
      </c>
      <c r="G1175">
        <v>6</v>
      </c>
    </row>
    <row r="1176" spans="1:7" x14ac:dyDescent="0.25">
      <c r="A1176">
        <v>150</v>
      </c>
      <c r="B1176" t="s">
        <v>2650</v>
      </c>
      <c r="C1176" s="1" t="s">
        <v>1185</v>
      </c>
      <c r="D1176" s="1" t="s">
        <v>1</v>
      </c>
      <c r="E1176" s="1" t="s">
        <v>1137</v>
      </c>
      <c r="F1176" t="s">
        <v>2619</v>
      </c>
      <c r="G1176">
        <v>6</v>
      </c>
    </row>
    <row r="1177" spans="1:7" x14ac:dyDescent="0.25">
      <c r="A1177">
        <v>150</v>
      </c>
      <c r="B1177" t="s">
        <v>2650</v>
      </c>
      <c r="C1177" s="1" t="s">
        <v>1186</v>
      </c>
      <c r="D1177" s="1" t="s">
        <v>1</v>
      </c>
      <c r="E1177" s="1" t="s">
        <v>1137</v>
      </c>
      <c r="F1177" t="s">
        <v>2619</v>
      </c>
      <c r="G1177">
        <v>6</v>
      </c>
    </row>
    <row r="1178" spans="1:7" x14ac:dyDescent="0.25">
      <c r="A1178">
        <v>150</v>
      </c>
      <c r="B1178" t="s">
        <v>2650</v>
      </c>
      <c r="C1178" s="1" t="s">
        <v>1187</v>
      </c>
      <c r="D1178" s="1" t="s">
        <v>1</v>
      </c>
      <c r="E1178" s="1" t="s">
        <v>1137</v>
      </c>
      <c r="F1178" t="s">
        <v>2619</v>
      </c>
      <c r="G1178">
        <v>6</v>
      </c>
    </row>
    <row r="1179" spans="1:7" x14ac:dyDescent="0.25">
      <c r="A1179">
        <v>150</v>
      </c>
      <c r="B1179" t="s">
        <v>2650</v>
      </c>
      <c r="C1179" s="1" t="s">
        <v>1188</v>
      </c>
      <c r="D1179" s="1" t="s">
        <v>1</v>
      </c>
      <c r="E1179" s="1" t="s">
        <v>1137</v>
      </c>
      <c r="F1179" t="s">
        <v>2619</v>
      </c>
      <c r="G1179">
        <v>6</v>
      </c>
    </row>
    <row r="1180" spans="1:7" x14ac:dyDescent="0.25">
      <c r="A1180">
        <v>150</v>
      </c>
      <c r="B1180" t="s">
        <v>2650</v>
      </c>
      <c r="C1180" s="1" t="s">
        <v>1189</v>
      </c>
      <c r="D1180" s="1" t="s">
        <v>1</v>
      </c>
      <c r="E1180" s="1" t="s">
        <v>1137</v>
      </c>
      <c r="F1180" t="s">
        <v>2619</v>
      </c>
      <c r="G1180">
        <v>6</v>
      </c>
    </row>
    <row r="1181" spans="1:7" x14ac:dyDescent="0.25">
      <c r="A1181">
        <v>150</v>
      </c>
      <c r="B1181" t="s">
        <v>2650</v>
      </c>
      <c r="C1181" s="1" t="s">
        <v>1190</v>
      </c>
      <c r="D1181" s="1" t="s">
        <v>1</v>
      </c>
      <c r="E1181" s="1" t="s">
        <v>1137</v>
      </c>
      <c r="F1181" t="s">
        <v>2619</v>
      </c>
      <c r="G1181">
        <v>6</v>
      </c>
    </row>
    <row r="1182" spans="1:7" x14ac:dyDescent="0.25">
      <c r="A1182">
        <v>155</v>
      </c>
      <c r="B1182" t="s">
        <v>2650</v>
      </c>
      <c r="C1182" s="1" t="s">
        <v>1191</v>
      </c>
      <c r="D1182" s="1" t="s">
        <v>1</v>
      </c>
      <c r="E1182" s="1" t="s">
        <v>1137</v>
      </c>
      <c r="F1182" t="s">
        <v>2619</v>
      </c>
      <c r="G1182">
        <v>6</v>
      </c>
    </row>
    <row r="1183" spans="1:7" x14ac:dyDescent="0.25">
      <c r="A1183">
        <v>155</v>
      </c>
      <c r="B1183" t="s">
        <v>2650</v>
      </c>
      <c r="C1183" s="1" t="s">
        <v>1192</v>
      </c>
      <c r="D1183" s="1" t="s">
        <v>1</v>
      </c>
      <c r="E1183" s="1" t="s">
        <v>1137</v>
      </c>
      <c r="F1183" t="s">
        <v>2619</v>
      </c>
      <c r="G1183">
        <v>6</v>
      </c>
    </row>
    <row r="1184" spans="1:7" x14ac:dyDescent="0.25">
      <c r="A1184">
        <v>155</v>
      </c>
      <c r="B1184" t="s">
        <v>2650</v>
      </c>
      <c r="C1184" s="1" t="s">
        <v>1193</v>
      </c>
      <c r="D1184" s="1" t="s">
        <v>1</v>
      </c>
      <c r="E1184" s="1" t="s">
        <v>1137</v>
      </c>
      <c r="F1184" t="s">
        <v>2619</v>
      </c>
      <c r="G1184">
        <v>6</v>
      </c>
    </row>
    <row r="1185" spans="1:7" x14ac:dyDescent="0.25">
      <c r="A1185">
        <v>155</v>
      </c>
      <c r="B1185" t="s">
        <v>2650</v>
      </c>
      <c r="C1185" s="1" t="s">
        <v>1194</v>
      </c>
      <c r="D1185" s="1" t="s">
        <v>1</v>
      </c>
      <c r="E1185" s="1" t="s">
        <v>1137</v>
      </c>
      <c r="F1185" t="s">
        <v>2619</v>
      </c>
      <c r="G1185">
        <v>6</v>
      </c>
    </row>
    <row r="1186" spans="1:7" x14ac:dyDescent="0.25">
      <c r="A1186">
        <v>155</v>
      </c>
      <c r="B1186" t="s">
        <v>2650</v>
      </c>
      <c r="C1186" s="1" t="s">
        <v>1195</v>
      </c>
      <c r="D1186" s="1" t="s">
        <v>1</v>
      </c>
      <c r="E1186" s="1" t="s">
        <v>1137</v>
      </c>
      <c r="F1186" t="s">
        <v>2619</v>
      </c>
      <c r="G1186">
        <v>6</v>
      </c>
    </row>
    <row r="1187" spans="1:7" x14ac:dyDescent="0.25">
      <c r="A1187">
        <v>155</v>
      </c>
      <c r="B1187" t="s">
        <v>2650</v>
      </c>
      <c r="C1187" s="1" t="s">
        <v>1196</v>
      </c>
      <c r="D1187" s="1" t="s">
        <v>1</v>
      </c>
      <c r="E1187" s="1" t="s">
        <v>1137</v>
      </c>
      <c r="F1187" t="s">
        <v>2619</v>
      </c>
      <c r="G1187">
        <v>6</v>
      </c>
    </row>
    <row r="1188" spans="1:7" x14ac:dyDescent="0.25">
      <c r="A1188">
        <v>155</v>
      </c>
      <c r="B1188" t="s">
        <v>2650</v>
      </c>
      <c r="C1188" s="1" t="s">
        <v>1197</v>
      </c>
      <c r="D1188" s="1" t="s">
        <v>1</v>
      </c>
      <c r="E1188" s="1" t="s">
        <v>1137</v>
      </c>
      <c r="F1188" t="s">
        <v>2619</v>
      </c>
      <c r="G1188">
        <v>6</v>
      </c>
    </row>
    <row r="1189" spans="1:7" x14ac:dyDescent="0.25">
      <c r="A1189">
        <v>155</v>
      </c>
      <c r="B1189" t="s">
        <v>2650</v>
      </c>
      <c r="C1189" s="1" t="s">
        <v>1198</v>
      </c>
      <c r="D1189" s="1" t="s">
        <v>1</v>
      </c>
      <c r="E1189" s="1" t="s">
        <v>1137</v>
      </c>
      <c r="F1189" t="s">
        <v>2619</v>
      </c>
      <c r="G1189">
        <v>6</v>
      </c>
    </row>
    <row r="1190" spans="1:7" x14ac:dyDescent="0.25">
      <c r="A1190">
        <v>155</v>
      </c>
      <c r="B1190" t="s">
        <v>2650</v>
      </c>
      <c r="C1190" s="1" t="s">
        <v>1199</v>
      </c>
      <c r="D1190" s="1" t="s">
        <v>1</v>
      </c>
      <c r="E1190" s="1" t="s">
        <v>1137</v>
      </c>
      <c r="F1190" t="s">
        <v>2619</v>
      </c>
      <c r="G1190">
        <v>6</v>
      </c>
    </row>
    <row r="1191" spans="1:7" x14ac:dyDescent="0.25">
      <c r="A1191">
        <v>155</v>
      </c>
      <c r="B1191" t="s">
        <v>2650</v>
      </c>
      <c r="C1191" s="1" t="s">
        <v>1200</v>
      </c>
      <c r="D1191" s="1" t="s">
        <v>1</v>
      </c>
      <c r="E1191" s="1" t="s">
        <v>1137</v>
      </c>
      <c r="F1191" t="s">
        <v>2619</v>
      </c>
      <c r="G1191">
        <v>6</v>
      </c>
    </row>
    <row r="1192" spans="1:7" x14ac:dyDescent="0.25">
      <c r="A1192">
        <v>155</v>
      </c>
      <c r="B1192" t="s">
        <v>2650</v>
      </c>
      <c r="C1192" s="1" t="s">
        <v>1201</v>
      </c>
      <c r="D1192" s="1" t="s">
        <v>1</v>
      </c>
      <c r="E1192" s="1" t="s">
        <v>1137</v>
      </c>
      <c r="F1192" t="s">
        <v>2619</v>
      </c>
      <c r="G1192">
        <v>6</v>
      </c>
    </row>
    <row r="1193" spans="1:7" x14ac:dyDescent="0.25">
      <c r="A1193">
        <v>155</v>
      </c>
      <c r="B1193" t="s">
        <v>2650</v>
      </c>
      <c r="C1193" s="1" t="s">
        <v>1202</v>
      </c>
      <c r="D1193" s="1" t="s">
        <v>1</v>
      </c>
      <c r="E1193" s="1" t="s">
        <v>1137</v>
      </c>
      <c r="F1193" t="s">
        <v>2619</v>
      </c>
      <c r="G1193">
        <v>6</v>
      </c>
    </row>
    <row r="1194" spans="1:7" x14ac:dyDescent="0.25">
      <c r="A1194">
        <v>155</v>
      </c>
      <c r="B1194" t="s">
        <v>2650</v>
      </c>
      <c r="C1194" s="1" t="s">
        <v>1203</v>
      </c>
      <c r="D1194" s="1" t="s">
        <v>1</v>
      </c>
      <c r="E1194" s="1" t="s">
        <v>1137</v>
      </c>
      <c r="F1194" t="s">
        <v>2619</v>
      </c>
      <c r="G1194">
        <v>6</v>
      </c>
    </row>
    <row r="1195" spans="1:7" x14ac:dyDescent="0.25">
      <c r="A1195">
        <v>155</v>
      </c>
      <c r="B1195" t="s">
        <v>2650</v>
      </c>
      <c r="C1195" s="1" t="s">
        <v>1204</v>
      </c>
      <c r="D1195" s="1" t="s">
        <v>1</v>
      </c>
      <c r="E1195" s="1" t="s">
        <v>1137</v>
      </c>
      <c r="F1195" t="s">
        <v>2619</v>
      </c>
      <c r="G1195">
        <v>6</v>
      </c>
    </row>
    <row r="1196" spans="1:7" x14ac:dyDescent="0.25">
      <c r="A1196">
        <v>155</v>
      </c>
      <c r="B1196" t="s">
        <v>2650</v>
      </c>
      <c r="C1196" s="1" t="s">
        <v>1205</v>
      </c>
      <c r="D1196" s="1" t="s">
        <v>1</v>
      </c>
      <c r="E1196" s="1" t="s">
        <v>1137</v>
      </c>
      <c r="F1196" t="s">
        <v>2619</v>
      </c>
      <c r="G1196">
        <v>6</v>
      </c>
    </row>
    <row r="1197" spans="1:7" x14ac:dyDescent="0.25">
      <c r="A1197">
        <v>155</v>
      </c>
      <c r="B1197" t="s">
        <v>2650</v>
      </c>
      <c r="C1197" s="1" t="s">
        <v>1206</v>
      </c>
      <c r="D1197" s="1" t="s">
        <v>1</v>
      </c>
      <c r="E1197" s="1" t="s">
        <v>1137</v>
      </c>
      <c r="F1197" t="s">
        <v>2619</v>
      </c>
      <c r="G1197">
        <v>6</v>
      </c>
    </row>
    <row r="1198" spans="1:7" x14ac:dyDescent="0.25">
      <c r="A1198">
        <v>155</v>
      </c>
      <c r="B1198" t="s">
        <v>2650</v>
      </c>
      <c r="C1198" s="1" t="s">
        <v>1207</v>
      </c>
      <c r="D1198" s="1" t="s">
        <v>1</v>
      </c>
      <c r="E1198" s="1" t="s">
        <v>1137</v>
      </c>
      <c r="F1198" t="s">
        <v>2619</v>
      </c>
      <c r="G1198">
        <v>6</v>
      </c>
    </row>
    <row r="1199" spans="1:7" x14ac:dyDescent="0.25">
      <c r="A1199">
        <v>155</v>
      </c>
      <c r="B1199" t="s">
        <v>2650</v>
      </c>
      <c r="C1199" s="1" t="s">
        <v>1208</v>
      </c>
      <c r="D1199" s="1" t="s">
        <v>1</v>
      </c>
      <c r="E1199" s="1" t="s">
        <v>1137</v>
      </c>
      <c r="F1199" t="s">
        <v>2619</v>
      </c>
      <c r="G1199">
        <v>6</v>
      </c>
    </row>
    <row r="1200" spans="1:7" x14ac:dyDescent="0.25">
      <c r="A1200">
        <v>155</v>
      </c>
      <c r="B1200" t="s">
        <v>2650</v>
      </c>
      <c r="C1200" s="1" t="s">
        <v>1209</v>
      </c>
      <c r="D1200" s="1" t="s">
        <v>1</v>
      </c>
      <c r="E1200" s="1" t="s">
        <v>1137</v>
      </c>
      <c r="F1200" t="s">
        <v>2619</v>
      </c>
      <c r="G1200">
        <v>6</v>
      </c>
    </row>
    <row r="1201" spans="1:7" x14ac:dyDescent="0.25">
      <c r="A1201">
        <v>155</v>
      </c>
      <c r="B1201" t="s">
        <v>2650</v>
      </c>
      <c r="C1201" s="1" t="s">
        <v>1210</v>
      </c>
      <c r="D1201" s="1" t="s">
        <v>1</v>
      </c>
      <c r="E1201" s="1" t="s">
        <v>1137</v>
      </c>
      <c r="F1201" t="s">
        <v>2619</v>
      </c>
      <c r="G1201">
        <v>6</v>
      </c>
    </row>
    <row r="1202" spans="1:7" x14ac:dyDescent="0.25">
      <c r="A1202">
        <v>155</v>
      </c>
      <c r="B1202" t="s">
        <v>2650</v>
      </c>
      <c r="C1202" s="1" t="s">
        <v>1211</v>
      </c>
      <c r="D1202" s="1" t="s">
        <v>1</v>
      </c>
      <c r="E1202" s="1" t="s">
        <v>1137</v>
      </c>
      <c r="F1202" t="s">
        <v>2619</v>
      </c>
      <c r="G1202">
        <v>6</v>
      </c>
    </row>
    <row r="1203" spans="1:7" x14ac:dyDescent="0.25">
      <c r="A1203">
        <v>155</v>
      </c>
      <c r="B1203" t="s">
        <v>2650</v>
      </c>
      <c r="C1203" s="1" t="s">
        <v>1212</v>
      </c>
      <c r="D1203" s="1" t="s">
        <v>1</v>
      </c>
      <c r="E1203" s="1" t="s">
        <v>1137</v>
      </c>
      <c r="F1203" t="s">
        <v>2619</v>
      </c>
      <c r="G1203">
        <v>6</v>
      </c>
    </row>
    <row r="1204" spans="1:7" x14ac:dyDescent="0.25">
      <c r="A1204">
        <v>155</v>
      </c>
      <c r="B1204" t="s">
        <v>2650</v>
      </c>
      <c r="C1204" s="1" t="s">
        <v>1213</v>
      </c>
      <c r="D1204" s="1" t="s">
        <v>1</v>
      </c>
      <c r="E1204" s="1" t="s">
        <v>1137</v>
      </c>
      <c r="F1204" t="s">
        <v>2619</v>
      </c>
      <c r="G1204">
        <v>6</v>
      </c>
    </row>
    <row r="1205" spans="1:7" x14ac:dyDescent="0.25">
      <c r="A1205">
        <v>155</v>
      </c>
      <c r="B1205" t="s">
        <v>2650</v>
      </c>
      <c r="C1205" s="1" t="s">
        <v>1214</v>
      </c>
      <c r="D1205" s="1" t="s">
        <v>1</v>
      </c>
      <c r="E1205" s="1" t="s">
        <v>1137</v>
      </c>
      <c r="F1205" t="s">
        <v>2619</v>
      </c>
      <c r="G1205">
        <v>6</v>
      </c>
    </row>
    <row r="1206" spans="1:7" x14ac:dyDescent="0.25">
      <c r="A1206">
        <v>155</v>
      </c>
      <c r="B1206" t="s">
        <v>2650</v>
      </c>
      <c r="C1206" s="1" t="s">
        <v>1215</v>
      </c>
      <c r="D1206" s="1" t="s">
        <v>1</v>
      </c>
      <c r="E1206" s="1" t="s">
        <v>1137</v>
      </c>
      <c r="F1206" t="s">
        <v>2619</v>
      </c>
      <c r="G1206">
        <v>6</v>
      </c>
    </row>
    <row r="1207" spans="1:7" x14ac:dyDescent="0.25">
      <c r="A1207">
        <v>155</v>
      </c>
      <c r="B1207" t="s">
        <v>2650</v>
      </c>
      <c r="C1207" s="1" t="s">
        <v>1216</v>
      </c>
      <c r="D1207" s="1" t="s">
        <v>1</v>
      </c>
      <c r="E1207" s="1" t="s">
        <v>1137</v>
      </c>
      <c r="F1207" t="s">
        <v>2619</v>
      </c>
      <c r="G1207">
        <v>6</v>
      </c>
    </row>
    <row r="1208" spans="1:7" x14ac:dyDescent="0.25">
      <c r="A1208">
        <v>155</v>
      </c>
      <c r="B1208" t="s">
        <v>2650</v>
      </c>
      <c r="C1208" s="1" t="s">
        <v>1217</v>
      </c>
      <c r="D1208" s="1" t="s">
        <v>1</v>
      </c>
      <c r="E1208" s="1" t="s">
        <v>1137</v>
      </c>
      <c r="F1208" t="s">
        <v>2619</v>
      </c>
      <c r="G1208">
        <v>6</v>
      </c>
    </row>
    <row r="1209" spans="1:7" x14ac:dyDescent="0.25">
      <c r="A1209">
        <v>155</v>
      </c>
      <c r="B1209" t="s">
        <v>2650</v>
      </c>
      <c r="C1209" s="1" t="s">
        <v>1218</v>
      </c>
      <c r="D1209" s="1" t="s">
        <v>1</v>
      </c>
      <c r="E1209" s="1" t="s">
        <v>1137</v>
      </c>
      <c r="F1209" t="s">
        <v>2619</v>
      </c>
      <c r="G1209">
        <v>6</v>
      </c>
    </row>
    <row r="1210" spans="1:7" x14ac:dyDescent="0.25">
      <c r="A1210">
        <v>155</v>
      </c>
      <c r="B1210" t="s">
        <v>2650</v>
      </c>
      <c r="C1210" s="1" t="s">
        <v>1219</v>
      </c>
      <c r="D1210" s="1" t="s">
        <v>1</v>
      </c>
      <c r="E1210" s="1" t="s">
        <v>1137</v>
      </c>
      <c r="F1210" t="s">
        <v>2619</v>
      </c>
      <c r="G1210">
        <v>6</v>
      </c>
    </row>
    <row r="1211" spans="1:7" x14ac:dyDescent="0.25">
      <c r="A1211">
        <v>155</v>
      </c>
      <c r="B1211" t="s">
        <v>2650</v>
      </c>
      <c r="C1211" s="1" t="s">
        <v>1220</v>
      </c>
      <c r="D1211" s="1" t="s">
        <v>1</v>
      </c>
      <c r="E1211" s="1" t="s">
        <v>1137</v>
      </c>
      <c r="F1211" t="s">
        <v>2619</v>
      </c>
      <c r="G1211">
        <v>6</v>
      </c>
    </row>
    <row r="1212" spans="1:7" x14ac:dyDescent="0.25">
      <c r="A1212">
        <v>155</v>
      </c>
      <c r="B1212" t="s">
        <v>2650</v>
      </c>
      <c r="C1212" s="1" t="s">
        <v>1221</v>
      </c>
      <c r="D1212" s="1" t="s">
        <v>1</v>
      </c>
      <c r="E1212" s="1" t="s">
        <v>1137</v>
      </c>
      <c r="F1212" t="s">
        <v>2619</v>
      </c>
      <c r="G1212">
        <v>6</v>
      </c>
    </row>
    <row r="1213" spans="1:7" x14ac:dyDescent="0.25">
      <c r="A1213">
        <v>155</v>
      </c>
      <c r="B1213" t="s">
        <v>2650</v>
      </c>
      <c r="C1213" s="1" t="s">
        <v>1222</v>
      </c>
      <c r="D1213" s="1" t="s">
        <v>1</v>
      </c>
      <c r="E1213" s="1" t="s">
        <v>1137</v>
      </c>
      <c r="F1213" t="s">
        <v>2619</v>
      </c>
      <c r="G1213">
        <v>6</v>
      </c>
    </row>
    <row r="1214" spans="1:7" x14ac:dyDescent="0.25">
      <c r="A1214">
        <v>155</v>
      </c>
      <c r="B1214" t="s">
        <v>2650</v>
      </c>
      <c r="C1214" s="1" t="s">
        <v>1223</v>
      </c>
      <c r="D1214" s="1" t="s">
        <v>1</v>
      </c>
      <c r="E1214" s="1" t="s">
        <v>1137</v>
      </c>
      <c r="F1214" t="s">
        <v>2619</v>
      </c>
      <c r="G1214">
        <v>6</v>
      </c>
    </row>
    <row r="1215" spans="1:7" x14ac:dyDescent="0.25">
      <c r="A1215">
        <v>155</v>
      </c>
      <c r="B1215" t="s">
        <v>2650</v>
      </c>
      <c r="C1215" s="1" t="s">
        <v>1224</v>
      </c>
      <c r="D1215" s="1" t="s">
        <v>1</v>
      </c>
      <c r="E1215" s="1" t="s">
        <v>1137</v>
      </c>
      <c r="F1215" t="s">
        <v>2619</v>
      </c>
      <c r="G1215">
        <v>6</v>
      </c>
    </row>
    <row r="1216" spans="1:7" x14ac:dyDescent="0.25">
      <c r="A1216">
        <v>155</v>
      </c>
      <c r="B1216" t="s">
        <v>2650</v>
      </c>
      <c r="C1216" s="1" t="s">
        <v>1225</v>
      </c>
      <c r="D1216" s="1" t="s">
        <v>1</v>
      </c>
      <c r="E1216" s="1" t="s">
        <v>1137</v>
      </c>
      <c r="F1216" t="s">
        <v>2619</v>
      </c>
      <c r="G1216">
        <v>6</v>
      </c>
    </row>
    <row r="1217" spans="1:7" x14ac:dyDescent="0.25">
      <c r="A1217">
        <v>155</v>
      </c>
      <c r="B1217" t="s">
        <v>2650</v>
      </c>
      <c r="C1217" s="1" t="s">
        <v>1226</v>
      </c>
      <c r="D1217" s="1" t="s">
        <v>1</v>
      </c>
      <c r="E1217" s="1" t="s">
        <v>1137</v>
      </c>
      <c r="F1217" t="s">
        <v>2619</v>
      </c>
      <c r="G1217">
        <v>6</v>
      </c>
    </row>
    <row r="1218" spans="1:7" x14ac:dyDescent="0.25">
      <c r="A1218">
        <v>155</v>
      </c>
      <c r="B1218" t="s">
        <v>2650</v>
      </c>
      <c r="C1218" s="1" t="s">
        <v>1227</v>
      </c>
      <c r="D1218" s="1" t="s">
        <v>1</v>
      </c>
      <c r="E1218" s="1" t="s">
        <v>1137</v>
      </c>
      <c r="F1218" t="s">
        <v>2619</v>
      </c>
      <c r="G1218">
        <v>6</v>
      </c>
    </row>
    <row r="1219" spans="1:7" x14ac:dyDescent="0.25">
      <c r="A1219">
        <v>155</v>
      </c>
      <c r="B1219" t="s">
        <v>2650</v>
      </c>
      <c r="C1219" s="1" t="s">
        <v>1228</v>
      </c>
      <c r="D1219" s="1" t="s">
        <v>1</v>
      </c>
      <c r="E1219" s="1" t="s">
        <v>1137</v>
      </c>
      <c r="F1219" t="s">
        <v>2619</v>
      </c>
      <c r="G1219">
        <v>6</v>
      </c>
    </row>
    <row r="1220" spans="1:7" x14ac:dyDescent="0.25">
      <c r="A1220">
        <v>155</v>
      </c>
      <c r="B1220" t="s">
        <v>2650</v>
      </c>
      <c r="C1220" s="1" t="s">
        <v>1229</v>
      </c>
      <c r="D1220" s="1" t="s">
        <v>1</v>
      </c>
      <c r="E1220" s="1" t="s">
        <v>1137</v>
      </c>
      <c r="F1220" t="s">
        <v>2619</v>
      </c>
      <c r="G1220">
        <v>6</v>
      </c>
    </row>
    <row r="1221" spans="1:7" x14ac:dyDescent="0.25">
      <c r="A1221">
        <v>155</v>
      </c>
      <c r="B1221" t="s">
        <v>2650</v>
      </c>
      <c r="C1221" s="1" t="s">
        <v>1230</v>
      </c>
      <c r="D1221" s="1" t="s">
        <v>1</v>
      </c>
      <c r="E1221" s="1" t="s">
        <v>1137</v>
      </c>
      <c r="F1221" t="s">
        <v>2619</v>
      </c>
      <c r="G1221">
        <v>6</v>
      </c>
    </row>
    <row r="1222" spans="1:7" x14ac:dyDescent="0.25">
      <c r="A1222">
        <v>155</v>
      </c>
      <c r="B1222" t="s">
        <v>2650</v>
      </c>
      <c r="C1222" s="1" t="s">
        <v>1231</v>
      </c>
      <c r="D1222" s="1" t="s">
        <v>1</v>
      </c>
      <c r="E1222" s="1" t="s">
        <v>1137</v>
      </c>
      <c r="F1222" t="s">
        <v>2619</v>
      </c>
      <c r="G1222">
        <v>6</v>
      </c>
    </row>
    <row r="1223" spans="1:7" x14ac:dyDescent="0.25">
      <c r="A1223">
        <v>155</v>
      </c>
      <c r="B1223" t="s">
        <v>2650</v>
      </c>
      <c r="C1223" s="1" t="s">
        <v>1232</v>
      </c>
      <c r="D1223" s="1" t="s">
        <v>1</v>
      </c>
      <c r="E1223" s="1" t="s">
        <v>1137</v>
      </c>
      <c r="F1223" t="s">
        <v>2619</v>
      </c>
      <c r="G1223">
        <v>6</v>
      </c>
    </row>
    <row r="1224" spans="1:7" x14ac:dyDescent="0.25">
      <c r="A1224">
        <v>155</v>
      </c>
      <c r="B1224" t="s">
        <v>2650</v>
      </c>
      <c r="C1224" s="1" t="s">
        <v>1233</v>
      </c>
      <c r="D1224" s="1" t="s">
        <v>1</v>
      </c>
      <c r="E1224" s="1" t="s">
        <v>1137</v>
      </c>
      <c r="F1224" t="s">
        <v>2619</v>
      </c>
      <c r="G1224">
        <v>6</v>
      </c>
    </row>
    <row r="1225" spans="1:7" x14ac:dyDescent="0.25">
      <c r="A1225">
        <v>155</v>
      </c>
      <c r="B1225" t="s">
        <v>2650</v>
      </c>
      <c r="C1225" s="1" t="s">
        <v>1234</v>
      </c>
      <c r="D1225" s="1" t="s">
        <v>1</v>
      </c>
      <c r="E1225" s="1" t="s">
        <v>1137</v>
      </c>
      <c r="F1225" t="s">
        <v>2619</v>
      </c>
      <c r="G1225">
        <v>6</v>
      </c>
    </row>
    <row r="1226" spans="1:7" x14ac:dyDescent="0.25">
      <c r="A1226">
        <v>155</v>
      </c>
      <c r="B1226" t="s">
        <v>2650</v>
      </c>
      <c r="C1226" s="1" t="s">
        <v>1235</v>
      </c>
      <c r="D1226" s="1" t="s">
        <v>1</v>
      </c>
      <c r="E1226" s="1" t="s">
        <v>1137</v>
      </c>
      <c r="F1226" t="s">
        <v>2619</v>
      </c>
      <c r="G1226">
        <v>6</v>
      </c>
    </row>
    <row r="1227" spans="1:7" x14ac:dyDescent="0.25">
      <c r="A1227">
        <v>155</v>
      </c>
      <c r="B1227" t="s">
        <v>2650</v>
      </c>
      <c r="C1227" s="1" t="s">
        <v>1236</v>
      </c>
      <c r="D1227" s="1" t="s">
        <v>1</v>
      </c>
      <c r="E1227" s="1" t="s">
        <v>1137</v>
      </c>
      <c r="F1227" t="s">
        <v>2619</v>
      </c>
      <c r="G1227">
        <v>6</v>
      </c>
    </row>
    <row r="1228" spans="1:7" x14ac:dyDescent="0.25">
      <c r="A1228">
        <v>155</v>
      </c>
      <c r="B1228" t="s">
        <v>2650</v>
      </c>
      <c r="C1228" s="1" t="s">
        <v>1237</v>
      </c>
      <c r="D1228" s="1" t="s">
        <v>1</v>
      </c>
      <c r="E1228" s="1" t="s">
        <v>1137</v>
      </c>
      <c r="F1228" t="s">
        <v>2619</v>
      </c>
      <c r="G1228">
        <v>6</v>
      </c>
    </row>
    <row r="1229" spans="1:7" x14ac:dyDescent="0.25">
      <c r="A1229">
        <v>155</v>
      </c>
      <c r="B1229" t="s">
        <v>2650</v>
      </c>
      <c r="C1229" s="1" t="s">
        <v>1238</v>
      </c>
      <c r="D1229" s="1" t="s">
        <v>1</v>
      </c>
      <c r="E1229" s="1" t="s">
        <v>1137</v>
      </c>
      <c r="F1229" t="s">
        <v>2619</v>
      </c>
      <c r="G1229">
        <v>6</v>
      </c>
    </row>
    <row r="1230" spans="1:7" x14ac:dyDescent="0.25">
      <c r="A1230">
        <v>155</v>
      </c>
      <c r="B1230" t="s">
        <v>2650</v>
      </c>
      <c r="C1230" s="1" t="s">
        <v>1239</v>
      </c>
      <c r="D1230" s="1" t="s">
        <v>1</v>
      </c>
      <c r="E1230" s="1" t="s">
        <v>1137</v>
      </c>
      <c r="F1230" t="s">
        <v>2619</v>
      </c>
      <c r="G1230">
        <v>6</v>
      </c>
    </row>
    <row r="1231" spans="1:7" x14ac:dyDescent="0.25">
      <c r="A1231">
        <v>155</v>
      </c>
      <c r="B1231" t="s">
        <v>2650</v>
      </c>
      <c r="C1231" s="1" t="s">
        <v>1240</v>
      </c>
      <c r="D1231" s="1" t="s">
        <v>1</v>
      </c>
      <c r="E1231" s="1" t="s">
        <v>1137</v>
      </c>
      <c r="F1231" t="s">
        <v>2619</v>
      </c>
      <c r="G1231">
        <v>6</v>
      </c>
    </row>
    <row r="1232" spans="1:7" x14ac:dyDescent="0.25">
      <c r="A1232">
        <v>155</v>
      </c>
      <c r="B1232" t="s">
        <v>2650</v>
      </c>
      <c r="C1232" s="1" t="s">
        <v>1241</v>
      </c>
      <c r="D1232" s="1" t="s">
        <v>1</v>
      </c>
      <c r="E1232" s="1" t="s">
        <v>1137</v>
      </c>
      <c r="F1232" t="s">
        <v>2619</v>
      </c>
      <c r="G1232">
        <v>6</v>
      </c>
    </row>
    <row r="1233" spans="1:7" x14ac:dyDescent="0.25">
      <c r="A1233">
        <v>155</v>
      </c>
      <c r="B1233" t="s">
        <v>2650</v>
      </c>
      <c r="C1233" s="1" t="s">
        <v>1242</v>
      </c>
      <c r="D1233" s="1" t="s">
        <v>1</v>
      </c>
      <c r="E1233" s="1" t="s">
        <v>1137</v>
      </c>
      <c r="F1233" t="s">
        <v>2619</v>
      </c>
      <c r="G1233">
        <v>6</v>
      </c>
    </row>
    <row r="1234" spans="1:7" x14ac:dyDescent="0.25">
      <c r="A1234">
        <v>155</v>
      </c>
      <c r="B1234" t="s">
        <v>2650</v>
      </c>
      <c r="C1234" s="1" t="s">
        <v>1243</v>
      </c>
      <c r="D1234" s="1" t="s">
        <v>1</v>
      </c>
      <c r="E1234" s="1" t="s">
        <v>1137</v>
      </c>
      <c r="F1234" t="s">
        <v>2619</v>
      </c>
      <c r="G1234">
        <v>6</v>
      </c>
    </row>
    <row r="1235" spans="1:7" x14ac:dyDescent="0.25">
      <c r="A1235">
        <v>155</v>
      </c>
      <c r="B1235" t="s">
        <v>2650</v>
      </c>
      <c r="C1235" s="1" t="s">
        <v>1244</v>
      </c>
      <c r="D1235" s="1" t="s">
        <v>1</v>
      </c>
      <c r="E1235" s="1" t="s">
        <v>1137</v>
      </c>
      <c r="F1235" t="s">
        <v>2619</v>
      </c>
      <c r="G1235">
        <v>6</v>
      </c>
    </row>
    <row r="1236" spans="1:7" x14ac:dyDescent="0.25">
      <c r="A1236">
        <v>155</v>
      </c>
      <c r="B1236" t="s">
        <v>2650</v>
      </c>
      <c r="C1236" s="1" t="s">
        <v>1245</v>
      </c>
      <c r="D1236" s="1" t="s">
        <v>1</v>
      </c>
      <c r="E1236" s="1" t="s">
        <v>1137</v>
      </c>
      <c r="F1236" t="s">
        <v>2619</v>
      </c>
      <c r="G1236">
        <v>6</v>
      </c>
    </row>
    <row r="1237" spans="1:7" x14ac:dyDescent="0.25">
      <c r="A1237">
        <v>155</v>
      </c>
      <c r="B1237" t="s">
        <v>2650</v>
      </c>
      <c r="C1237" s="1" t="s">
        <v>1246</v>
      </c>
      <c r="D1237" s="1" t="s">
        <v>1</v>
      </c>
      <c r="E1237" s="1" t="s">
        <v>1137</v>
      </c>
      <c r="F1237" t="s">
        <v>2619</v>
      </c>
      <c r="G1237">
        <v>6</v>
      </c>
    </row>
    <row r="1238" spans="1:7" x14ac:dyDescent="0.25">
      <c r="A1238">
        <v>156</v>
      </c>
      <c r="B1238" t="s">
        <v>2650</v>
      </c>
      <c r="C1238" s="1" t="s">
        <v>1247</v>
      </c>
      <c r="D1238" s="1" t="s">
        <v>1</v>
      </c>
      <c r="E1238" s="1" t="s">
        <v>1137</v>
      </c>
      <c r="F1238" t="s">
        <v>2619</v>
      </c>
      <c r="G1238">
        <v>6</v>
      </c>
    </row>
    <row r="1239" spans="1:7" x14ac:dyDescent="0.25">
      <c r="A1239">
        <v>156</v>
      </c>
      <c r="B1239" t="s">
        <v>2650</v>
      </c>
      <c r="C1239" s="1" t="s">
        <v>1248</v>
      </c>
      <c r="D1239" s="1" t="s">
        <v>1</v>
      </c>
      <c r="E1239" s="1" t="s">
        <v>1137</v>
      </c>
      <c r="F1239" t="s">
        <v>2619</v>
      </c>
      <c r="G1239">
        <v>6</v>
      </c>
    </row>
    <row r="1240" spans="1:7" x14ac:dyDescent="0.25">
      <c r="A1240">
        <v>156</v>
      </c>
      <c r="B1240" t="s">
        <v>2650</v>
      </c>
      <c r="C1240" s="1" t="s">
        <v>1249</v>
      </c>
      <c r="D1240" s="1" t="s">
        <v>1</v>
      </c>
      <c r="E1240" s="1" t="s">
        <v>1137</v>
      </c>
      <c r="F1240" t="s">
        <v>2619</v>
      </c>
      <c r="G1240">
        <v>6</v>
      </c>
    </row>
    <row r="1241" spans="1:7" x14ac:dyDescent="0.25">
      <c r="A1241">
        <v>156</v>
      </c>
      <c r="B1241" t="s">
        <v>2650</v>
      </c>
      <c r="C1241" s="1" t="s">
        <v>1250</v>
      </c>
      <c r="D1241" s="1" t="s">
        <v>1</v>
      </c>
      <c r="E1241" s="1" t="s">
        <v>1137</v>
      </c>
      <c r="F1241" t="s">
        <v>2619</v>
      </c>
      <c r="G1241">
        <v>6</v>
      </c>
    </row>
    <row r="1242" spans="1:7" x14ac:dyDescent="0.25">
      <c r="A1242">
        <v>156</v>
      </c>
      <c r="B1242" t="s">
        <v>2650</v>
      </c>
      <c r="C1242" s="1" t="s">
        <v>1251</v>
      </c>
      <c r="D1242" s="1" t="s">
        <v>1</v>
      </c>
      <c r="E1242" s="1" t="s">
        <v>1137</v>
      </c>
      <c r="F1242" t="s">
        <v>2619</v>
      </c>
      <c r="G1242">
        <v>6</v>
      </c>
    </row>
    <row r="1243" spans="1:7" x14ac:dyDescent="0.25">
      <c r="A1243">
        <v>156</v>
      </c>
      <c r="B1243" t="s">
        <v>2650</v>
      </c>
      <c r="C1243" s="1" t="s">
        <v>1252</v>
      </c>
      <c r="D1243" s="1" t="s">
        <v>1</v>
      </c>
      <c r="E1243" s="1" t="s">
        <v>1137</v>
      </c>
      <c r="F1243" t="s">
        <v>2619</v>
      </c>
      <c r="G1243">
        <v>6</v>
      </c>
    </row>
    <row r="1244" spans="1:7" x14ac:dyDescent="0.25">
      <c r="A1244">
        <v>156</v>
      </c>
      <c r="B1244" t="s">
        <v>2650</v>
      </c>
      <c r="C1244" s="1" t="s">
        <v>1253</v>
      </c>
      <c r="D1244" s="1" t="s">
        <v>1</v>
      </c>
      <c r="E1244" s="1" t="s">
        <v>1137</v>
      </c>
      <c r="F1244" t="s">
        <v>2619</v>
      </c>
      <c r="G1244">
        <v>6</v>
      </c>
    </row>
    <row r="1245" spans="1:7" x14ac:dyDescent="0.25">
      <c r="A1245">
        <v>156</v>
      </c>
      <c r="B1245" t="s">
        <v>2650</v>
      </c>
      <c r="C1245" s="1" t="s">
        <v>1254</v>
      </c>
      <c r="D1245" s="1" t="s">
        <v>1</v>
      </c>
      <c r="E1245" s="1" t="s">
        <v>1137</v>
      </c>
      <c r="F1245" t="s">
        <v>2619</v>
      </c>
      <c r="G1245">
        <v>6</v>
      </c>
    </row>
    <row r="1246" spans="1:7" x14ac:dyDescent="0.25">
      <c r="A1246">
        <v>156</v>
      </c>
      <c r="B1246" t="s">
        <v>2650</v>
      </c>
      <c r="C1246" s="1" t="s">
        <v>1255</v>
      </c>
      <c r="D1246" s="1" t="s">
        <v>1</v>
      </c>
      <c r="E1246" s="1" t="s">
        <v>1137</v>
      </c>
      <c r="F1246" t="s">
        <v>2619</v>
      </c>
      <c r="G1246">
        <v>6</v>
      </c>
    </row>
    <row r="1247" spans="1:7" x14ac:dyDescent="0.25">
      <c r="A1247">
        <v>156</v>
      </c>
      <c r="B1247" t="s">
        <v>2650</v>
      </c>
      <c r="C1247" s="1" t="s">
        <v>1256</v>
      </c>
      <c r="D1247" s="1" t="s">
        <v>1</v>
      </c>
      <c r="E1247" s="1" t="s">
        <v>1137</v>
      </c>
      <c r="F1247" t="s">
        <v>2619</v>
      </c>
      <c r="G1247">
        <v>6</v>
      </c>
    </row>
    <row r="1248" spans="1:7" x14ac:dyDescent="0.25">
      <c r="A1248">
        <v>156</v>
      </c>
      <c r="B1248" t="s">
        <v>2650</v>
      </c>
      <c r="C1248" s="1" t="s">
        <v>1257</v>
      </c>
      <c r="D1248" s="1" t="s">
        <v>1</v>
      </c>
      <c r="E1248" s="1" t="s">
        <v>1137</v>
      </c>
      <c r="F1248" t="s">
        <v>2619</v>
      </c>
      <c r="G1248">
        <v>6</v>
      </c>
    </row>
    <row r="1249" spans="1:7" x14ac:dyDescent="0.25">
      <c r="A1249">
        <v>156</v>
      </c>
      <c r="B1249" t="s">
        <v>2650</v>
      </c>
      <c r="C1249" s="1" t="s">
        <v>1258</v>
      </c>
      <c r="D1249" s="1" t="s">
        <v>1</v>
      </c>
      <c r="E1249" s="1" t="s">
        <v>1137</v>
      </c>
      <c r="F1249" t="s">
        <v>2619</v>
      </c>
      <c r="G1249">
        <v>6</v>
      </c>
    </row>
    <row r="1250" spans="1:7" x14ac:dyDescent="0.25">
      <c r="A1250">
        <v>156</v>
      </c>
      <c r="B1250" t="s">
        <v>2650</v>
      </c>
      <c r="C1250" s="1" t="s">
        <v>1259</v>
      </c>
      <c r="D1250" s="1" t="s">
        <v>1</v>
      </c>
      <c r="E1250" s="1" t="s">
        <v>1137</v>
      </c>
      <c r="F1250" t="s">
        <v>2619</v>
      </c>
      <c r="G1250">
        <v>6</v>
      </c>
    </row>
    <row r="1251" spans="1:7" x14ac:dyDescent="0.25">
      <c r="A1251">
        <v>156</v>
      </c>
      <c r="B1251" t="s">
        <v>2650</v>
      </c>
      <c r="C1251" s="1" t="s">
        <v>1260</v>
      </c>
      <c r="D1251" s="1" t="s">
        <v>1</v>
      </c>
      <c r="E1251" s="1" t="s">
        <v>1137</v>
      </c>
      <c r="F1251" t="s">
        <v>2619</v>
      </c>
      <c r="G1251">
        <v>6</v>
      </c>
    </row>
    <row r="1252" spans="1:7" x14ac:dyDescent="0.25">
      <c r="A1252">
        <v>156</v>
      </c>
      <c r="B1252" t="s">
        <v>2650</v>
      </c>
      <c r="C1252" s="1" t="s">
        <v>1261</v>
      </c>
      <c r="D1252" s="1" t="s">
        <v>1</v>
      </c>
      <c r="E1252" s="1" t="s">
        <v>1137</v>
      </c>
      <c r="F1252" t="s">
        <v>2619</v>
      </c>
      <c r="G1252">
        <v>6</v>
      </c>
    </row>
    <row r="1253" spans="1:7" x14ac:dyDescent="0.25">
      <c r="A1253">
        <v>156</v>
      </c>
      <c r="B1253" t="s">
        <v>2650</v>
      </c>
      <c r="C1253" s="1" t="s">
        <v>1262</v>
      </c>
      <c r="D1253" s="1" t="s">
        <v>1</v>
      </c>
      <c r="E1253" s="1" t="s">
        <v>1137</v>
      </c>
      <c r="F1253" t="s">
        <v>2619</v>
      </c>
      <c r="G1253">
        <v>6</v>
      </c>
    </row>
    <row r="1254" spans="1:7" x14ac:dyDescent="0.25">
      <c r="A1254">
        <v>156</v>
      </c>
      <c r="B1254" t="s">
        <v>2650</v>
      </c>
      <c r="C1254" s="1" t="s">
        <v>1263</v>
      </c>
      <c r="D1254" s="1" t="s">
        <v>1</v>
      </c>
      <c r="E1254" s="1" t="s">
        <v>1137</v>
      </c>
      <c r="F1254" t="s">
        <v>2619</v>
      </c>
      <c r="G1254">
        <v>6</v>
      </c>
    </row>
    <row r="1255" spans="1:7" x14ac:dyDescent="0.25">
      <c r="A1255">
        <v>156</v>
      </c>
      <c r="B1255" t="s">
        <v>2650</v>
      </c>
      <c r="C1255" s="1" t="s">
        <v>1264</v>
      </c>
      <c r="D1255" s="1" t="s">
        <v>1</v>
      </c>
      <c r="E1255" s="1" t="s">
        <v>1137</v>
      </c>
      <c r="F1255" t="s">
        <v>2619</v>
      </c>
      <c r="G1255">
        <v>6</v>
      </c>
    </row>
    <row r="1256" spans="1:7" x14ac:dyDescent="0.25">
      <c r="A1256">
        <v>156</v>
      </c>
      <c r="B1256" t="s">
        <v>2650</v>
      </c>
      <c r="C1256" s="1" t="s">
        <v>1265</v>
      </c>
      <c r="D1256" s="1" t="s">
        <v>1</v>
      </c>
      <c r="E1256" s="1" t="s">
        <v>1137</v>
      </c>
      <c r="F1256" t="s">
        <v>2619</v>
      </c>
      <c r="G1256">
        <v>6</v>
      </c>
    </row>
    <row r="1257" spans="1:7" x14ac:dyDescent="0.25">
      <c r="A1257">
        <v>156</v>
      </c>
      <c r="B1257" t="s">
        <v>2650</v>
      </c>
      <c r="C1257" s="1" t="s">
        <v>1266</v>
      </c>
      <c r="D1257" s="1" t="s">
        <v>1</v>
      </c>
      <c r="E1257" s="1" t="s">
        <v>1137</v>
      </c>
      <c r="F1257" t="s">
        <v>2619</v>
      </c>
      <c r="G1257">
        <v>6</v>
      </c>
    </row>
    <row r="1258" spans="1:7" x14ac:dyDescent="0.25">
      <c r="A1258">
        <v>156</v>
      </c>
      <c r="B1258" t="s">
        <v>2650</v>
      </c>
      <c r="C1258" s="1" t="s">
        <v>1267</v>
      </c>
      <c r="D1258" s="1" t="s">
        <v>1</v>
      </c>
      <c r="E1258" s="1" t="s">
        <v>1137</v>
      </c>
      <c r="F1258" t="s">
        <v>2619</v>
      </c>
      <c r="G1258">
        <v>6</v>
      </c>
    </row>
    <row r="1259" spans="1:7" x14ac:dyDescent="0.25">
      <c r="A1259">
        <v>156</v>
      </c>
      <c r="B1259" t="s">
        <v>2650</v>
      </c>
      <c r="C1259" s="1" t="s">
        <v>1268</v>
      </c>
      <c r="D1259" s="1" t="s">
        <v>1</v>
      </c>
      <c r="E1259" s="1" t="s">
        <v>1137</v>
      </c>
      <c r="F1259" t="s">
        <v>2619</v>
      </c>
      <c r="G1259">
        <v>6</v>
      </c>
    </row>
    <row r="1260" spans="1:7" x14ac:dyDescent="0.25">
      <c r="A1260">
        <v>156</v>
      </c>
      <c r="B1260" t="s">
        <v>2650</v>
      </c>
      <c r="C1260" s="1" t="s">
        <v>1269</v>
      </c>
      <c r="D1260" s="1" t="s">
        <v>1</v>
      </c>
      <c r="E1260" s="1" t="s">
        <v>1137</v>
      </c>
      <c r="F1260" t="s">
        <v>2619</v>
      </c>
      <c r="G1260">
        <v>6</v>
      </c>
    </row>
    <row r="1261" spans="1:7" x14ac:dyDescent="0.25">
      <c r="A1261">
        <v>156</v>
      </c>
      <c r="B1261" t="s">
        <v>2650</v>
      </c>
      <c r="C1261" s="1" t="s">
        <v>1270</v>
      </c>
      <c r="D1261" s="1" t="s">
        <v>1</v>
      </c>
      <c r="E1261" s="1" t="s">
        <v>1137</v>
      </c>
      <c r="F1261" t="s">
        <v>2619</v>
      </c>
      <c r="G1261">
        <v>6</v>
      </c>
    </row>
    <row r="1262" spans="1:7" x14ac:dyDescent="0.25">
      <c r="A1262">
        <v>156</v>
      </c>
      <c r="B1262" t="s">
        <v>2650</v>
      </c>
      <c r="C1262" s="1" t="s">
        <v>1271</v>
      </c>
      <c r="D1262" s="1" t="s">
        <v>1</v>
      </c>
      <c r="E1262" s="1" t="s">
        <v>1137</v>
      </c>
      <c r="F1262" t="s">
        <v>2619</v>
      </c>
      <c r="G1262">
        <v>6</v>
      </c>
    </row>
    <row r="1263" spans="1:7" x14ac:dyDescent="0.25">
      <c r="A1263">
        <v>156</v>
      </c>
      <c r="B1263" t="s">
        <v>2650</v>
      </c>
      <c r="C1263" s="1" t="s">
        <v>1272</v>
      </c>
      <c r="D1263" s="1" t="s">
        <v>1</v>
      </c>
      <c r="E1263" s="1" t="s">
        <v>1137</v>
      </c>
      <c r="F1263" t="s">
        <v>2619</v>
      </c>
      <c r="G1263">
        <v>6</v>
      </c>
    </row>
    <row r="1264" spans="1:7" x14ac:dyDescent="0.25">
      <c r="A1264">
        <v>156</v>
      </c>
      <c r="B1264" t="s">
        <v>2650</v>
      </c>
      <c r="C1264" s="1" t="s">
        <v>1273</v>
      </c>
      <c r="D1264" s="1" t="s">
        <v>1</v>
      </c>
      <c r="E1264" s="1" t="s">
        <v>1137</v>
      </c>
      <c r="F1264" t="s">
        <v>2619</v>
      </c>
      <c r="G1264">
        <v>6</v>
      </c>
    </row>
    <row r="1265" spans="1:8" x14ac:dyDescent="0.25">
      <c r="A1265">
        <v>156</v>
      </c>
      <c r="B1265" t="s">
        <v>2650</v>
      </c>
      <c r="C1265" s="1" t="s">
        <v>1274</v>
      </c>
      <c r="D1265" s="1" t="s">
        <v>1</v>
      </c>
      <c r="E1265" s="1" t="s">
        <v>1137</v>
      </c>
      <c r="F1265" t="s">
        <v>2619</v>
      </c>
      <c r="G1265">
        <v>6</v>
      </c>
    </row>
    <row r="1266" spans="1:8" x14ac:dyDescent="0.25">
      <c r="A1266">
        <v>156</v>
      </c>
      <c r="B1266" t="s">
        <v>2650</v>
      </c>
      <c r="C1266" s="1" t="s">
        <v>1275</v>
      </c>
      <c r="D1266" s="1" t="s">
        <v>1</v>
      </c>
      <c r="E1266" s="1" t="s">
        <v>1137</v>
      </c>
      <c r="F1266" t="s">
        <v>2619</v>
      </c>
      <c r="G1266">
        <v>6</v>
      </c>
    </row>
    <row r="1267" spans="1:8" x14ac:dyDescent="0.25">
      <c r="A1267">
        <v>156</v>
      </c>
      <c r="B1267" t="s">
        <v>2650</v>
      </c>
      <c r="C1267" s="1" t="s">
        <v>1276</v>
      </c>
      <c r="D1267" s="1" t="s">
        <v>1</v>
      </c>
      <c r="E1267" s="1" t="s">
        <v>1137</v>
      </c>
      <c r="F1267" t="s">
        <v>2619</v>
      </c>
      <c r="G1267">
        <v>6</v>
      </c>
    </row>
    <row r="1268" spans="1:8" x14ac:dyDescent="0.25">
      <c r="A1268">
        <v>156</v>
      </c>
      <c r="B1268" t="s">
        <v>2650</v>
      </c>
      <c r="C1268" s="1" t="s">
        <v>1277</v>
      </c>
      <c r="D1268" s="1" t="s">
        <v>1</v>
      </c>
      <c r="E1268" s="1" t="s">
        <v>1137</v>
      </c>
      <c r="F1268" t="s">
        <v>2619</v>
      </c>
      <c r="G1268">
        <v>6</v>
      </c>
    </row>
    <row r="1269" spans="1:8" x14ac:dyDescent="0.25">
      <c r="A1269">
        <v>156</v>
      </c>
      <c r="B1269" t="s">
        <v>2650</v>
      </c>
      <c r="C1269" s="1" t="s">
        <v>1278</v>
      </c>
      <c r="D1269" s="1" t="s">
        <v>1</v>
      </c>
      <c r="E1269" s="1" t="s">
        <v>1137</v>
      </c>
      <c r="F1269" t="s">
        <v>2619</v>
      </c>
      <c r="G1269">
        <v>6</v>
      </c>
    </row>
    <row r="1270" spans="1:8" x14ac:dyDescent="0.25">
      <c r="A1270">
        <v>156</v>
      </c>
      <c r="B1270" t="s">
        <v>2650</v>
      </c>
      <c r="C1270" s="1" t="s">
        <v>1279</v>
      </c>
      <c r="D1270" s="1" t="s">
        <v>1</v>
      </c>
      <c r="E1270" s="1" t="s">
        <v>1137</v>
      </c>
      <c r="F1270" t="s">
        <v>2619</v>
      </c>
      <c r="G1270">
        <v>6</v>
      </c>
    </row>
    <row r="1271" spans="1:8" x14ac:dyDescent="0.25">
      <c r="A1271">
        <v>156</v>
      </c>
      <c r="B1271" t="s">
        <v>2650</v>
      </c>
      <c r="C1271" s="1" t="s">
        <v>1280</v>
      </c>
      <c r="D1271" s="1" t="s">
        <v>1</v>
      </c>
      <c r="E1271" s="1" t="s">
        <v>1137</v>
      </c>
      <c r="F1271" t="s">
        <v>2619</v>
      </c>
      <c r="G1271">
        <v>6</v>
      </c>
    </row>
    <row r="1272" spans="1:8" x14ac:dyDescent="0.25">
      <c r="B1272" t="s">
        <v>2647</v>
      </c>
      <c r="C1272" s="3" t="s">
        <v>809</v>
      </c>
      <c r="D1272" s="3"/>
      <c r="E1272" s="3"/>
      <c r="F1272" s="3"/>
      <c r="G1272" s="10">
        <v>7</v>
      </c>
      <c r="H1272" s="6">
        <v>5.1599056942779304</v>
      </c>
    </row>
    <row r="1273" spans="1:8" x14ac:dyDescent="0.25">
      <c r="B1273" t="s">
        <v>2646</v>
      </c>
      <c r="C1273" s="3" t="s">
        <v>810</v>
      </c>
      <c r="D1273" s="3"/>
      <c r="E1273" s="3"/>
      <c r="F1273" s="3"/>
      <c r="G1273" s="10">
        <v>7</v>
      </c>
      <c r="H1273" s="6"/>
    </row>
    <row r="1274" spans="1:8" x14ac:dyDescent="0.25">
      <c r="A1274">
        <v>149</v>
      </c>
      <c r="B1274" t="s">
        <v>2650</v>
      </c>
      <c r="C1274" s="1" t="s">
        <v>808</v>
      </c>
      <c r="D1274" s="1" t="s">
        <v>809</v>
      </c>
      <c r="E1274" s="1" t="s">
        <v>810</v>
      </c>
      <c r="F1274" t="s">
        <v>2613</v>
      </c>
      <c r="G1274">
        <v>7</v>
      </c>
    </row>
    <row r="1275" spans="1:8" x14ac:dyDescent="0.25">
      <c r="A1275">
        <v>149</v>
      </c>
      <c r="B1275" t="s">
        <v>2650</v>
      </c>
      <c r="C1275" s="1" t="s">
        <v>811</v>
      </c>
      <c r="D1275" s="1" t="s">
        <v>809</v>
      </c>
      <c r="E1275" s="1" t="s">
        <v>810</v>
      </c>
      <c r="F1275" t="s">
        <v>2613</v>
      </c>
      <c r="G1275">
        <v>7</v>
      </c>
    </row>
    <row r="1276" spans="1:8" x14ac:dyDescent="0.25">
      <c r="A1276">
        <v>149</v>
      </c>
      <c r="B1276" t="s">
        <v>2650</v>
      </c>
      <c r="C1276" s="1" t="s">
        <v>812</v>
      </c>
      <c r="D1276" s="1" t="s">
        <v>809</v>
      </c>
      <c r="E1276" s="1" t="s">
        <v>810</v>
      </c>
      <c r="F1276" t="s">
        <v>2613</v>
      </c>
      <c r="G1276">
        <v>7</v>
      </c>
    </row>
    <row r="1277" spans="1:8" x14ac:dyDescent="0.25">
      <c r="A1277">
        <v>149</v>
      </c>
      <c r="B1277" t="s">
        <v>2650</v>
      </c>
      <c r="C1277" s="1" t="s">
        <v>813</v>
      </c>
      <c r="D1277" s="1" t="s">
        <v>809</v>
      </c>
      <c r="E1277" s="1" t="s">
        <v>810</v>
      </c>
      <c r="F1277" t="s">
        <v>2613</v>
      </c>
      <c r="G1277">
        <v>7</v>
      </c>
    </row>
    <row r="1278" spans="1:8" x14ac:dyDescent="0.25">
      <c r="A1278">
        <v>149</v>
      </c>
      <c r="B1278" t="s">
        <v>2650</v>
      </c>
      <c r="C1278" s="1" t="s">
        <v>814</v>
      </c>
      <c r="D1278" s="1" t="s">
        <v>809</v>
      </c>
      <c r="E1278" s="1" t="s">
        <v>810</v>
      </c>
      <c r="F1278" t="s">
        <v>2613</v>
      </c>
      <c r="G1278">
        <v>7</v>
      </c>
    </row>
    <row r="1279" spans="1:8" x14ac:dyDescent="0.25">
      <c r="A1279">
        <v>149</v>
      </c>
      <c r="B1279" t="s">
        <v>2650</v>
      </c>
      <c r="C1279" s="1" t="s">
        <v>815</v>
      </c>
      <c r="D1279" s="1" t="s">
        <v>809</v>
      </c>
      <c r="E1279" s="1" t="s">
        <v>810</v>
      </c>
      <c r="F1279" t="s">
        <v>2613</v>
      </c>
      <c r="G1279">
        <v>7</v>
      </c>
    </row>
    <row r="1280" spans="1:8" x14ac:dyDescent="0.25">
      <c r="A1280">
        <v>149</v>
      </c>
      <c r="B1280" t="s">
        <v>2650</v>
      </c>
      <c r="C1280" s="1" t="s">
        <v>816</v>
      </c>
      <c r="D1280" s="1" t="s">
        <v>809</v>
      </c>
      <c r="E1280" s="1" t="s">
        <v>810</v>
      </c>
      <c r="F1280" t="s">
        <v>2613</v>
      </c>
      <c r="G1280">
        <v>7</v>
      </c>
    </row>
    <row r="1281" spans="1:7" x14ac:dyDescent="0.25">
      <c r="A1281">
        <v>149</v>
      </c>
      <c r="B1281" t="s">
        <v>2650</v>
      </c>
      <c r="C1281" s="1" t="s">
        <v>817</v>
      </c>
      <c r="D1281" s="1" t="s">
        <v>809</v>
      </c>
      <c r="E1281" s="1" t="s">
        <v>810</v>
      </c>
      <c r="F1281" t="s">
        <v>2613</v>
      </c>
      <c r="G1281">
        <v>7</v>
      </c>
    </row>
    <row r="1282" spans="1:7" x14ac:dyDescent="0.25">
      <c r="A1282">
        <v>149</v>
      </c>
      <c r="B1282" t="s">
        <v>2650</v>
      </c>
      <c r="C1282" s="1" t="s">
        <v>818</v>
      </c>
      <c r="D1282" s="1" t="s">
        <v>809</v>
      </c>
      <c r="E1282" s="1" t="s">
        <v>810</v>
      </c>
      <c r="F1282" t="s">
        <v>2613</v>
      </c>
      <c r="G1282">
        <v>7</v>
      </c>
    </row>
    <row r="1283" spans="1:7" x14ac:dyDescent="0.25">
      <c r="A1283">
        <v>149</v>
      </c>
      <c r="B1283" t="s">
        <v>2650</v>
      </c>
      <c r="C1283" s="1" t="s">
        <v>819</v>
      </c>
      <c r="D1283" s="1" t="s">
        <v>809</v>
      </c>
      <c r="E1283" s="1" t="s">
        <v>810</v>
      </c>
      <c r="F1283" t="s">
        <v>2613</v>
      </c>
      <c r="G1283">
        <v>7</v>
      </c>
    </row>
    <row r="1284" spans="1:7" x14ac:dyDescent="0.25">
      <c r="A1284">
        <v>149</v>
      </c>
      <c r="B1284" t="s">
        <v>2650</v>
      </c>
      <c r="C1284" s="1" t="s">
        <v>820</v>
      </c>
      <c r="D1284" s="1" t="s">
        <v>809</v>
      </c>
      <c r="E1284" s="1" t="s">
        <v>810</v>
      </c>
      <c r="F1284" t="s">
        <v>2613</v>
      </c>
      <c r="G1284">
        <v>7</v>
      </c>
    </row>
    <row r="1285" spans="1:7" x14ac:dyDescent="0.25">
      <c r="A1285">
        <v>149</v>
      </c>
      <c r="B1285" t="s">
        <v>2650</v>
      </c>
      <c r="C1285" s="1" t="s">
        <v>821</v>
      </c>
      <c r="D1285" s="1" t="s">
        <v>809</v>
      </c>
      <c r="E1285" s="1" t="s">
        <v>810</v>
      </c>
      <c r="F1285" t="s">
        <v>2613</v>
      </c>
      <c r="G1285">
        <v>7</v>
      </c>
    </row>
    <row r="1286" spans="1:7" x14ac:dyDescent="0.25">
      <c r="A1286">
        <v>149</v>
      </c>
      <c r="B1286" t="s">
        <v>2650</v>
      </c>
      <c r="C1286" s="1" t="s">
        <v>822</v>
      </c>
      <c r="D1286" s="1" t="s">
        <v>809</v>
      </c>
      <c r="E1286" s="1" t="s">
        <v>810</v>
      </c>
      <c r="F1286" t="s">
        <v>2613</v>
      </c>
      <c r="G1286">
        <v>7</v>
      </c>
    </row>
    <row r="1287" spans="1:7" x14ac:dyDescent="0.25">
      <c r="A1287">
        <v>149</v>
      </c>
      <c r="B1287" t="s">
        <v>2650</v>
      </c>
      <c r="C1287" s="1" t="s">
        <v>823</v>
      </c>
      <c r="D1287" s="1" t="s">
        <v>809</v>
      </c>
      <c r="E1287" s="1" t="s">
        <v>810</v>
      </c>
      <c r="F1287" t="s">
        <v>2613</v>
      </c>
      <c r="G1287">
        <v>7</v>
      </c>
    </row>
    <row r="1288" spans="1:7" x14ac:dyDescent="0.25">
      <c r="A1288">
        <v>149</v>
      </c>
      <c r="B1288" t="s">
        <v>2650</v>
      </c>
      <c r="C1288" s="1" t="s">
        <v>824</v>
      </c>
      <c r="D1288" s="1" t="s">
        <v>809</v>
      </c>
      <c r="E1288" s="1" t="s">
        <v>810</v>
      </c>
      <c r="F1288" t="s">
        <v>2613</v>
      </c>
      <c r="G1288">
        <v>7</v>
      </c>
    </row>
    <row r="1289" spans="1:7" x14ac:dyDescent="0.25">
      <c r="A1289">
        <v>149</v>
      </c>
      <c r="B1289" t="s">
        <v>2650</v>
      </c>
      <c r="C1289" s="1" t="s">
        <v>825</v>
      </c>
      <c r="D1289" s="1" t="s">
        <v>809</v>
      </c>
      <c r="E1289" s="1" t="s">
        <v>810</v>
      </c>
      <c r="F1289" t="s">
        <v>2613</v>
      </c>
      <c r="G1289">
        <v>7</v>
      </c>
    </row>
    <row r="1290" spans="1:7" x14ac:dyDescent="0.25">
      <c r="A1290">
        <v>149</v>
      </c>
      <c r="B1290" t="s">
        <v>2650</v>
      </c>
      <c r="C1290" s="1" t="s">
        <v>826</v>
      </c>
      <c r="D1290" s="1" t="s">
        <v>809</v>
      </c>
      <c r="E1290" s="1" t="s">
        <v>810</v>
      </c>
      <c r="F1290" t="s">
        <v>2613</v>
      </c>
      <c r="G1290">
        <v>7</v>
      </c>
    </row>
    <row r="1291" spans="1:7" x14ac:dyDescent="0.25">
      <c r="A1291">
        <v>149</v>
      </c>
      <c r="B1291" t="s">
        <v>2650</v>
      </c>
      <c r="C1291" s="1" t="s">
        <v>827</v>
      </c>
      <c r="D1291" s="1" t="s">
        <v>809</v>
      </c>
      <c r="E1291" s="1" t="s">
        <v>810</v>
      </c>
      <c r="F1291" t="s">
        <v>2613</v>
      </c>
      <c r="G1291">
        <v>7</v>
      </c>
    </row>
    <row r="1292" spans="1:7" x14ac:dyDescent="0.25">
      <c r="A1292">
        <v>149</v>
      </c>
      <c r="B1292" t="s">
        <v>2650</v>
      </c>
      <c r="C1292" s="1" t="s">
        <v>828</v>
      </c>
      <c r="D1292" s="1" t="s">
        <v>809</v>
      </c>
      <c r="E1292" s="1" t="s">
        <v>810</v>
      </c>
      <c r="F1292" t="s">
        <v>2613</v>
      </c>
      <c r="G1292">
        <v>7</v>
      </c>
    </row>
    <row r="1293" spans="1:7" x14ac:dyDescent="0.25">
      <c r="A1293">
        <v>149</v>
      </c>
      <c r="B1293" t="s">
        <v>2650</v>
      </c>
      <c r="C1293" s="1" t="s">
        <v>829</v>
      </c>
      <c r="D1293" s="1" t="s">
        <v>809</v>
      </c>
      <c r="E1293" s="1" t="s">
        <v>810</v>
      </c>
      <c r="F1293" t="s">
        <v>2613</v>
      </c>
      <c r="G1293">
        <v>7</v>
      </c>
    </row>
    <row r="1294" spans="1:7" x14ac:dyDescent="0.25">
      <c r="A1294">
        <v>149</v>
      </c>
      <c r="B1294" t="s">
        <v>2650</v>
      </c>
      <c r="C1294" s="1" t="s">
        <v>830</v>
      </c>
      <c r="D1294" s="1" t="s">
        <v>809</v>
      </c>
      <c r="E1294" s="1" t="s">
        <v>810</v>
      </c>
      <c r="F1294" t="s">
        <v>2613</v>
      </c>
      <c r="G1294">
        <v>7</v>
      </c>
    </row>
    <row r="1295" spans="1:7" x14ac:dyDescent="0.25">
      <c r="A1295">
        <v>149</v>
      </c>
      <c r="B1295" t="s">
        <v>2650</v>
      </c>
      <c r="C1295" s="1" t="s">
        <v>831</v>
      </c>
      <c r="D1295" s="1" t="s">
        <v>809</v>
      </c>
      <c r="E1295" s="1" t="s">
        <v>810</v>
      </c>
      <c r="F1295" t="s">
        <v>2613</v>
      </c>
      <c r="G1295">
        <v>7</v>
      </c>
    </row>
    <row r="1296" spans="1:7" x14ac:dyDescent="0.25">
      <c r="A1296">
        <v>149</v>
      </c>
      <c r="B1296" t="s">
        <v>2650</v>
      </c>
      <c r="C1296" s="1" t="s">
        <v>832</v>
      </c>
      <c r="D1296" s="1" t="s">
        <v>809</v>
      </c>
      <c r="E1296" s="1" t="s">
        <v>810</v>
      </c>
      <c r="F1296" t="s">
        <v>2613</v>
      </c>
      <c r="G1296">
        <v>7</v>
      </c>
    </row>
    <row r="1297" spans="1:7" x14ac:dyDescent="0.25">
      <c r="A1297">
        <v>149</v>
      </c>
      <c r="B1297" t="s">
        <v>2650</v>
      </c>
      <c r="C1297" s="1" t="s">
        <v>833</v>
      </c>
      <c r="D1297" s="1" t="s">
        <v>809</v>
      </c>
      <c r="E1297" s="1" t="s">
        <v>810</v>
      </c>
      <c r="F1297" t="s">
        <v>2613</v>
      </c>
      <c r="G1297">
        <v>7</v>
      </c>
    </row>
    <row r="1298" spans="1:7" x14ac:dyDescent="0.25">
      <c r="A1298">
        <v>149</v>
      </c>
      <c r="B1298" t="s">
        <v>2650</v>
      </c>
      <c r="C1298" s="1" t="s">
        <v>834</v>
      </c>
      <c r="D1298" s="1" t="s">
        <v>809</v>
      </c>
      <c r="E1298" s="1" t="s">
        <v>810</v>
      </c>
      <c r="F1298" t="s">
        <v>2613</v>
      </c>
      <c r="G1298">
        <v>7</v>
      </c>
    </row>
    <row r="1299" spans="1:7" x14ac:dyDescent="0.25">
      <c r="A1299">
        <v>149</v>
      </c>
      <c r="B1299" t="s">
        <v>2650</v>
      </c>
      <c r="C1299" s="1" t="s">
        <v>835</v>
      </c>
      <c r="D1299" s="1" t="s">
        <v>809</v>
      </c>
      <c r="E1299" s="1" t="s">
        <v>810</v>
      </c>
      <c r="F1299" t="s">
        <v>2613</v>
      </c>
      <c r="G1299">
        <v>7</v>
      </c>
    </row>
    <row r="1300" spans="1:7" x14ac:dyDescent="0.25">
      <c r="A1300">
        <v>149</v>
      </c>
      <c r="B1300" t="s">
        <v>2650</v>
      </c>
      <c r="C1300" s="1" t="s">
        <v>836</v>
      </c>
      <c r="D1300" s="1" t="s">
        <v>809</v>
      </c>
      <c r="E1300" s="1" t="s">
        <v>810</v>
      </c>
      <c r="F1300" t="s">
        <v>2613</v>
      </c>
      <c r="G1300">
        <v>7</v>
      </c>
    </row>
    <row r="1301" spans="1:7" x14ac:dyDescent="0.25">
      <c r="A1301">
        <v>149</v>
      </c>
      <c r="B1301" t="s">
        <v>2650</v>
      </c>
      <c r="C1301" s="1" t="s">
        <v>837</v>
      </c>
      <c r="D1301" s="1" t="s">
        <v>809</v>
      </c>
      <c r="E1301" s="1" t="s">
        <v>810</v>
      </c>
      <c r="F1301" t="s">
        <v>2613</v>
      </c>
      <c r="G1301">
        <v>7</v>
      </c>
    </row>
    <row r="1302" spans="1:7" x14ac:dyDescent="0.25">
      <c r="A1302">
        <v>149</v>
      </c>
      <c r="B1302" t="s">
        <v>2650</v>
      </c>
      <c r="C1302" s="1" t="s">
        <v>838</v>
      </c>
      <c r="D1302" s="1" t="s">
        <v>809</v>
      </c>
      <c r="E1302" s="1" t="s">
        <v>810</v>
      </c>
      <c r="F1302" t="s">
        <v>2613</v>
      </c>
      <c r="G1302">
        <v>7</v>
      </c>
    </row>
    <row r="1303" spans="1:7" x14ac:dyDescent="0.25">
      <c r="A1303">
        <v>150</v>
      </c>
      <c r="B1303" t="s">
        <v>2650</v>
      </c>
      <c r="C1303" s="1" t="s">
        <v>839</v>
      </c>
      <c r="D1303" s="1" t="s">
        <v>809</v>
      </c>
      <c r="E1303" s="1" t="s">
        <v>810</v>
      </c>
      <c r="F1303" t="s">
        <v>2613</v>
      </c>
      <c r="G1303">
        <v>7</v>
      </c>
    </row>
    <row r="1304" spans="1:7" x14ac:dyDescent="0.25">
      <c r="A1304">
        <v>150</v>
      </c>
      <c r="B1304" t="s">
        <v>2650</v>
      </c>
      <c r="C1304" s="1" t="s">
        <v>840</v>
      </c>
      <c r="D1304" s="1" t="s">
        <v>809</v>
      </c>
      <c r="E1304" s="1" t="s">
        <v>810</v>
      </c>
      <c r="F1304" t="s">
        <v>2613</v>
      </c>
      <c r="G1304">
        <v>7</v>
      </c>
    </row>
    <row r="1305" spans="1:7" x14ac:dyDescent="0.25">
      <c r="A1305">
        <v>150</v>
      </c>
      <c r="B1305" t="s">
        <v>2650</v>
      </c>
      <c r="C1305" s="1" t="s">
        <v>841</v>
      </c>
      <c r="D1305" s="1" t="s">
        <v>809</v>
      </c>
      <c r="E1305" s="1" t="s">
        <v>810</v>
      </c>
      <c r="F1305" t="s">
        <v>2613</v>
      </c>
      <c r="G1305">
        <v>7</v>
      </c>
    </row>
    <row r="1306" spans="1:7" x14ac:dyDescent="0.25">
      <c r="A1306">
        <v>150</v>
      </c>
      <c r="B1306" t="s">
        <v>2650</v>
      </c>
      <c r="C1306" s="1" t="s">
        <v>842</v>
      </c>
      <c r="D1306" s="1" t="s">
        <v>809</v>
      </c>
      <c r="E1306" s="1" t="s">
        <v>810</v>
      </c>
      <c r="F1306" t="s">
        <v>2613</v>
      </c>
      <c r="G1306">
        <v>7</v>
      </c>
    </row>
    <row r="1307" spans="1:7" x14ac:dyDescent="0.25">
      <c r="A1307">
        <v>150</v>
      </c>
      <c r="B1307" t="s">
        <v>2650</v>
      </c>
      <c r="C1307" s="1" t="s">
        <v>843</v>
      </c>
      <c r="D1307" s="1" t="s">
        <v>809</v>
      </c>
      <c r="E1307" s="1" t="s">
        <v>810</v>
      </c>
      <c r="F1307" t="s">
        <v>2613</v>
      </c>
      <c r="G1307">
        <v>7</v>
      </c>
    </row>
    <row r="1308" spans="1:7" x14ac:dyDescent="0.25">
      <c r="A1308">
        <v>150</v>
      </c>
      <c r="B1308" t="s">
        <v>2650</v>
      </c>
      <c r="C1308" s="1" t="s">
        <v>844</v>
      </c>
      <c r="D1308" s="1" t="s">
        <v>809</v>
      </c>
      <c r="E1308" s="1" t="s">
        <v>810</v>
      </c>
      <c r="F1308" t="s">
        <v>2613</v>
      </c>
      <c r="G1308">
        <v>7</v>
      </c>
    </row>
    <row r="1309" spans="1:7" x14ac:dyDescent="0.25">
      <c r="A1309">
        <v>150</v>
      </c>
      <c r="B1309" t="s">
        <v>2650</v>
      </c>
      <c r="C1309" s="1" t="s">
        <v>845</v>
      </c>
      <c r="D1309" s="1" t="s">
        <v>809</v>
      </c>
      <c r="E1309" s="1" t="s">
        <v>810</v>
      </c>
      <c r="F1309" t="s">
        <v>2613</v>
      </c>
      <c r="G1309">
        <v>7</v>
      </c>
    </row>
    <row r="1310" spans="1:7" x14ac:dyDescent="0.25">
      <c r="A1310">
        <v>150</v>
      </c>
      <c r="B1310" t="s">
        <v>2650</v>
      </c>
      <c r="C1310" s="1" t="s">
        <v>846</v>
      </c>
      <c r="D1310" s="1" t="s">
        <v>809</v>
      </c>
      <c r="E1310" s="1" t="s">
        <v>810</v>
      </c>
      <c r="F1310" t="s">
        <v>2613</v>
      </c>
      <c r="G1310">
        <v>7</v>
      </c>
    </row>
    <row r="1311" spans="1:7" x14ac:dyDescent="0.25">
      <c r="A1311">
        <v>150</v>
      </c>
      <c r="B1311" t="s">
        <v>2650</v>
      </c>
      <c r="C1311" s="1" t="s">
        <v>847</v>
      </c>
      <c r="D1311" s="1" t="s">
        <v>809</v>
      </c>
      <c r="E1311" s="1" t="s">
        <v>810</v>
      </c>
      <c r="F1311" t="s">
        <v>2613</v>
      </c>
      <c r="G1311">
        <v>7</v>
      </c>
    </row>
    <row r="1312" spans="1:7" x14ac:dyDescent="0.25">
      <c r="A1312">
        <v>150</v>
      </c>
      <c r="B1312" t="s">
        <v>2650</v>
      </c>
      <c r="C1312" s="1" t="s">
        <v>848</v>
      </c>
      <c r="D1312" s="1" t="s">
        <v>809</v>
      </c>
      <c r="E1312" s="1" t="s">
        <v>810</v>
      </c>
      <c r="F1312" t="s">
        <v>2613</v>
      </c>
      <c r="G1312">
        <v>7</v>
      </c>
    </row>
    <row r="1313" spans="1:7" x14ac:dyDescent="0.25">
      <c r="A1313">
        <v>150</v>
      </c>
      <c r="B1313" t="s">
        <v>2650</v>
      </c>
      <c r="C1313" s="1" t="s">
        <v>849</v>
      </c>
      <c r="D1313" s="1" t="s">
        <v>809</v>
      </c>
      <c r="E1313" s="1" t="s">
        <v>810</v>
      </c>
      <c r="F1313" t="s">
        <v>2613</v>
      </c>
      <c r="G1313">
        <v>7</v>
      </c>
    </row>
    <row r="1314" spans="1:7" x14ac:dyDescent="0.25">
      <c r="A1314">
        <v>150</v>
      </c>
      <c r="B1314" t="s">
        <v>2650</v>
      </c>
      <c r="C1314" s="1" t="s">
        <v>850</v>
      </c>
      <c r="D1314" s="1" t="s">
        <v>809</v>
      </c>
      <c r="E1314" s="1" t="s">
        <v>810</v>
      </c>
      <c r="F1314" t="s">
        <v>2613</v>
      </c>
      <c r="G1314">
        <v>7</v>
      </c>
    </row>
    <row r="1315" spans="1:7" x14ac:dyDescent="0.25">
      <c r="A1315">
        <v>150</v>
      </c>
      <c r="B1315" t="s">
        <v>2650</v>
      </c>
      <c r="C1315" s="1" t="s">
        <v>851</v>
      </c>
      <c r="D1315" s="1" t="s">
        <v>809</v>
      </c>
      <c r="E1315" s="1" t="s">
        <v>810</v>
      </c>
      <c r="F1315" t="s">
        <v>2613</v>
      </c>
      <c r="G1315">
        <v>7</v>
      </c>
    </row>
    <row r="1316" spans="1:7" x14ac:dyDescent="0.25">
      <c r="A1316">
        <v>150</v>
      </c>
      <c r="B1316" t="s">
        <v>2650</v>
      </c>
      <c r="C1316" s="1" t="s">
        <v>852</v>
      </c>
      <c r="D1316" s="1" t="s">
        <v>809</v>
      </c>
      <c r="E1316" s="1" t="s">
        <v>810</v>
      </c>
      <c r="F1316" t="s">
        <v>2613</v>
      </c>
      <c r="G1316">
        <v>7</v>
      </c>
    </row>
    <row r="1317" spans="1:7" x14ac:dyDescent="0.25">
      <c r="A1317">
        <v>150</v>
      </c>
      <c r="B1317" t="s">
        <v>2650</v>
      </c>
      <c r="C1317" s="1" t="s">
        <v>853</v>
      </c>
      <c r="D1317" s="1" t="s">
        <v>809</v>
      </c>
      <c r="E1317" s="1" t="s">
        <v>810</v>
      </c>
      <c r="F1317" t="s">
        <v>2613</v>
      </c>
      <c r="G1317">
        <v>7</v>
      </c>
    </row>
    <row r="1318" spans="1:7" x14ac:dyDescent="0.25">
      <c r="A1318">
        <v>150</v>
      </c>
      <c r="B1318" t="s">
        <v>2650</v>
      </c>
      <c r="C1318" s="1" t="s">
        <v>854</v>
      </c>
      <c r="D1318" s="1" t="s">
        <v>809</v>
      </c>
      <c r="E1318" s="1" t="s">
        <v>810</v>
      </c>
      <c r="F1318" t="s">
        <v>2613</v>
      </c>
      <c r="G1318">
        <v>7</v>
      </c>
    </row>
    <row r="1319" spans="1:7" x14ac:dyDescent="0.25">
      <c r="A1319">
        <v>150</v>
      </c>
      <c r="B1319" t="s">
        <v>2650</v>
      </c>
      <c r="C1319" s="1" t="s">
        <v>855</v>
      </c>
      <c r="D1319" s="1" t="s">
        <v>809</v>
      </c>
      <c r="E1319" s="1" t="s">
        <v>810</v>
      </c>
      <c r="F1319" t="s">
        <v>2613</v>
      </c>
      <c r="G1319">
        <v>7</v>
      </c>
    </row>
    <row r="1320" spans="1:7" x14ac:dyDescent="0.25">
      <c r="A1320">
        <v>150</v>
      </c>
      <c r="B1320" t="s">
        <v>2650</v>
      </c>
      <c r="C1320" s="1" t="s">
        <v>856</v>
      </c>
      <c r="D1320" s="1" t="s">
        <v>809</v>
      </c>
      <c r="E1320" s="1" t="s">
        <v>810</v>
      </c>
      <c r="F1320" t="s">
        <v>2613</v>
      </c>
      <c r="G1320">
        <v>7</v>
      </c>
    </row>
    <row r="1321" spans="1:7" x14ac:dyDescent="0.25">
      <c r="A1321">
        <v>150</v>
      </c>
      <c r="B1321" t="s">
        <v>2650</v>
      </c>
      <c r="C1321" s="1" t="s">
        <v>857</v>
      </c>
      <c r="D1321" s="1" t="s">
        <v>809</v>
      </c>
      <c r="E1321" s="1" t="s">
        <v>810</v>
      </c>
      <c r="F1321" t="s">
        <v>2613</v>
      </c>
      <c r="G1321">
        <v>7</v>
      </c>
    </row>
    <row r="1322" spans="1:7" x14ac:dyDescent="0.25">
      <c r="A1322">
        <v>150</v>
      </c>
      <c r="B1322" t="s">
        <v>2650</v>
      </c>
      <c r="C1322" s="1" t="s">
        <v>858</v>
      </c>
      <c r="D1322" s="1" t="s">
        <v>809</v>
      </c>
      <c r="E1322" s="1" t="s">
        <v>810</v>
      </c>
      <c r="F1322" t="s">
        <v>2613</v>
      </c>
      <c r="G1322">
        <v>7</v>
      </c>
    </row>
    <row r="1323" spans="1:7" x14ac:dyDescent="0.25">
      <c r="A1323">
        <v>150</v>
      </c>
      <c r="B1323" t="s">
        <v>2650</v>
      </c>
      <c r="C1323" s="1" t="s">
        <v>859</v>
      </c>
      <c r="D1323" s="1" t="s">
        <v>809</v>
      </c>
      <c r="E1323" s="1" t="s">
        <v>810</v>
      </c>
      <c r="F1323" t="s">
        <v>2613</v>
      </c>
      <c r="G1323">
        <v>7</v>
      </c>
    </row>
    <row r="1324" spans="1:7" x14ac:dyDescent="0.25">
      <c r="A1324">
        <v>150</v>
      </c>
      <c r="B1324" t="s">
        <v>2650</v>
      </c>
      <c r="C1324" s="1" t="s">
        <v>860</v>
      </c>
      <c r="D1324" s="1" t="s">
        <v>809</v>
      </c>
      <c r="E1324" s="1" t="s">
        <v>810</v>
      </c>
      <c r="F1324" t="s">
        <v>2613</v>
      </c>
      <c r="G1324">
        <v>7</v>
      </c>
    </row>
    <row r="1325" spans="1:7" x14ac:dyDescent="0.25">
      <c r="A1325">
        <v>150</v>
      </c>
      <c r="B1325" t="s">
        <v>2650</v>
      </c>
      <c r="C1325" s="1" t="s">
        <v>861</v>
      </c>
      <c r="D1325" s="1" t="s">
        <v>809</v>
      </c>
      <c r="E1325" s="1" t="s">
        <v>810</v>
      </c>
      <c r="F1325" t="s">
        <v>2613</v>
      </c>
      <c r="G1325">
        <v>7</v>
      </c>
    </row>
    <row r="1326" spans="1:7" x14ac:dyDescent="0.25">
      <c r="A1326">
        <v>150</v>
      </c>
      <c r="B1326" t="s">
        <v>2650</v>
      </c>
      <c r="C1326" s="1" t="s">
        <v>862</v>
      </c>
      <c r="D1326" s="1" t="s">
        <v>809</v>
      </c>
      <c r="E1326" s="1" t="s">
        <v>810</v>
      </c>
      <c r="F1326" t="s">
        <v>2613</v>
      </c>
      <c r="G1326">
        <v>7</v>
      </c>
    </row>
    <row r="1327" spans="1:7" x14ac:dyDescent="0.25">
      <c r="A1327">
        <v>150</v>
      </c>
      <c r="B1327" t="s">
        <v>2650</v>
      </c>
      <c r="C1327" s="1" t="s">
        <v>863</v>
      </c>
      <c r="D1327" s="1" t="s">
        <v>809</v>
      </c>
      <c r="E1327" s="1" t="s">
        <v>810</v>
      </c>
      <c r="F1327" t="s">
        <v>2613</v>
      </c>
      <c r="G1327">
        <v>7</v>
      </c>
    </row>
    <row r="1328" spans="1:7" x14ac:dyDescent="0.25">
      <c r="A1328">
        <v>150</v>
      </c>
      <c r="B1328" t="s">
        <v>2650</v>
      </c>
      <c r="C1328" s="1" t="s">
        <v>864</v>
      </c>
      <c r="D1328" s="1" t="s">
        <v>809</v>
      </c>
      <c r="E1328" s="1" t="s">
        <v>810</v>
      </c>
      <c r="F1328" t="s">
        <v>2613</v>
      </c>
      <c r="G1328">
        <v>7</v>
      </c>
    </row>
    <row r="1329" spans="1:7" x14ac:dyDescent="0.25">
      <c r="A1329">
        <v>150</v>
      </c>
      <c r="B1329" t="s">
        <v>2650</v>
      </c>
      <c r="C1329" s="1" t="s">
        <v>865</v>
      </c>
      <c r="D1329" s="1" t="s">
        <v>809</v>
      </c>
      <c r="E1329" s="1" t="s">
        <v>810</v>
      </c>
      <c r="F1329" t="s">
        <v>2613</v>
      </c>
      <c r="G1329">
        <v>7</v>
      </c>
    </row>
    <row r="1330" spans="1:7" x14ac:dyDescent="0.25">
      <c r="A1330">
        <v>150</v>
      </c>
      <c r="B1330" t="s">
        <v>2650</v>
      </c>
      <c r="C1330" s="1" t="s">
        <v>866</v>
      </c>
      <c r="D1330" s="1" t="s">
        <v>809</v>
      </c>
      <c r="E1330" s="1" t="s">
        <v>810</v>
      </c>
      <c r="F1330" t="s">
        <v>2613</v>
      </c>
      <c r="G1330">
        <v>7</v>
      </c>
    </row>
    <row r="1331" spans="1:7" x14ac:dyDescent="0.25">
      <c r="A1331">
        <v>150</v>
      </c>
      <c r="B1331" t="s">
        <v>2650</v>
      </c>
      <c r="C1331" s="1" t="s">
        <v>867</v>
      </c>
      <c r="D1331" s="1" t="s">
        <v>809</v>
      </c>
      <c r="E1331" s="1" t="s">
        <v>810</v>
      </c>
      <c r="F1331" t="s">
        <v>2613</v>
      </c>
      <c r="G1331">
        <v>7</v>
      </c>
    </row>
    <row r="1332" spans="1:7" x14ac:dyDescent="0.25">
      <c r="A1332">
        <v>150</v>
      </c>
      <c r="B1332" t="s">
        <v>2650</v>
      </c>
      <c r="C1332" s="1" t="s">
        <v>868</v>
      </c>
      <c r="D1332" s="1" t="s">
        <v>809</v>
      </c>
      <c r="E1332" s="1" t="s">
        <v>810</v>
      </c>
      <c r="F1332" t="s">
        <v>2613</v>
      </c>
      <c r="G1332">
        <v>7</v>
      </c>
    </row>
    <row r="1333" spans="1:7" x14ac:dyDescent="0.25">
      <c r="A1333">
        <v>150</v>
      </c>
      <c r="B1333" t="s">
        <v>2650</v>
      </c>
      <c r="C1333" s="1" t="s">
        <v>869</v>
      </c>
      <c r="D1333" s="1" t="s">
        <v>809</v>
      </c>
      <c r="E1333" s="1" t="s">
        <v>810</v>
      </c>
      <c r="F1333" t="s">
        <v>2613</v>
      </c>
      <c r="G1333">
        <v>7</v>
      </c>
    </row>
    <row r="1334" spans="1:7" x14ac:dyDescent="0.25">
      <c r="A1334">
        <v>150</v>
      </c>
      <c r="B1334" t="s">
        <v>2650</v>
      </c>
      <c r="C1334" s="1" t="s">
        <v>870</v>
      </c>
      <c r="D1334" s="1" t="s">
        <v>809</v>
      </c>
      <c r="E1334" s="1" t="s">
        <v>810</v>
      </c>
      <c r="F1334" t="s">
        <v>2613</v>
      </c>
      <c r="G1334">
        <v>7</v>
      </c>
    </row>
    <row r="1335" spans="1:7" x14ac:dyDescent="0.25">
      <c r="A1335">
        <v>150</v>
      </c>
      <c r="B1335" t="s">
        <v>2650</v>
      </c>
      <c r="C1335" s="1" t="s">
        <v>871</v>
      </c>
      <c r="D1335" s="1" t="s">
        <v>809</v>
      </c>
      <c r="E1335" s="1" t="s">
        <v>810</v>
      </c>
      <c r="F1335" t="s">
        <v>2613</v>
      </c>
      <c r="G1335">
        <v>7</v>
      </c>
    </row>
    <row r="1336" spans="1:7" x14ac:dyDescent="0.25">
      <c r="A1336">
        <v>150</v>
      </c>
      <c r="B1336" t="s">
        <v>2650</v>
      </c>
      <c r="C1336" s="1" t="s">
        <v>872</v>
      </c>
      <c r="D1336" s="1" t="s">
        <v>809</v>
      </c>
      <c r="E1336" s="1" t="s">
        <v>810</v>
      </c>
      <c r="F1336" t="s">
        <v>2613</v>
      </c>
      <c r="G1336">
        <v>7</v>
      </c>
    </row>
    <row r="1337" spans="1:7" x14ac:dyDescent="0.25">
      <c r="A1337">
        <v>150</v>
      </c>
      <c r="B1337" t="s">
        <v>2650</v>
      </c>
      <c r="C1337" s="1" t="s">
        <v>873</v>
      </c>
      <c r="D1337" s="1" t="s">
        <v>809</v>
      </c>
      <c r="E1337" s="1" t="s">
        <v>810</v>
      </c>
      <c r="F1337" t="s">
        <v>2613</v>
      </c>
      <c r="G1337">
        <v>7</v>
      </c>
    </row>
    <row r="1338" spans="1:7" x14ac:dyDescent="0.25">
      <c r="A1338">
        <v>150</v>
      </c>
      <c r="B1338" t="s">
        <v>2650</v>
      </c>
      <c r="C1338" s="1" t="s">
        <v>874</v>
      </c>
      <c r="D1338" s="1" t="s">
        <v>809</v>
      </c>
      <c r="E1338" s="1" t="s">
        <v>810</v>
      </c>
      <c r="F1338" t="s">
        <v>2613</v>
      </c>
      <c r="G1338">
        <v>7</v>
      </c>
    </row>
    <row r="1339" spans="1:7" x14ac:dyDescent="0.25">
      <c r="A1339">
        <v>150</v>
      </c>
      <c r="B1339" t="s">
        <v>2650</v>
      </c>
      <c r="C1339" s="1" t="s">
        <v>875</v>
      </c>
      <c r="D1339" s="1" t="s">
        <v>809</v>
      </c>
      <c r="E1339" s="1" t="s">
        <v>810</v>
      </c>
      <c r="F1339" t="s">
        <v>2613</v>
      </c>
      <c r="G1339">
        <v>7</v>
      </c>
    </row>
    <row r="1340" spans="1:7" x14ac:dyDescent="0.25">
      <c r="A1340">
        <v>150</v>
      </c>
      <c r="B1340" t="s">
        <v>2650</v>
      </c>
      <c r="C1340" s="1" t="s">
        <v>876</v>
      </c>
      <c r="D1340" s="1" t="s">
        <v>809</v>
      </c>
      <c r="E1340" s="1" t="s">
        <v>810</v>
      </c>
      <c r="F1340" t="s">
        <v>2613</v>
      </c>
      <c r="G1340">
        <v>7</v>
      </c>
    </row>
    <row r="1341" spans="1:7" x14ac:dyDescent="0.25">
      <c r="A1341">
        <v>150</v>
      </c>
      <c r="B1341" t="s">
        <v>2650</v>
      </c>
      <c r="C1341" s="1" t="s">
        <v>877</v>
      </c>
      <c r="D1341" s="1" t="s">
        <v>809</v>
      </c>
      <c r="E1341" s="1" t="s">
        <v>810</v>
      </c>
      <c r="F1341" t="s">
        <v>2613</v>
      </c>
      <c r="G1341">
        <v>7</v>
      </c>
    </row>
    <row r="1342" spans="1:7" x14ac:dyDescent="0.25">
      <c r="A1342">
        <v>150</v>
      </c>
      <c r="B1342" t="s">
        <v>2650</v>
      </c>
      <c r="C1342" s="1" t="s">
        <v>878</v>
      </c>
      <c r="D1342" s="1" t="s">
        <v>809</v>
      </c>
      <c r="E1342" s="1" t="s">
        <v>810</v>
      </c>
      <c r="F1342" t="s">
        <v>2613</v>
      </c>
      <c r="G1342">
        <v>7</v>
      </c>
    </row>
    <row r="1343" spans="1:7" x14ac:dyDescent="0.25">
      <c r="A1343">
        <v>150</v>
      </c>
      <c r="B1343" t="s">
        <v>2650</v>
      </c>
      <c r="C1343" s="1" t="s">
        <v>879</v>
      </c>
      <c r="D1343" s="1" t="s">
        <v>809</v>
      </c>
      <c r="E1343" s="1" t="s">
        <v>810</v>
      </c>
      <c r="F1343" t="s">
        <v>2613</v>
      </c>
      <c r="G1343">
        <v>7</v>
      </c>
    </row>
    <row r="1344" spans="1:7" x14ac:dyDescent="0.25">
      <c r="A1344">
        <v>150</v>
      </c>
      <c r="B1344" t="s">
        <v>2650</v>
      </c>
      <c r="C1344" s="1" t="s">
        <v>880</v>
      </c>
      <c r="D1344" s="1" t="s">
        <v>809</v>
      </c>
      <c r="E1344" s="1" t="s">
        <v>810</v>
      </c>
      <c r="F1344" t="s">
        <v>2613</v>
      </c>
      <c r="G1344">
        <v>7</v>
      </c>
    </row>
    <row r="1345" spans="1:7" x14ac:dyDescent="0.25">
      <c r="A1345">
        <v>150</v>
      </c>
      <c r="B1345" t="s">
        <v>2650</v>
      </c>
      <c r="C1345" s="1" t="s">
        <v>881</v>
      </c>
      <c r="D1345" s="1" t="s">
        <v>809</v>
      </c>
      <c r="E1345" s="1" t="s">
        <v>810</v>
      </c>
      <c r="F1345" t="s">
        <v>2613</v>
      </c>
      <c r="G1345">
        <v>7</v>
      </c>
    </row>
    <row r="1346" spans="1:7" x14ac:dyDescent="0.25">
      <c r="A1346">
        <v>150</v>
      </c>
      <c r="B1346" t="s">
        <v>2650</v>
      </c>
      <c r="C1346" s="1" t="s">
        <v>882</v>
      </c>
      <c r="D1346" s="1" t="s">
        <v>809</v>
      </c>
      <c r="E1346" s="1" t="s">
        <v>810</v>
      </c>
      <c r="F1346" t="s">
        <v>2613</v>
      </c>
      <c r="G1346">
        <v>7</v>
      </c>
    </row>
    <row r="1347" spans="1:7" x14ac:dyDescent="0.25">
      <c r="A1347">
        <v>150</v>
      </c>
      <c r="B1347" t="s">
        <v>2650</v>
      </c>
      <c r="C1347" s="1" t="s">
        <v>883</v>
      </c>
      <c r="D1347" s="1" t="s">
        <v>809</v>
      </c>
      <c r="E1347" s="1" t="s">
        <v>810</v>
      </c>
      <c r="F1347" t="s">
        <v>2613</v>
      </c>
      <c r="G1347">
        <v>7</v>
      </c>
    </row>
    <row r="1348" spans="1:7" x14ac:dyDescent="0.25">
      <c r="A1348">
        <v>150</v>
      </c>
      <c r="B1348" t="s">
        <v>2650</v>
      </c>
      <c r="C1348" s="1" t="s">
        <v>884</v>
      </c>
      <c r="D1348" s="1" t="s">
        <v>809</v>
      </c>
      <c r="E1348" s="1" t="s">
        <v>810</v>
      </c>
      <c r="F1348" t="s">
        <v>2613</v>
      </c>
      <c r="G1348">
        <v>7</v>
      </c>
    </row>
    <row r="1349" spans="1:7" x14ac:dyDescent="0.25">
      <c r="A1349">
        <v>150</v>
      </c>
      <c r="B1349" t="s">
        <v>2650</v>
      </c>
      <c r="C1349" s="1" t="s">
        <v>885</v>
      </c>
      <c r="D1349" s="1" t="s">
        <v>809</v>
      </c>
      <c r="E1349" s="1" t="s">
        <v>810</v>
      </c>
      <c r="F1349" t="s">
        <v>2613</v>
      </c>
      <c r="G1349">
        <v>7</v>
      </c>
    </row>
    <row r="1350" spans="1:7" x14ac:dyDescent="0.25">
      <c r="A1350">
        <v>150</v>
      </c>
      <c r="B1350" t="s">
        <v>2650</v>
      </c>
      <c r="C1350" s="1" t="s">
        <v>886</v>
      </c>
      <c r="D1350" s="1" t="s">
        <v>809</v>
      </c>
      <c r="E1350" s="1" t="s">
        <v>810</v>
      </c>
      <c r="F1350" t="s">
        <v>2613</v>
      </c>
      <c r="G1350">
        <v>7</v>
      </c>
    </row>
    <row r="1351" spans="1:7" x14ac:dyDescent="0.25">
      <c r="A1351">
        <v>155</v>
      </c>
      <c r="B1351" t="s">
        <v>2650</v>
      </c>
      <c r="C1351" s="1" t="s">
        <v>887</v>
      </c>
      <c r="D1351" s="1" t="s">
        <v>809</v>
      </c>
      <c r="E1351" s="1" t="s">
        <v>810</v>
      </c>
      <c r="F1351" t="s">
        <v>2613</v>
      </c>
      <c r="G1351">
        <v>7</v>
      </c>
    </row>
    <row r="1352" spans="1:7" x14ac:dyDescent="0.25">
      <c r="A1352">
        <v>155</v>
      </c>
      <c r="B1352" t="s">
        <v>2650</v>
      </c>
      <c r="C1352" s="1" t="s">
        <v>888</v>
      </c>
      <c r="D1352" s="1" t="s">
        <v>809</v>
      </c>
      <c r="E1352" s="1" t="s">
        <v>810</v>
      </c>
      <c r="F1352" t="s">
        <v>2613</v>
      </c>
      <c r="G1352">
        <v>7</v>
      </c>
    </row>
    <row r="1353" spans="1:7" x14ac:dyDescent="0.25">
      <c r="A1353">
        <v>155</v>
      </c>
      <c r="B1353" t="s">
        <v>2650</v>
      </c>
      <c r="C1353" s="1" t="s">
        <v>889</v>
      </c>
      <c r="D1353" s="1" t="s">
        <v>809</v>
      </c>
      <c r="E1353" s="1" t="s">
        <v>810</v>
      </c>
      <c r="F1353" t="s">
        <v>2613</v>
      </c>
      <c r="G1353">
        <v>7</v>
      </c>
    </row>
    <row r="1354" spans="1:7" x14ac:dyDescent="0.25">
      <c r="A1354">
        <v>155</v>
      </c>
      <c r="B1354" t="s">
        <v>2650</v>
      </c>
      <c r="C1354" s="1" t="s">
        <v>890</v>
      </c>
      <c r="D1354" s="1" t="s">
        <v>809</v>
      </c>
      <c r="E1354" s="1" t="s">
        <v>810</v>
      </c>
      <c r="F1354" t="s">
        <v>2613</v>
      </c>
      <c r="G1354">
        <v>7</v>
      </c>
    </row>
    <row r="1355" spans="1:7" x14ac:dyDescent="0.25">
      <c r="A1355">
        <v>155</v>
      </c>
      <c r="B1355" t="s">
        <v>2650</v>
      </c>
      <c r="C1355" s="1" t="s">
        <v>891</v>
      </c>
      <c r="D1355" s="1" t="s">
        <v>809</v>
      </c>
      <c r="E1355" s="1" t="s">
        <v>810</v>
      </c>
      <c r="F1355" t="s">
        <v>2613</v>
      </c>
      <c r="G1355">
        <v>7</v>
      </c>
    </row>
    <row r="1356" spans="1:7" x14ac:dyDescent="0.25">
      <c r="A1356">
        <v>155</v>
      </c>
      <c r="B1356" t="s">
        <v>2650</v>
      </c>
      <c r="C1356" s="1" t="s">
        <v>892</v>
      </c>
      <c r="D1356" s="1" t="s">
        <v>809</v>
      </c>
      <c r="E1356" s="1" t="s">
        <v>810</v>
      </c>
      <c r="F1356" t="s">
        <v>2613</v>
      </c>
      <c r="G1356">
        <v>7</v>
      </c>
    </row>
    <row r="1357" spans="1:7" x14ac:dyDescent="0.25">
      <c r="A1357">
        <v>155</v>
      </c>
      <c r="B1357" t="s">
        <v>2650</v>
      </c>
      <c r="C1357" s="1" t="s">
        <v>893</v>
      </c>
      <c r="D1357" s="1" t="s">
        <v>809</v>
      </c>
      <c r="E1357" s="1" t="s">
        <v>810</v>
      </c>
      <c r="F1357" t="s">
        <v>2613</v>
      </c>
      <c r="G1357">
        <v>7</v>
      </c>
    </row>
    <row r="1358" spans="1:7" x14ac:dyDescent="0.25">
      <c r="A1358">
        <v>155</v>
      </c>
      <c r="B1358" t="s">
        <v>2650</v>
      </c>
      <c r="C1358" s="1" t="s">
        <v>894</v>
      </c>
      <c r="D1358" s="1" t="s">
        <v>809</v>
      </c>
      <c r="E1358" s="1" t="s">
        <v>810</v>
      </c>
      <c r="F1358" t="s">
        <v>2613</v>
      </c>
      <c r="G1358">
        <v>7</v>
      </c>
    </row>
    <row r="1359" spans="1:7" x14ac:dyDescent="0.25">
      <c r="A1359">
        <v>155</v>
      </c>
      <c r="B1359" t="s">
        <v>2650</v>
      </c>
      <c r="C1359" s="1" t="s">
        <v>895</v>
      </c>
      <c r="D1359" s="1" t="s">
        <v>809</v>
      </c>
      <c r="E1359" s="1" t="s">
        <v>810</v>
      </c>
      <c r="F1359" t="s">
        <v>2613</v>
      </c>
      <c r="G1359">
        <v>7</v>
      </c>
    </row>
    <row r="1360" spans="1:7" x14ac:dyDescent="0.25">
      <c r="A1360">
        <v>155</v>
      </c>
      <c r="B1360" t="s">
        <v>2650</v>
      </c>
      <c r="C1360" s="1" t="s">
        <v>896</v>
      </c>
      <c r="D1360" s="1" t="s">
        <v>809</v>
      </c>
      <c r="E1360" s="1" t="s">
        <v>810</v>
      </c>
      <c r="F1360" t="s">
        <v>2613</v>
      </c>
      <c r="G1360">
        <v>7</v>
      </c>
    </row>
    <row r="1361" spans="1:7" x14ac:dyDescent="0.25">
      <c r="A1361">
        <v>155</v>
      </c>
      <c r="B1361" t="s">
        <v>2650</v>
      </c>
      <c r="C1361" s="1" t="s">
        <v>897</v>
      </c>
      <c r="D1361" s="1" t="s">
        <v>809</v>
      </c>
      <c r="E1361" s="1" t="s">
        <v>810</v>
      </c>
      <c r="F1361" t="s">
        <v>2613</v>
      </c>
      <c r="G1361">
        <v>7</v>
      </c>
    </row>
    <row r="1362" spans="1:7" x14ac:dyDescent="0.25">
      <c r="A1362">
        <v>155</v>
      </c>
      <c r="B1362" t="s">
        <v>2650</v>
      </c>
      <c r="C1362" s="1" t="s">
        <v>898</v>
      </c>
      <c r="D1362" s="1" t="s">
        <v>809</v>
      </c>
      <c r="E1362" s="1" t="s">
        <v>810</v>
      </c>
      <c r="F1362" t="s">
        <v>2613</v>
      </c>
      <c r="G1362">
        <v>7</v>
      </c>
    </row>
    <row r="1363" spans="1:7" x14ac:dyDescent="0.25">
      <c r="A1363">
        <v>155</v>
      </c>
      <c r="B1363" t="s">
        <v>2650</v>
      </c>
      <c r="C1363" s="1" t="s">
        <v>899</v>
      </c>
      <c r="D1363" s="1" t="s">
        <v>809</v>
      </c>
      <c r="E1363" s="1" t="s">
        <v>810</v>
      </c>
      <c r="F1363" t="s">
        <v>2613</v>
      </c>
      <c r="G1363">
        <v>7</v>
      </c>
    </row>
    <row r="1364" spans="1:7" x14ac:dyDescent="0.25">
      <c r="A1364">
        <v>155</v>
      </c>
      <c r="B1364" t="s">
        <v>2650</v>
      </c>
      <c r="C1364" s="1" t="s">
        <v>900</v>
      </c>
      <c r="D1364" s="1" t="s">
        <v>809</v>
      </c>
      <c r="E1364" s="1" t="s">
        <v>810</v>
      </c>
      <c r="F1364" t="s">
        <v>2613</v>
      </c>
      <c r="G1364">
        <v>7</v>
      </c>
    </row>
    <row r="1365" spans="1:7" x14ac:dyDescent="0.25">
      <c r="A1365">
        <v>155</v>
      </c>
      <c r="B1365" t="s">
        <v>2650</v>
      </c>
      <c r="C1365" s="1" t="s">
        <v>901</v>
      </c>
      <c r="D1365" s="1" t="s">
        <v>809</v>
      </c>
      <c r="E1365" s="1" t="s">
        <v>810</v>
      </c>
      <c r="F1365" t="s">
        <v>2613</v>
      </c>
      <c r="G1365">
        <v>7</v>
      </c>
    </row>
    <row r="1366" spans="1:7" x14ac:dyDescent="0.25">
      <c r="A1366">
        <v>155</v>
      </c>
      <c r="B1366" t="s">
        <v>2650</v>
      </c>
      <c r="C1366" s="1" t="s">
        <v>902</v>
      </c>
      <c r="D1366" s="1" t="s">
        <v>809</v>
      </c>
      <c r="E1366" s="1" t="s">
        <v>810</v>
      </c>
      <c r="F1366" t="s">
        <v>2613</v>
      </c>
      <c r="G1366">
        <v>7</v>
      </c>
    </row>
    <row r="1367" spans="1:7" x14ac:dyDescent="0.25">
      <c r="A1367">
        <v>155</v>
      </c>
      <c r="B1367" t="s">
        <v>2650</v>
      </c>
      <c r="C1367" s="1" t="s">
        <v>903</v>
      </c>
      <c r="D1367" s="1" t="s">
        <v>809</v>
      </c>
      <c r="E1367" s="1" t="s">
        <v>810</v>
      </c>
      <c r="F1367" t="s">
        <v>2613</v>
      </c>
      <c r="G1367">
        <v>7</v>
      </c>
    </row>
    <row r="1368" spans="1:7" x14ac:dyDescent="0.25">
      <c r="A1368">
        <v>155</v>
      </c>
      <c r="B1368" t="s">
        <v>2650</v>
      </c>
      <c r="C1368" s="1" t="s">
        <v>904</v>
      </c>
      <c r="D1368" s="1" t="s">
        <v>809</v>
      </c>
      <c r="E1368" s="1" t="s">
        <v>810</v>
      </c>
      <c r="F1368" t="s">
        <v>2613</v>
      </c>
      <c r="G1368">
        <v>7</v>
      </c>
    </row>
    <row r="1369" spans="1:7" x14ac:dyDescent="0.25">
      <c r="A1369">
        <v>155</v>
      </c>
      <c r="B1369" t="s">
        <v>2650</v>
      </c>
      <c r="C1369" s="1" t="s">
        <v>905</v>
      </c>
      <c r="D1369" s="1" t="s">
        <v>809</v>
      </c>
      <c r="E1369" s="1" t="s">
        <v>810</v>
      </c>
      <c r="F1369" t="s">
        <v>2613</v>
      </c>
      <c r="G1369">
        <v>7</v>
      </c>
    </row>
    <row r="1370" spans="1:7" x14ac:dyDescent="0.25">
      <c r="A1370">
        <v>155</v>
      </c>
      <c r="B1370" t="s">
        <v>2650</v>
      </c>
      <c r="C1370" s="1" t="s">
        <v>906</v>
      </c>
      <c r="D1370" s="1" t="s">
        <v>809</v>
      </c>
      <c r="E1370" s="1" t="s">
        <v>810</v>
      </c>
      <c r="F1370" t="s">
        <v>2613</v>
      </c>
      <c r="G1370">
        <v>7</v>
      </c>
    </row>
    <row r="1371" spans="1:7" x14ac:dyDescent="0.25">
      <c r="A1371">
        <v>155</v>
      </c>
      <c r="B1371" t="s">
        <v>2650</v>
      </c>
      <c r="C1371" s="1" t="s">
        <v>907</v>
      </c>
      <c r="D1371" s="1" t="s">
        <v>809</v>
      </c>
      <c r="E1371" s="1" t="s">
        <v>810</v>
      </c>
      <c r="F1371" t="s">
        <v>2613</v>
      </c>
      <c r="G1371">
        <v>7</v>
      </c>
    </row>
    <row r="1372" spans="1:7" x14ac:dyDescent="0.25">
      <c r="A1372">
        <v>155</v>
      </c>
      <c r="B1372" t="s">
        <v>2650</v>
      </c>
      <c r="C1372" s="1" t="s">
        <v>908</v>
      </c>
      <c r="D1372" s="1" t="s">
        <v>809</v>
      </c>
      <c r="E1372" s="1" t="s">
        <v>810</v>
      </c>
      <c r="F1372" t="s">
        <v>2613</v>
      </c>
      <c r="G1372">
        <v>7</v>
      </c>
    </row>
    <row r="1373" spans="1:7" x14ac:dyDescent="0.25">
      <c r="A1373">
        <v>155</v>
      </c>
      <c r="B1373" t="s">
        <v>2650</v>
      </c>
      <c r="C1373" s="1" t="s">
        <v>909</v>
      </c>
      <c r="D1373" s="1" t="s">
        <v>809</v>
      </c>
      <c r="E1373" s="1" t="s">
        <v>810</v>
      </c>
      <c r="F1373" t="s">
        <v>2613</v>
      </c>
      <c r="G1373">
        <v>7</v>
      </c>
    </row>
    <row r="1374" spans="1:7" x14ac:dyDescent="0.25">
      <c r="A1374">
        <v>155</v>
      </c>
      <c r="B1374" t="s">
        <v>2650</v>
      </c>
      <c r="C1374" s="1" t="s">
        <v>910</v>
      </c>
      <c r="D1374" s="1" t="s">
        <v>809</v>
      </c>
      <c r="E1374" s="1" t="s">
        <v>810</v>
      </c>
      <c r="F1374" t="s">
        <v>2613</v>
      </c>
      <c r="G1374">
        <v>7</v>
      </c>
    </row>
    <row r="1375" spans="1:7" x14ac:dyDescent="0.25">
      <c r="A1375">
        <v>155</v>
      </c>
      <c r="B1375" t="s">
        <v>2650</v>
      </c>
      <c r="C1375" s="1" t="s">
        <v>911</v>
      </c>
      <c r="D1375" s="1" t="s">
        <v>809</v>
      </c>
      <c r="E1375" s="1" t="s">
        <v>810</v>
      </c>
      <c r="F1375" t="s">
        <v>2613</v>
      </c>
      <c r="G1375">
        <v>7</v>
      </c>
    </row>
    <row r="1376" spans="1:7" x14ac:dyDescent="0.25">
      <c r="A1376">
        <v>155</v>
      </c>
      <c r="B1376" t="s">
        <v>2650</v>
      </c>
      <c r="C1376" s="1" t="s">
        <v>912</v>
      </c>
      <c r="D1376" s="1" t="s">
        <v>809</v>
      </c>
      <c r="E1376" s="1" t="s">
        <v>810</v>
      </c>
      <c r="F1376" t="s">
        <v>2613</v>
      </c>
      <c r="G1376">
        <v>7</v>
      </c>
    </row>
    <row r="1377" spans="1:7" x14ac:dyDescent="0.25">
      <c r="A1377">
        <v>155</v>
      </c>
      <c r="B1377" t="s">
        <v>2650</v>
      </c>
      <c r="C1377" s="1" t="s">
        <v>913</v>
      </c>
      <c r="D1377" s="1" t="s">
        <v>809</v>
      </c>
      <c r="E1377" s="1" t="s">
        <v>810</v>
      </c>
      <c r="F1377" t="s">
        <v>2613</v>
      </c>
      <c r="G1377">
        <v>7</v>
      </c>
    </row>
    <row r="1378" spans="1:7" x14ac:dyDescent="0.25">
      <c r="A1378">
        <v>155</v>
      </c>
      <c r="B1378" t="s">
        <v>2650</v>
      </c>
      <c r="C1378" s="1" t="s">
        <v>914</v>
      </c>
      <c r="D1378" s="1" t="s">
        <v>809</v>
      </c>
      <c r="E1378" s="1" t="s">
        <v>810</v>
      </c>
      <c r="F1378" t="s">
        <v>2613</v>
      </c>
      <c r="G1378">
        <v>7</v>
      </c>
    </row>
    <row r="1379" spans="1:7" x14ac:dyDescent="0.25">
      <c r="A1379">
        <v>155</v>
      </c>
      <c r="B1379" t="s">
        <v>2650</v>
      </c>
      <c r="C1379" s="1" t="s">
        <v>915</v>
      </c>
      <c r="D1379" s="1" t="s">
        <v>809</v>
      </c>
      <c r="E1379" s="1" t="s">
        <v>810</v>
      </c>
      <c r="F1379" t="s">
        <v>2613</v>
      </c>
      <c r="G1379">
        <v>7</v>
      </c>
    </row>
    <row r="1380" spans="1:7" x14ac:dyDescent="0.25">
      <c r="A1380">
        <v>155</v>
      </c>
      <c r="B1380" t="s">
        <v>2650</v>
      </c>
      <c r="C1380" s="1" t="s">
        <v>916</v>
      </c>
      <c r="D1380" s="1" t="s">
        <v>809</v>
      </c>
      <c r="E1380" s="1" t="s">
        <v>810</v>
      </c>
      <c r="F1380" t="s">
        <v>2613</v>
      </c>
      <c r="G1380">
        <v>7</v>
      </c>
    </row>
    <row r="1381" spans="1:7" x14ac:dyDescent="0.25">
      <c r="A1381">
        <v>155</v>
      </c>
      <c r="B1381" t="s">
        <v>2650</v>
      </c>
      <c r="C1381" s="1" t="s">
        <v>917</v>
      </c>
      <c r="D1381" s="1" t="s">
        <v>809</v>
      </c>
      <c r="E1381" s="1" t="s">
        <v>810</v>
      </c>
      <c r="F1381" t="s">
        <v>2613</v>
      </c>
      <c r="G1381">
        <v>7</v>
      </c>
    </row>
    <row r="1382" spans="1:7" x14ac:dyDescent="0.25">
      <c r="A1382">
        <v>155</v>
      </c>
      <c r="B1382" t="s">
        <v>2650</v>
      </c>
      <c r="C1382" s="1" t="s">
        <v>918</v>
      </c>
      <c r="D1382" s="1" t="s">
        <v>809</v>
      </c>
      <c r="E1382" s="1" t="s">
        <v>810</v>
      </c>
      <c r="F1382" t="s">
        <v>2613</v>
      </c>
      <c r="G1382">
        <v>7</v>
      </c>
    </row>
    <row r="1383" spans="1:7" x14ac:dyDescent="0.25">
      <c r="A1383">
        <v>155</v>
      </c>
      <c r="B1383" t="s">
        <v>2650</v>
      </c>
      <c r="C1383" s="1" t="s">
        <v>919</v>
      </c>
      <c r="D1383" s="1" t="s">
        <v>809</v>
      </c>
      <c r="E1383" s="1" t="s">
        <v>810</v>
      </c>
      <c r="F1383" t="s">
        <v>2613</v>
      </c>
      <c r="G1383">
        <v>7</v>
      </c>
    </row>
    <row r="1384" spans="1:7" x14ac:dyDescent="0.25">
      <c r="A1384">
        <v>155</v>
      </c>
      <c r="B1384" t="s">
        <v>2650</v>
      </c>
      <c r="C1384" s="1" t="s">
        <v>920</v>
      </c>
      <c r="D1384" s="1" t="s">
        <v>809</v>
      </c>
      <c r="E1384" s="1" t="s">
        <v>810</v>
      </c>
      <c r="F1384" t="s">
        <v>2613</v>
      </c>
      <c r="G1384">
        <v>7</v>
      </c>
    </row>
    <row r="1385" spans="1:7" x14ac:dyDescent="0.25">
      <c r="A1385">
        <v>155</v>
      </c>
      <c r="B1385" t="s">
        <v>2650</v>
      </c>
      <c r="C1385" s="1" t="s">
        <v>921</v>
      </c>
      <c r="D1385" s="1" t="s">
        <v>809</v>
      </c>
      <c r="E1385" s="1" t="s">
        <v>810</v>
      </c>
      <c r="F1385" t="s">
        <v>2613</v>
      </c>
      <c r="G1385">
        <v>7</v>
      </c>
    </row>
    <row r="1386" spans="1:7" x14ac:dyDescent="0.25">
      <c r="A1386">
        <v>155</v>
      </c>
      <c r="B1386" t="s">
        <v>2650</v>
      </c>
      <c r="C1386" s="1" t="s">
        <v>922</v>
      </c>
      <c r="D1386" s="1" t="s">
        <v>809</v>
      </c>
      <c r="E1386" s="1" t="s">
        <v>810</v>
      </c>
      <c r="F1386" t="s">
        <v>2613</v>
      </c>
      <c r="G1386">
        <v>7</v>
      </c>
    </row>
    <row r="1387" spans="1:7" x14ac:dyDescent="0.25">
      <c r="A1387">
        <v>155</v>
      </c>
      <c r="B1387" t="s">
        <v>2650</v>
      </c>
      <c r="C1387" s="1" t="s">
        <v>923</v>
      </c>
      <c r="D1387" s="1" t="s">
        <v>809</v>
      </c>
      <c r="E1387" s="1" t="s">
        <v>810</v>
      </c>
      <c r="F1387" t="s">
        <v>2613</v>
      </c>
      <c r="G1387">
        <v>7</v>
      </c>
    </row>
    <row r="1388" spans="1:7" x14ac:dyDescent="0.25">
      <c r="A1388">
        <v>155</v>
      </c>
      <c r="B1388" t="s">
        <v>2650</v>
      </c>
      <c r="C1388" s="1" t="s">
        <v>924</v>
      </c>
      <c r="D1388" s="1" t="s">
        <v>809</v>
      </c>
      <c r="E1388" s="1" t="s">
        <v>810</v>
      </c>
      <c r="F1388" t="s">
        <v>2613</v>
      </c>
      <c r="G1388">
        <v>7</v>
      </c>
    </row>
    <row r="1389" spans="1:7" x14ac:dyDescent="0.25">
      <c r="A1389">
        <v>155</v>
      </c>
      <c r="B1389" t="s">
        <v>2650</v>
      </c>
      <c r="C1389" s="1" t="s">
        <v>925</v>
      </c>
      <c r="D1389" s="1" t="s">
        <v>809</v>
      </c>
      <c r="E1389" s="1" t="s">
        <v>810</v>
      </c>
      <c r="F1389" t="s">
        <v>2613</v>
      </c>
      <c r="G1389">
        <v>7</v>
      </c>
    </row>
    <row r="1390" spans="1:7" x14ac:dyDescent="0.25">
      <c r="A1390">
        <v>155</v>
      </c>
      <c r="B1390" t="s">
        <v>2650</v>
      </c>
      <c r="C1390" s="1" t="s">
        <v>926</v>
      </c>
      <c r="D1390" s="1" t="s">
        <v>809</v>
      </c>
      <c r="E1390" s="1" t="s">
        <v>810</v>
      </c>
      <c r="F1390" t="s">
        <v>2613</v>
      </c>
      <c r="G1390">
        <v>7</v>
      </c>
    </row>
    <row r="1391" spans="1:7" x14ac:dyDescent="0.25">
      <c r="A1391">
        <v>156</v>
      </c>
      <c r="B1391" t="s">
        <v>2650</v>
      </c>
      <c r="C1391" s="1" t="s">
        <v>927</v>
      </c>
      <c r="D1391" s="1" t="s">
        <v>809</v>
      </c>
      <c r="E1391" s="1" t="s">
        <v>810</v>
      </c>
      <c r="F1391" t="s">
        <v>2613</v>
      </c>
      <c r="G1391">
        <v>7</v>
      </c>
    </row>
    <row r="1392" spans="1:7" x14ac:dyDescent="0.25">
      <c r="A1392">
        <v>156</v>
      </c>
      <c r="B1392" t="s">
        <v>2650</v>
      </c>
      <c r="C1392" s="1" t="s">
        <v>928</v>
      </c>
      <c r="D1392" s="1" t="s">
        <v>809</v>
      </c>
      <c r="E1392" s="1" t="s">
        <v>810</v>
      </c>
      <c r="F1392" t="s">
        <v>2613</v>
      </c>
      <c r="G1392">
        <v>7</v>
      </c>
    </row>
    <row r="1393" spans="1:7" x14ac:dyDescent="0.25">
      <c r="A1393">
        <v>156</v>
      </c>
      <c r="B1393" t="s">
        <v>2650</v>
      </c>
      <c r="C1393" s="1" t="s">
        <v>929</v>
      </c>
      <c r="D1393" s="1" t="s">
        <v>809</v>
      </c>
      <c r="E1393" s="1" t="s">
        <v>810</v>
      </c>
      <c r="F1393" t="s">
        <v>2613</v>
      </c>
      <c r="G1393">
        <v>7</v>
      </c>
    </row>
    <row r="1394" spans="1:7" x14ac:dyDescent="0.25">
      <c r="A1394">
        <v>156</v>
      </c>
      <c r="B1394" t="s">
        <v>2650</v>
      </c>
      <c r="C1394" s="1" t="s">
        <v>930</v>
      </c>
      <c r="D1394" s="1" t="s">
        <v>809</v>
      </c>
      <c r="E1394" s="1" t="s">
        <v>810</v>
      </c>
      <c r="F1394" t="s">
        <v>2613</v>
      </c>
      <c r="G1394">
        <v>7</v>
      </c>
    </row>
    <row r="1395" spans="1:7" x14ac:dyDescent="0.25">
      <c r="A1395">
        <v>156</v>
      </c>
      <c r="B1395" t="s">
        <v>2650</v>
      </c>
      <c r="C1395" s="1" t="s">
        <v>931</v>
      </c>
      <c r="D1395" s="1" t="s">
        <v>809</v>
      </c>
      <c r="E1395" s="1" t="s">
        <v>810</v>
      </c>
      <c r="F1395" t="s">
        <v>2613</v>
      </c>
      <c r="G1395">
        <v>7</v>
      </c>
    </row>
    <row r="1396" spans="1:7" x14ac:dyDescent="0.25">
      <c r="A1396">
        <v>156</v>
      </c>
      <c r="B1396" t="s">
        <v>2650</v>
      </c>
      <c r="C1396" s="1" t="s">
        <v>932</v>
      </c>
      <c r="D1396" s="1" t="s">
        <v>809</v>
      </c>
      <c r="E1396" s="1" t="s">
        <v>810</v>
      </c>
      <c r="F1396" t="s">
        <v>2613</v>
      </c>
      <c r="G1396">
        <v>7</v>
      </c>
    </row>
    <row r="1397" spans="1:7" x14ac:dyDescent="0.25">
      <c r="A1397">
        <v>156</v>
      </c>
      <c r="B1397" t="s">
        <v>2650</v>
      </c>
      <c r="C1397" s="1" t="s">
        <v>933</v>
      </c>
      <c r="D1397" s="1" t="s">
        <v>809</v>
      </c>
      <c r="E1397" s="1" t="s">
        <v>810</v>
      </c>
      <c r="F1397" t="s">
        <v>2613</v>
      </c>
      <c r="G1397">
        <v>7</v>
      </c>
    </row>
    <row r="1398" spans="1:7" x14ac:dyDescent="0.25">
      <c r="A1398">
        <v>156</v>
      </c>
      <c r="B1398" t="s">
        <v>2650</v>
      </c>
      <c r="C1398" s="1" t="s">
        <v>934</v>
      </c>
      <c r="D1398" s="1" t="s">
        <v>809</v>
      </c>
      <c r="E1398" s="1" t="s">
        <v>810</v>
      </c>
      <c r="F1398" t="s">
        <v>2613</v>
      </c>
      <c r="G1398">
        <v>7</v>
      </c>
    </row>
    <row r="1399" spans="1:7" x14ac:dyDescent="0.25">
      <c r="A1399">
        <v>156</v>
      </c>
      <c r="B1399" t="s">
        <v>2650</v>
      </c>
      <c r="C1399" s="1" t="s">
        <v>935</v>
      </c>
      <c r="D1399" s="1" t="s">
        <v>809</v>
      </c>
      <c r="E1399" s="1" t="s">
        <v>810</v>
      </c>
      <c r="F1399" t="s">
        <v>2613</v>
      </c>
      <c r="G1399">
        <v>7</v>
      </c>
    </row>
    <row r="1400" spans="1:7" x14ac:dyDescent="0.25">
      <c r="A1400">
        <v>156</v>
      </c>
      <c r="B1400" t="s">
        <v>2650</v>
      </c>
      <c r="C1400" s="1" t="s">
        <v>936</v>
      </c>
      <c r="D1400" s="1" t="s">
        <v>809</v>
      </c>
      <c r="E1400" s="1" t="s">
        <v>810</v>
      </c>
      <c r="F1400" t="s">
        <v>2613</v>
      </c>
      <c r="G1400">
        <v>7</v>
      </c>
    </row>
    <row r="1401" spans="1:7" x14ac:dyDescent="0.25">
      <c r="A1401">
        <v>156</v>
      </c>
      <c r="B1401" t="s">
        <v>2650</v>
      </c>
      <c r="C1401" s="1" t="s">
        <v>937</v>
      </c>
      <c r="D1401" s="1" t="s">
        <v>809</v>
      </c>
      <c r="E1401" s="1" t="s">
        <v>810</v>
      </c>
      <c r="F1401" t="s">
        <v>2613</v>
      </c>
      <c r="G1401">
        <v>7</v>
      </c>
    </row>
    <row r="1402" spans="1:7" x14ac:dyDescent="0.25">
      <c r="A1402">
        <v>156</v>
      </c>
      <c r="B1402" t="s">
        <v>2650</v>
      </c>
      <c r="C1402" s="1" t="s">
        <v>938</v>
      </c>
      <c r="D1402" s="1" t="s">
        <v>809</v>
      </c>
      <c r="E1402" s="1" t="s">
        <v>810</v>
      </c>
      <c r="F1402" t="s">
        <v>2613</v>
      </c>
      <c r="G1402">
        <v>7</v>
      </c>
    </row>
    <row r="1403" spans="1:7" x14ac:dyDescent="0.25">
      <c r="A1403">
        <v>156</v>
      </c>
      <c r="B1403" t="s">
        <v>2650</v>
      </c>
      <c r="C1403" s="1" t="s">
        <v>939</v>
      </c>
      <c r="D1403" s="1" t="s">
        <v>809</v>
      </c>
      <c r="E1403" s="1" t="s">
        <v>810</v>
      </c>
      <c r="F1403" t="s">
        <v>2613</v>
      </c>
      <c r="G1403">
        <v>7</v>
      </c>
    </row>
    <row r="1404" spans="1:7" x14ac:dyDescent="0.25">
      <c r="A1404">
        <v>156</v>
      </c>
      <c r="B1404" t="s">
        <v>2650</v>
      </c>
      <c r="C1404" s="1" t="s">
        <v>940</v>
      </c>
      <c r="D1404" s="1" t="s">
        <v>809</v>
      </c>
      <c r="E1404" s="1" t="s">
        <v>810</v>
      </c>
      <c r="F1404" t="s">
        <v>2613</v>
      </c>
      <c r="G1404">
        <v>7</v>
      </c>
    </row>
    <row r="1405" spans="1:7" x14ac:dyDescent="0.25">
      <c r="A1405">
        <v>156</v>
      </c>
      <c r="B1405" t="s">
        <v>2650</v>
      </c>
      <c r="C1405" s="1" t="s">
        <v>941</v>
      </c>
      <c r="D1405" s="1" t="s">
        <v>809</v>
      </c>
      <c r="E1405" s="1" t="s">
        <v>810</v>
      </c>
      <c r="F1405" t="s">
        <v>2613</v>
      </c>
      <c r="G1405">
        <v>7</v>
      </c>
    </row>
    <row r="1406" spans="1:7" x14ac:dyDescent="0.25">
      <c r="A1406">
        <v>156</v>
      </c>
      <c r="B1406" t="s">
        <v>2650</v>
      </c>
      <c r="C1406" s="1" t="s">
        <v>942</v>
      </c>
      <c r="D1406" s="1" t="s">
        <v>809</v>
      </c>
      <c r="E1406" s="1" t="s">
        <v>810</v>
      </c>
      <c r="F1406" t="s">
        <v>2613</v>
      </c>
      <c r="G1406">
        <v>7</v>
      </c>
    </row>
    <row r="1407" spans="1:7" x14ac:dyDescent="0.25">
      <c r="A1407">
        <v>156</v>
      </c>
      <c r="B1407" t="s">
        <v>2650</v>
      </c>
      <c r="C1407" s="1" t="s">
        <v>943</v>
      </c>
      <c r="D1407" s="1" t="s">
        <v>809</v>
      </c>
      <c r="E1407" s="1" t="s">
        <v>810</v>
      </c>
      <c r="F1407" t="s">
        <v>2613</v>
      </c>
      <c r="G1407">
        <v>7</v>
      </c>
    </row>
    <row r="1408" spans="1:7" x14ac:dyDescent="0.25">
      <c r="A1408">
        <v>156</v>
      </c>
      <c r="B1408" t="s">
        <v>2650</v>
      </c>
      <c r="C1408" s="1" t="s">
        <v>944</v>
      </c>
      <c r="D1408" s="1" t="s">
        <v>809</v>
      </c>
      <c r="E1408" s="1" t="s">
        <v>810</v>
      </c>
      <c r="F1408" t="s">
        <v>2613</v>
      </c>
      <c r="G1408">
        <v>7</v>
      </c>
    </row>
    <row r="1409" spans="1:8" x14ac:dyDescent="0.25">
      <c r="A1409">
        <v>156</v>
      </c>
      <c r="B1409" t="s">
        <v>2650</v>
      </c>
      <c r="C1409" s="1" t="s">
        <v>945</v>
      </c>
      <c r="D1409" s="1" t="s">
        <v>809</v>
      </c>
      <c r="E1409" s="1" t="s">
        <v>810</v>
      </c>
      <c r="F1409" t="s">
        <v>2613</v>
      </c>
      <c r="G1409">
        <v>7</v>
      </c>
    </row>
    <row r="1410" spans="1:8" x14ac:dyDescent="0.25">
      <c r="B1410" t="s">
        <v>2646</v>
      </c>
      <c r="C1410" t="s">
        <v>439</v>
      </c>
      <c r="G1410" s="10">
        <v>8</v>
      </c>
      <c r="H1410" s="5">
        <v>3.2988237768816</v>
      </c>
    </row>
    <row r="1411" spans="1:8" x14ac:dyDescent="0.25">
      <c r="B1411" t="s">
        <v>2647</v>
      </c>
      <c r="C1411" s="3" t="s">
        <v>438</v>
      </c>
      <c r="D1411" s="3"/>
      <c r="E1411" s="3"/>
      <c r="F1411" s="3"/>
      <c r="G1411" s="10">
        <v>8</v>
      </c>
      <c r="H1411" s="5">
        <v>5.3231839113714896</v>
      </c>
    </row>
    <row r="1412" spans="1:8" x14ac:dyDescent="0.25">
      <c r="A1412">
        <v>149</v>
      </c>
      <c r="B1412" t="s">
        <v>2650</v>
      </c>
      <c r="C1412" s="1" t="s">
        <v>437</v>
      </c>
      <c r="D1412" s="1" t="s">
        <v>438</v>
      </c>
      <c r="E1412" s="1" t="s">
        <v>439</v>
      </c>
      <c r="F1412" t="s">
        <v>2610</v>
      </c>
      <c r="G1412">
        <v>8</v>
      </c>
    </row>
    <row r="1413" spans="1:8" x14ac:dyDescent="0.25">
      <c r="A1413">
        <v>149</v>
      </c>
      <c r="B1413" t="s">
        <v>2650</v>
      </c>
      <c r="C1413" s="1" t="s">
        <v>440</v>
      </c>
      <c r="D1413" s="1" t="s">
        <v>438</v>
      </c>
      <c r="E1413" s="1" t="s">
        <v>439</v>
      </c>
      <c r="F1413" t="s">
        <v>2610</v>
      </c>
      <c r="G1413">
        <v>8</v>
      </c>
    </row>
    <row r="1414" spans="1:8" x14ac:dyDescent="0.25">
      <c r="A1414">
        <v>149</v>
      </c>
      <c r="B1414" t="s">
        <v>2650</v>
      </c>
      <c r="C1414" s="1" t="s">
        <v>441</v>
      </c>
      <c r="D1414" s="1" t="s">
        <v>438</v>
      </c>
      <c r="E1414" s="1" t="s">
        <v>439</v>
      </c>
      <c r="F1414" t="s">
        <v>2610</v>
      </c>
      <c r="G1414">
        <v>8</v>
      </c>
    </row>
    <row r="1415" spans="1:8" x14ac:dyDescent="0.25">
      <c r="A1415">
        <v>149</v>
      </c>
      <c r="B1415" t="s">
        <v>2650</v>
      </c>
      <c r="C1415" s="1" t="s">
        <v>442</v>
      </c>
      <c r="D1415" s="1" t="s">
        <v>438</v>
      </c>
      <c r="E1415" s="1" t="s">
        <v>439</v>
      </c>
      <c r="F1415" t="s">
        <v>2610</v>
      </c>
      <c r="G1415">
        <v>8</v>
      </c>
    </row>
    <row r="1416" spans="1:8" x14ac:dyDescent="0.25">
      <c r="A1416">
        <v>149</v>
      </c>
      <c r="B1416" t="s">
        <v>2650</v>
      </c>
      <c r="C1416" s="1" t="s">
        <v>443</v>
      </c>
      <c r="D1416" s="1" t="s">
        <v>438</v>
      </c>
      <c r="E1416" s="1" t="s">
        <v>439</v>
      </c>
      <c r="F1416" t="s">
        <v>2610</v>
      </c>
      <c r="G1416">
        <v>8</v>
      </c>
    </row>
    <row r="1417" spans="1:8" x14ac:dyDescent="0.25">
      <c r="A1417">
        <v>149</v>
      </c>
      <c r="B1417" t="s">
        <v>2650</v>
      </c>
      <c r="C1417" s="1" t="s">
        <v>444</v>
      </c>
      <c r="D1417" s="1" t="s">
        <v>438</v>
      </c>
      <c r="E1417" s="1" t="s">
        <v>439</v>
      </c>
      <c r="F1417" t="s">
        <v>2610</v>
      </c>
      <c r="G1417">
        <v>8</v>
      </c>
    </row>
    <row r="1418" spans="1:8" x14ac:dyDescent="0.25">
      <c r="A1418">
        <v>149</v>
      </c>
      <c r="B1418" t="s">
        <v>2650</v>
      </c>
      <c r="C1418" s="1" t="s">
        <v>445</v>
      </c>
      <c r="D1418" s="1" t="s">
        <v>438</v>
      </c>
      <c r="E1418" s="1" t="s">
        <v>439</v>
      </c>
      <c r="F1418" t="s">
        <v>2610</v>
      </c>
      <c r="G1418">
        <v>8</v>
      </c>
    </row>
    <row r="1419" spans="1:8" x14ac:dyDescent="0.25">
      <c r="A1419">
        <v>149</v>
      </c>
      <c r="B1419" t="s">
        <v>2650</v>
      </c>
      <c r="C1419" s="1" t="s">
        <v>446</v>
      </c>
      <c r="D1419" s="1" t="s">
        <v>438</v>
      </c>
      <c r="E1419" s="1" t="s">
        <v>439</v>
      </c>
      <c r="F1419" t="s">
        <v>2610</v>
      </c>
      <c r="G1419">
        <v>8</v>
      </c>
    </row>
    <row r="1420" spans="1:8" x14ac:dyDescent="0.25">
      <c r="A1420">
        <v>149</v>
      </c>
      <c r="B1420" t="s">
        <v>2650</v>
      </c>
      <c r="C1420" s="1" t="s">
        <v>447</v>
      </c>
      <c r="D1420" s="1" t="s">
        <v>438</v>
      </c>
      <c r="E1420" s="1" t="s">
        <v>439</v>
      </c>
      <c r="F1420" t="s">
        <v>2610</v>
      </c>
      <c r="G1420">
        <v>8</v>
      </c>
    </row>
    <row r="1421" spans="1:8" x14ac:dyDescent="0.25">
      <c r="A1421">
        <v>149</v>
      </c>
      <c r="B1421" t="s">
        <v>2650</v>
      </c>
      <c r="C1421" s="1" t="s">
        <v>448</v>
      </c>
      <c r="D1421" s="1" t="s">
        <v>438</v>
      </c>
      <c r="E1421" s="1" t="s">
        <v>439</v>
      </c>
      <c r="F1421" t="s">
        <v>2610</v>
      </c>
      <c r="G1421">
        <v>8</v>
      </c>
    </row>
    <row r="1422" spans="1:8" x14ac:dyDescent="0.25">
      <c r="A1422">
        <v>149</v>
      </c>
      <c r="B1422" t="s">
        <v>2650</v>
      </c>
      <c r="C1422" s="1" t="s">
        <v>449</v>
      </c>
      <c r="D1422" s="1" t="s">
        <v>438</v>
      </c>
      <c r="E1422" s="1" t="s">
        <v>439</v>
      </c>
      <c r="F1422" t="s">
        <v>2610</v>
      </c>
      <c r="G1422">
        <v>8</v>
      </c>
    </row>
    <row r="1423" spans="1:8" x14ac:dyDescent="0.25">
      <c r="A1423">
        <v>149</v>
      </c>
      <c r="B1423" t="s">
        <v>2650</v>
      </c>
      <c r="C1423" s="1" t="s">
        <v>450</v>
      </c>
      <c r="D1423" s="1" t="s">
        <v>438</v>
      </c>
      <c r="E1423" s="1" t="s">
        <v>439</v>
      </c>
      <c r="F1423" t="s">
        <v>2610</v>
      </c>
      <c r="G1423">
        <v>8</v>
      </c>
    </row>
    <row r="1424" spans="1:8" x14ac:dyDescent="0.25">
      <c r="A1424">
        <v>149</v>
      </c>
      <c r="B1424" t="s">
        <v>2650</v>
      </c>
      <c r="C1424" s="1" t="s">
        <v>451</v>
      </c>
      <c r="D1424" s="1" t="s">
        <v>438</v>
      </c>
      <c r="E1424" s="1" t="s">
        <v>439</v>
      </c>
      <c r="F1424" t="s">
        <v>2610</v>
      </c>
      <c r="G1424">
        <v>8</v>
      </c>
    </row>
    <row r="1425" spans="1:7" x14ac:dyDescent="0.25">
      <c r="A1425">
        <v>149</v>
      </c>
      <c r="B1425" t="s">
        <v>2650</v>
      </c>
      <c r="C1425" s="1" t="s">
        <v>452</v>
      </c>
      <c r="D1425" s="1" t="s">
        <v>438</v>
      </c>
      <c r="E1425" s="1" t="s">
        <v>439</v>
      </c>
      <c r="F1425" t="s">
        <v>2610</v>
      </c>
      <c r="G1425">
        <v>8</v>
      </c>
    </row>
    <row r="1426" spans="1:7" x14ac:dyDescent="0.25">
      <c r="A1426">
        <v>149</v>
      </c>
      <c r="B1426" t="s">
        <v>2650</v>
      </c>
      <c r="C1426" s="1" t="s">
        <v>453</v>
      </c>
      <c r="D1426" s="1" t="s">
        <v>438</v>
      </c>
      <c r="E1426" s="1" t="s">
        <v>439</v>
      </c>
      <c r="F1426" t="s">
        <v>2610</v>
      </c>
      <c r="G1426">
        <v>8</v>
      </c>
    </row>
    <row r="1427" spans="1:7" x14ac:dyDescent="0.25">
      <c r="A1427">
        <v>149</v>
      </c>
      <c r="B1427" t="s">
        <v>2650</v>
      </c>
      <c r="C1427" s="1" t="s">
        <v>454</v>
      </c>
      <c r="D1427" s="1" t="s">
        <v>438</v>
      </c>
      <c r="E1427" s="1" t="s">
        <v>439</v>
      </c>
      <c r="F1427" t="s">
        <v>2610</v>
      </c>
      <c r="G1427">
        <v>8</v>
      </c>
    </row>
    <row r="1428" spans="1:7" x14ac:dyDescent="0.25">
      <c r="A1428">
        <v>149</v>
      </c>
      <c r="B1428" t="s">
        <v>2650</v>
      </c>
      <c r="C1428" s="1" t="s">
        <v>455</v>
      </c>
      <c r="D1428" s="1" t="s">
        <v>438</v>
      </c>
      <c r="E1428" s="1" t="s">
        <v>439</v>
      </c>
      <c r="F1428" t="s">
        <v>2610</v>
      </c>
      <c r="G1428">
        <v>8</v>
      </c>
    </row>
    <row r="1429" spans="1:7" x14ac:dyDescent="0.25">
      <c r="A1429">
        <v>149</v>
      </c>
      <c r="B1429" t="s">
        <v>2650</v>
      </c>
      <c r="C1429" s="1" t="s">
        <v>456</v>
      </c>
      <c r="D1429" s="1" t="s">
        <v>438</v>
      </c>
      <c r="E1429" s="1" t="s">
        <v>439</v>
      </c>
      <c r="F1429" t="s">
        <v>2610</v>
      </c>
      <c r="G1429">
        <v>8</v>
      </c>
    </row>
    <row r="1430" spans="1:7" x14ac:dyDescent="0.25">
      <c r="A1430">
        <v>149</v>
      </c>
      <c r="B1430" t="s">
        <v>2650</v>
      </c>
      <c r="C1430" s="1" t="s">
        <v>457</v>
      </c>
      <c r="D1430" s="1" t="s">
        <v>438</v>
      </c>
      <c r="E1430" s="1" t="s">
        <v>439</v>
      </c>
      <c r="F1430" t="s">
        <v>2610</v>
      </c>
      <c r="G1430">
        <v>8</v>
      </c>
    </row>
    <row r="1431" spans="1:7" x14ac:dyDescent="0.25">
      <c r="A1431">
        <v>149</v>
      </c>
      <c r="B1431" t="s">
        <v>2650</v>
      </c>
      <c r="C1431" s="1" t="s">
        <v>458</v>
      </c>
      <c r="D1431" s="1" t="s">
        <v>438</v>
      </c>
      <c r="E1431" s="1" t="s">
        <v>439</v>
      </c>
      <c r="F1431" t="s">
        <v>2610</v>
      </c>
      <c r="G1431">
        <v>8</v>
      </c>
    </row>
    <row r="1432" spans="1:7" x14ac:dyDescent="0.25">
      <c r="A1432">
        <v>149</v>
      </c>
      <c r="B1432" t="s">
        <v>2650</v>
      </c>
      <c r="C1432" s="1" t="s">
        <v>459</v>
      </c>
      <c r="D1432" s="1" t="s">
        <v>438</v>
      </c>
      <c r="E1432" s="1" t="s">
        <v>439</v>
      </c>
      <c r="F1432" t="s">
        <v>2610</v>
      </c>
      <c r="G1432">
        <v>8</v>
      </c>
    </row>
    <row r="1433" spans="1:7" x14ac:dyDescent="0.25">
      <c r="A1433">
        <v>149</v>
      </c>
      <c r="B1433" t="s">
        <v>2650</v>
      </c>
      <c r="C1433" s="1" t="s">
        <v>460</v>
      </c>
      <c r="D1433" s="1" t="s">
        <v>438</v>
      </c>
      <c r="E1433" s="1" t="s">
        <v>439</v>
      </c>
      <c r="F1433" t="s">
        <v>2610</v>
      </c>
      <c r="G1433">
        <v>8</v>
      </c>
    </row>
    <row r="1434" spans="1:7" x14ac:dyDescent="0.25">
      <c r="A1434">
        <v>149</v>
      </c>
      <c r="B1434" t="s">
        <v>2650</v>
      </c>
      <c r="C1434" s="1" t="s">
        <v>461</v>
      </c>
      <c r="D1434" s="1" t="s">
        <v>438</v>
      </c>
      <c r="E1434" s="1" t="s">
        <v>439</v>
      </c>
      <c r="F1434" t="s">
        <v>2610</v>
      </c>
      <c r="G1434">
        <v>8</v>
      </c>
    </row>
    <row r="1435" spans="1:7" x14ac:dyDescent="0.25">
      <c r="A1435">
        <v>149</v>
      </c>
      <c r="B1435" t="s">
        <v>2650</v>
      </c>
      <c r="C1435" s="1" t="s">
        <v>462</v>
      </c>
      <c r="D1435" s="1" t="s">
        <v>438</v>
      </c>
      <c r="E1435" s="1" t="s">
        <v>439</v>
      </c>
      <c r="F1435" t="s">
        <v>2610</v>
      </c>
      <c r="G1435">
        <v>8</v>
      </c>
    </row>
    <row r="1436" spans="1:7" x14ac:dyDescent="0.25">
      <c r="A1436">
        <v>149</v>
      </c>
      <c r="B1436" t="s">
        <v>2650</v>
      </c>
      <c r="C1436" s="1" t="s">
        <v>463</v>
      </c>
      <c r="D1436" s="1" t="s">
        <v>438</v>
      </c>
      <c r="E1436" s="1" t="s">
        <v>439</v>
      </c>
      <c r="F1436" t="s">
        <v>2610</v>
      </c>
      <c r="G1436">
        <v>8</v>
      </c>
    </row>
    <row r="1437" spans="1:7" x14ac:dyDescent="0.25">
      <c r="A1437">
        <v>150</v>
      </c>
      <c r="B1437" t="s">
        <v>2650</v>
      </c>
      <c r="C1437" s="1" t="s">
        <v>464</v>
      </c>
      <c r="D1437" s="1" t="s">
        <v>438</v>
      </c>
      <c r="E1437" s="1" t="s">
        <v>439</v>
      </c>
      <c r="F1437" t="s">
        <v>2610</v>
      </c>
      <c r="G1437">
        <v>8</v>
      </c>
    </row>
    <row r="1438" spans="1:7" x14ac:dyDescent="0.25">
      <c r="A1438">
        <v>150</v>
      </c>
      <c r="B1438" t="s">
        <v>2650</v>
      </c>
      <c r="C1438" s="1" t="s">
        <v>465</v>
      </c>
      <c r="D1438" s="1" t="s">
        <v>438</v>
      </c>
      <c r="E1438" s="1" t="s">
        <v>439</v>
      </c>
      <c r="F1438" t="s">
        <v>2610</v>
      </c>
      <c r="G1438">
        <v>8</v>
      </c>
    </row>
    <row r="1439" spans="1:7" x14ac:dyDescent="0.25">
      <c r="A1439">
        <v>150</v>
      </c>
      <c r="B1439" t="s">
        <v>2650</v>
      </c>
      <c r="C1439" s="1" t="s">
        <v>466</v>
      </c>
      <c r="D1439" s="1" t="s">
        <v>438</v>
      </c>
      <c r="E1439" s="1" t="s">
        <v>439</v>
      </c>
      <c r="F1439" t="s">
        <v>2610</v>
      </c>
      <c r="G1439">
        <v>8</v>
      </c>
    </row>
    <row r="1440" spans="1:7" x14ac:dyDescent="0.25">
      <c r="A1440">
        <v>150</v>
      </c>
      <c r="B1440" t="s">
        <v>2650</v>
      </c>
      <c r="C1440" s="1" t="s">
        <v>467</v>
      </c>
      <c r="D1440" s="1" t="s">
        <v>438</v>
      </c>
      <c r="E1440" s="1" t="s">
        <v>439</v>
      </c>
      <c r="F1440" t="s">
        <v>2610</v>
      </c>
      <c r="G1440">
        <v>8</v>
      </c>
    </row>
    <row r="1441" spans="1:7" x14ac:dyDescent="0.25">
      <c r="A1441">
        <v>150</v>
      </c>
      <c r="B1441" t="s">
        <v>2650</v>
      </c>
      <c r="C1441" s="1" t="s">
        <v>468</v>
      </c>
      <c r="D1441" s="1" t="s">
        <v>438</v>
      </c>
      <c r="E1441" s="1" t="s">
        <v>439</v>
      </c>
      <c r="F1441" t="s">
        <v>2610</v>
      </c>
      <c r="G1441">
        <v>8</v>
      </c>
    </row>
    <row r="1442" spans="1:7" x14ac:dyDescent="0.25">
      <c r="A1442">
        <v>150</v>
      </c>
      <c r="B1442" t="s">
        <v>2650</v>
      </c>
      <c r="C1442" s="1" t="s">
        <v>469</v>
      </c>
      <c r="D1442" s="1" t="s">
        <v>438</v>
      </c>
      <c r="E1442" s="1" t="s">
        <v>439</v>
      </c>
      <c r="F1442" t="s">
        <v>2610</v>
      </c>
      <c r="G1442">
        <v>8</v>
      </c>
    </row>
    <row r="1443" spans="1:7" x14ac:dyDescent="0.25">
      <c r="A1443">
        <v>150</v>
      </c>
      <c r="B1443" t="s">
        <v>2650</v>
      </c>
      <c r="C1443" s="1" t="s">
        <v>470</v>
      </c>
      <c r="D1443" s="1" t="s">
        <v>438</v>
      </c>
      <c r="E1443" s="1" t="s">
        <v>439</v>
      </c>
      <c r="F1443" t="s">
        <v>2610</v>
      </c>
      <c r="G1443">
        <v>8</v>
      </c>
    </row>
    <row r="1444" spans="1:7" x14ac:dyDescent="0.25">
      <c r="A1444">
        <v>150</v>
      </c>
      <c r="B1444" t="s">
        <v>2650</v>
      </c>
      <c r="C1444" s="1" t="s">
        <v>471</v>
      </c>
      <c r="D1444" s="1" t="s">
        <v>438</v>
      </c>
      <c r="E1444" s="1" t="s">
        <v>439</v>
      </c>
      <c r="F1444" t="s">
        <v>2610</v>
      </c>
      <c r="G1444">
        <v>8</v>
      </c>
    </row>
    <row r="1445" spans="1:7" x14ac:dyDescent="0.25">
      <c r="A1445">
        <v>150</v>
      </c>
      <c r="B1445" t="s">
        <v>2650</v>
      </c>
      <c r="C1445" s="1" t="s">
        <v>472</v>
      </c>
      <c r="D1445" s="1" t="s">
        <v>438</v>
      </c>
      <c r="E1445" s="1" t="s">
        <v>439</v>
      </c>
      <c r="F1445" t="s">
        <v>2610</v>
      </c>
      <c r="G1445">
        <v>8</v>
      </c>
    </row>
    <row r="1446" spans="1:7" x14ac:dyDescent="0.25">
      <c r="A1446">
        <v>150</v>
      </c>
      <c r="B1446" t="s">
        <v>2650</v>
      </c>
      <c r="C1446" s="1" t="s">
        <v>473</v>
      </c>
      <c r="D1446" s="1" t="s">
        <v>438</v>
      </c>
      <c r="E1446" s="1" t="s">
        <v>439</v>
      </c>
      <c r="F1446" t="s">
        <v>2610</v>
      </c>
      <c r="G1446">
        <v>8</v>
      </c>
    </row>
    <row r="1447" spans="1:7" x14ac:dyDescent="0.25">
      <c r="A1447">
        <v>150</v>
      </c>
      <c r="B1447" t="s">
        <v>2650</v>
      </c>
      <c r="C1447" s="1" t="s">
        <v>474</v>
      </c>
      <c r="D1447" s="1" t="s">
        <v>438</v>
      </c>
      <c r="E1447" s="1" t="s">
        <v>439</v>
      </c>
      <c r="F1447" t="s">
        <v>2610</v>
      </c>
      <c r="G1447">
        <v>8</v>
      </c>
    </row>
    <row r="1448" spans="1:7" x14ac:dyDescent="0.25">
      <c r="A1448">
        <v>150</v>
      </c>
      <c r="B1448" t="s">
        <v>2650</v>
      </c>
      <c r="C1448" s="1" t="s">
        <v>475</v>
      </c>
      <c r="D1448" s="1" t="s">
        <v>438</v>
      </c>
      <c r="E1448" s="1" t="s">
        <v>439</v>
      </c>
      <c r="F1448" t="s">
        <v>2610</v>
      </c>
      <c r="G1448">
        <v>8</v>
      </c>
    </row>
    <row r="1449" spans="1:7" x14ac:dyDescent="0.25">
      <c r="A1449">
        <v>150</v>
      </c>
      <c r="B1449" t="s">
        <v>2650</v>
      </c>
      <c r="C1449" s="1" t="s">
        <v>476</v>
      </c>
      <c r="D1449" s="1" t="s">
        <v>438</v>
      </c>
      <c r="E1449" s="1" t="s">
        <v>439</v>
      </c>
      <c r="F1449" t="s">
        <v>2610</v>
      </c>
      <c r="G1449">
        <v>8</v>
      </c>
    </row>
    <row r="1450" spans="1:7" x14ac:dyDescent="0.25">
      <c r="A1450">
        <v>150</v>
      </c>
      <c r="B1450" t="s">
        <v>2650</v>
      </c>
      <c r="C1450" s="1" t="s">
        <v>477</v>
      </c>
      <c r="D1450" s="1" t="s">
        <v>438</v>
      </c>
      <c r="E1450" s="1" t="s">
        <v>439</v>
      </c>
      <c r="F1450" t="s">
        <v>2610</v>
      </c>
      <c r="G1450">
        <v>8</v>
      </c>
    </row>
    <row r="1451" spans="1:7" x14ac:dyDescent="0.25">
      <c r="A1451">
        <v>150</v>
      </c>
      <c r="B1451" t="s">
        <v>2650</v>
      </c>
      <c r="C1451" s="1" t="s">
        <v>478</v>
      </c>
      <c r="D1451" s="1" t="s">
        <v>438</v>
      </c>
      <c r="E1451" s="1" t="s">
        <v>439</v>
      </c>
      <c r="F1451" t="s">
        <v>2610</v>
      </c>
      <c r="G1451">
        <v>8</v>
      </c>
    </row>
    <row r="1452" spans="1:7" x14ac:dyDescent="0.25">
      <c r="A1452">
        <v>150</v>
      </c>
      <c r="B1452" t="s">
        <v>2650</v>
      </c>
      <c r="C1452" s="1" t="s">
        <v>479</v>
      </c>
      <c r="D1452" s="1" t="s">
        <v>438</v>
      </c>
      <c r="E1452" s="1" t="s">
        <v>439</v>
      </c>
      <c r="F1452" t="s">
        <v>2610</v>
      </c>
      <c r="G1452">
        <v>8</v>
      </c>
    </row>
    <row r="1453" spans="1:7" x14ac:dyDescent="0.25">
      <c r="A1453">
        <v>150</v>
      </c>
      <c r="B1453" t="s">
        <v>2650</v>
      </c>
      <c r="C1453" s="1" t="s">
        <v>480</v>
      </c>
      <c r="D1453" s="1" t="s">
        <v>438</v>
      </c>
      <c r="E1453" s="1" t="s">
        <v>439</v>
      </c>
      <c r="F1453" t="s">
        <v>2610</v>
      </c>
      <c r="G1453">
        <v>8</v>
      </c>
    </row>
    <row r="1454" spans="1:7" x14ac:dyDescent="0.25">
      <c r="A1454">
        <v>150</v>
      </c>
      <c r="B1454" t="s">
        <v>2650</v>
      </c>
      <c r="C1454" s="1" t="s">
        <v>481</v>
      </c>
      <c r="D1454" s="1" t="s">
        <v>438</v>
      </c>
      <c r="E1454" s="1" t="s">
        <v>439</v>
      </c>
      <c r="F1454" t="s">
        <v>2610</v>
      </c>
      <c r="G1454">
        <v>8</v>
      </c>
    </row>
    <row r="1455" spans="1:7" x14ac:dyDescent="0.25">
      <c r="A1455">
        <v>150</v>
      </c>
      <c r="B1455" t="s">
        <v>2650</v>
      </c>
      <c r="C1455" s="1" t="s">
        <v>482</v>
      </c>
      <c r="D1455" s="1" t="s">
        <v>438</v>
      </c>
      <c r="E1455" s="1" t="s">
        <v>439</v>
      </c>
      <c r="F1455" t="s">
        <v>2610</v>
      </c>
      <c r="G1455">
        <v>8</v>
      </c>
    </row>
    <row r="1456" spans="1:7" x14ac:dyDescent="0.25">
      <c r="A1456">
        <v>150</v>
      </c>
      <c r="B1456" t="s">
        <v>2650</v>
      </c>
      <c r="C1456" s="1" t="s">
        <v>483</v>
      </c>
      <c r="D1456" s="1" t="s">
        <v>438</v>
      </c>
      <c r="E1456" s="1" t="s">
        <v>439</v>
      </c>
      <c r="F1456" t="s">
        <v>2610</v>
      </c>
      <c r="G1456">
        <v>8</v>
      </c>
    </row>
    <row r="1457" spans="1:7" x14ac:dyDescent="0.25">
      <c r="A1457">
        <v>150</v>
      </c>
      <c r="B1457" t="s">
        <v>2650</v>
      </c>
      <c r="C1457" s="1" t="s">
        <v>484</v>
      </c>
      <c r="D1457" s="1" t="s">
        <v>438</v>
      </c>
      <c r="E1457" s="1" t="s">
        <v>439</v>
      </c>
      <c r="F1457" t="s">
        <v>2610</v>
      </c>
      <c r="G1457">
        <v>8</v>
      </c>
    </row>
    <row r="1458" spans="1:7" x14ac:dyDescent="0.25">
      <c r="A1458">
        <v>150</v>
      </c>
      <c r="B1458" t="s">
        <v>2650</v>
      </c>
      <c r="C1458" s="1" t="s">
        <v>485</v>
      </c>
      <c r="D1458" s="1" t="s">
        <v>438</v>
      </c>
      <c r="E1458" s="1" t="s">
        <v>439</v>
      </c>
      <c r="F1458" t="s">
        <v>2610</v>
      </c>
      <c r="G1458">
        <v>8</v>
      </c>
    </row>
    <row r="1459" spans="1:7" x14ac:dyDescent="0.25">
      <c r="A1459">
        <v>150</v>
      </c>
      <c r="B1459" t="s">
        <v>2650</v>
      </c>
      <c r="C1459" s="1" t="s">
        <v>486</v>
      </c>
      <c r="D1459" s="1" t="s">
        <v>438</v>
      </c>
      <c r="E1459" s="1" t="s">
        <v>439</v>
      </c>
      <c r="F1459" t="s">
        <v>2610</v>
      </c>
      <c r="G1459">
        <v>8</v>
      </c>
    </row>
    <row r="1460" spans="1:7" x14ac:dyDescent="0.25">
      <c r="A1460">
        <v>150</v>
      </c>
      <c r="B1460" t="s">
        <v>2650</v>
      </c>
      <c r="C1460" s="1" t="s">
        <v>487</v>
      </c>
      <c r="D1460" s="1" t="s">
        <v>438</v>
      </c>
      <c r="E1460" s="1" t="s">
        <v>439</v>
      </c>
      <c r="F1460" t="s">
        <v>2610</v>
      </c>
      <c r="G1460">
        <v>8</v>
      </c>
    </row>
    <row r="1461" spans="1:7" x14ac:dyDescent="0.25">
      <c r="A1461">
        <v>150</v>
      </c>
      <c r="B1461" t="s">
        <v>2650</v>
      </c>
      <c r="C1461" s="1" t="s">
        <v>488</v>
      </c>
      <c r="D1461" s="1" t="s">
        <v>438</v>
      </c>
      <c r="E1461" s="1" t="s">
        <v>439</v>
      </c>
      <c r="F1461" t="s">
        <v>2610</v>
      </c>
      <c r="G1461">
        <v>8</v>
      </c>
    </row>
    <row r="1462" spans="1:7" x14ac:dyDescent="0.25">
      <c r="A1462">
        <v>150</v>
      </c>
      <c r="B1462" t="s">
        <v>2650</v>
      </c>
      <c r="C1462" s="1" t="s">
        <v>489</v>
      </c>
      <c r="D1462" s="1" t="s">
        <v>438</v>
      </c>
      <c r="E1462" s="1" t="s">
        <v>439</v>
      </c>
      <c r="F1462" t="s">
        <v>2610</v>
      </c>
      <c r="G1462">
        <v>8</v>
      </c>
    </row>
    <row r="1463" spans="1:7" x14ac:dyDescent="0.25">
      <c r="A1463">
        <v>150</v>
      </c>
      <c r="B1463" t="s">
        <v>2650</v>
      </c>
      <c r="C1463" s="1" t="s">
        <v>490</v>
      </c>
      <c r="D1463" s="1" t="s">
        <v>438</v>
      </c>
      <c r="E1463" s="1" t="s">
        <v>439</v>
      </c>
      <c r="F1463" t="s">
        <v>2610</v>
      </c>
      <c r="G1463">
        <v>8</v>
      </c>
    </row>
    <row r="1464" spans="1:7" x14ac:dyDescent="0.25">
      <c r="A1464">
        <v>150</v>
      </c>
      <c r="B1464" t="s">
        <v>2650</v>
      </c>
      <c r="C1464" s="1" t="s">
        <v>491</v>
      </c>
      <c r="D1464" s="1" t="s">
        <v>438</v>
      </c>
      <c r="E1464" s="1" t="s">
        <v>439</v>
      </c>
      <c r="F1464" t="s">
        <v>2610</v>
      </c>
      <c r="G1464">
        <v>8</v>
      </c>
    </row>
    <row r="1465" spans="1:7" x14ac:dyDescent="0.25">
      <c r="A1465">
        <v>150</v>
      </c>
      <c r="B1465" t="s">
        <v>2650</v>
      </c>
      <c r="C1465" s="1" t="s">
        <v>492</v>
      </c>
      <c r="D1465" s="1" t="s">
        <v>438</v>
      </c>
      <c r="E1465" s="1" t="s">
        <v>439</v>
      </c>
      <c r="F1465" t="s">
        <v>2610</v>
      </c>
      <c r="G1465">
        <v>8</v>
      </c>
    </row>
    <row r="1466" spans="1:7" x14ac:dyDescent="0.25">
      <c r="A1466">
        <v>150</v>
      </c>
      <c r="B1466" t="s">
        <v>2650</v>
      </c>
      <c r="C1466" s="1" t="s">
        <v>493</v>
      </c>
      <c r="D1466" s="1" t="s">
        <v>438</v>
      </c>
      <c r="E1466" s="1" t="s">
        <v>439</v>
      </c>
      <c r="F1466" t="s">
        <v>2610</v>
      </c>
      <c r="G1466">
        <v>8</v>
      </c>
    </row>
    <row r="1467" spans="1:7" x14ac:dyDescent="0.25">
      <c r="A1467">
        <v>150</v>
      </c>
      <c r="B1467" t="s">
        <v>2650</v>
      </c>
      <c r="C1467" s="1" t="s">
        <v>494</v>
      </c>
      <c r="D1467" s="1" t="s">
        <v>438</v>
      </c>
      <c r="E1467" s="1" t="s">
        <v>439</v>
      </c>
      <c r="F1467" t="s">
        <v>2610</v>
      </c>
      <c r="G1467">
        <v>8</v>
      </c>
    </row>
    <row r="1468" spans="1:7" x14ac:dyDescent="0.25">
      <c r="A1468">
        <v>150</v>
      </c>
      <c r="B1468" t="s">
        <v>2650</v>
      </c>
      <c r="C1468" s="1" t="s">
        <v>495</v>
      </c>
      <c r="D1468" s="1" t="s">
        <v>438</v>
      </c>
      <c r="E1468" s="1" t="s">
        <v>439</v>
      </c>
      <c r="F1468" t="s">
        <v>2610</v>
      </c>
      <c r="G1468">
        <v>8</v>
      </c>
    </row>
    <row r="1469" spans="1:7" x14ac:dyDescent="0.25">
      <c r="A1469">
        <v>150</v>
      </c>
      <c r="B1469" t="s">
        <v>2650</v>
      </c>
      <c r="C1469" s="1" t="s">
        <v>496</v>
      </c>
      <c r="D1469" s="1" t="s">
        <v>438</v>
      </c>
      <c r="E1469" s="1" t="s">
        <v>439</v>
      </c>
      <c r="F1469" t="s">
        <v>2610</v>
      </c>
      <c r="G1469">
        <v>8</v>
      </c>
    </row>
    <row r="1470" spans="1:7" x14ac:dyDescent="0.25">
      <c r="A1470">
        <v>150</v>
      </c>
      <c r="B1470" t="s">
        <v>2650</v>
      </c>
      <c r="C1470" s="1" t="s">
        <v>497</v>
      </c>
      <c r="D1470" s="1" t="s">
        <v>438</v>
      </c>
      <c r="E1470" s="1" t="s">
        <v>439</v>
      </c>
      <c r="F1470" t="s">
        <v>2610</v>
      </c>
      <c r="G1470">
        <v>8</v>
      </c>
    </row>
    <row r="1471" spans="1:7" x14ac:dyDescent="0.25">
      <c r="A1471">
        <v>150</v>
      </c>
      <c r="B1471" t="s">
        <v>2650</v>
      </c>
      <c r="C1471" s="1" t="s">
        <v>498</v>
      </c>
      <c r="D1471" s="1" t="s">
        <v>438</v>
      </c>
      <c r="E1471" s="1" t="s">
        <v>439</v>
      </c>
      <c r="F1471" t="s">
        <v>2610</v>
      </c>
      <c r="G1471">
        <v>8</v>
      </c>
    </row>
    <row r="1472" spans="1:7" x14ac:dyDescent="0.25">
      <c r="A1472">
        <v>150</v>
      </c>
      <c r="B1472" t="s">
        <v>2650</v>
      </c>
      <c r="C1472" s="1" t="s">
        <v>499</v>
      </c>
      <c r="D1472" s="1" t="s">
        <v>438</v>
      </c>
      <c r="E1472" s="1" t="s">
        <v>439</v>
      </c>
      <c r="F1472" t="s">
        <v>2610</v>
      </c>
      <c r="G1472">
        <v>8</v>
      </c>
    </row>
    <row r="1473" spans="1:7" x14ac:dyDescent="0.25">
      <c r="A1473">
        <v>150</v>
      </c>
      <c r="B1473" t="s">
        <v>2650</v>
      </c>
      <c r="C1473" s="1" t="s">
        <v>500</v>
      </c>
      <c r="D1473" s="1" t="s">
        <v>438</v>
      </c>
      <c r="E1473" s="1" t="s">
        <v>439</v>
      </c>
      <c r="F1473" t="s">
        <v>2610</v>
      </c>
      <c r="G1473">
        <v>8</v>
      </c>
    </row>
    <row r="1474" spans="1:7" x14ac:dyDescent="0.25">
      <c r="A1474">
        <v>150</v>
      </c>
      <c r="B1474" t="s">
        <v>2650</v>
      </c>
      <c r="C1474" s="1" t="s">
        <v>501</v>
      </c>
      <c r="D1474" s="1" t="s">
        <v>438</v>
      </c>
      <c r="E1474" s="1" t="s">
        <v>439</v>
      </c>
      <c r="F1474" t="s">
        <v>2610</v>
      </c>
      <c r="G1474">
        <v>8</v>
      </c>
    </row>
    <row r="1475" spans="1:7" x14ac:dyDescent="0.25">
      <c r="A1475">
        <v>155</v>
      </c>
      <c r="B1475" t="s">
        <v>2650</v>
      </c>
      <c r="C1475" s="1" t="s">
        <v>502</v>
      </c>
      <c r="D1475" s="1" t="s">
        <v>438</v>
      </c>
      <c r="E1475" s="1" t="s">
        <v>439</v>
      </c>
      <c r="F1475" t="s">
        <v>2610</v>
      </c>
      <c r="G1475">
        <v>8</v>
      </c>
    </row>
    <row r="1476" spans="1:7" x14ac:dyDescent="0.25">
      <c r="A1476">
        <v>155</v>
      </c>
      <c r="B1476" t="s">
        <v>2650</v>
      </c>
      <c r="C1476" s="1" t="s">
        <v>503</v>
      </c>
      <c r="D1476" s="1" t="s">
        <v>438</v>
      </c>
      <c r="E1476" s="1" t="s">
        <v>439</v>
      </c>
      <c r="F1476" t="s">
        <v>2610</v>
      </c>
      <c r="G1476">
        <v>8</v>
      </c>
    </row>
    <row r="1477" spans="1:7" x14ac:dyDescent="0.25">
      <c r="A1477">
        <v>155</v>
      </c>
      <c r="B1477" t="s">
        <v>2650</v>
      </c>
      <c r="C1477" s="1" t="s">
        <v>504</v>
      </c>
      <c r="D1477" s="1" t="s">
        <v>438</v>
      </c>
      <c r="E1477" s="1" t="s">
        <v>439</v>
      </c>
      <c r="F1477" t="s">
        <v>2610</v>
      </c>
      <c r="G1477">
        <v>8</v>
      </c>
    </row>
    <row r="1478" spans="1:7" x14ac:dyDescent="0.25">
      <c r="A1478">
        <v>155</v>
      </c>
      <c r="B1478" t="s">
        <v>2650</v>
      </c>
      <c r="C1478" s="1" t="s">
        <v>505</v>
      </c>
      <c r="D1478" s="1" t="s">
        <v>438</v>
      </c>
      <c r="E1478" s="1" t="s">
        <v>439</v>
      </c>
      <c r="F1478" t="s">
        <v>2610</v>
      </c>
      <c r="G1478">
        <v>8</v>
      </c>
    </row>
    <row r="1479" spans="1:7" x14ac:dyDescent="0.25">
      <c r="A1479">
        <v>155</v>
      </c>
      <c r="B1479" t="s">
        <v>2650</v>
      </c>
      <c r="C1479" s="1" t="s">
        <v>506</v>
      </c>
      <c r="D1479" s="1" t="s">
        <v>438</v>
      </c>
      <c r="E1479" s="1" t="s">
        <v>439</v>
      </c>
      <c r="F1479" t="s">
        <v>2610</v>
      </c>
      <c r="G1479">
        <v>8</v>
      </c>
    </row>
    <row r="1480" spans="1:7" x14ac:dyDescent="0.25">
      <c r="A1480">
        <v>155</v>
      </c>
      <c r="B1480" t="s">
        <v>2650</v>
      </c>
      <c r="C1480" s="1" t="s">
        <v>507</v>
      </c>
      <c r="D1480" s="1" t="s">
        <v>438</v>
      </c>
      <c r="E1480" s="1" t="s">
        <v>439</v>
      </c>
      <c r="F1480" t="s">
        <v>2610</v>
      </c>
      <c r="G1480">
        <v>8</v>
      </c>
    </row>
    <row r="1481" spans="1:7" x14ac:dyDescent="0.25">
      <c r="A1481">
        <v>155</v>
      </c>
      <c r="B1481" t="s">
        <v>2650</v>
      </c>
      <c r="C1481" s="1" t="s">
        <v>508</v>
      </c>
      <c r="D1481" s="1" t="s">
        <v>438</v>
      </c>
      <c r="E1481" s="1" t="s">
        <v>439</v>
      </c>
      <c r="F1481" t="s">
        <v>2610</v>
      </c>
      <c r="G1481">
        <v>8</v>
      </c>
    </row>
    <row r="1482" spans="1:7" x14ac:dyDescent="0.25">
      <c r="A1482">
        <v>155</v>
      </c>
      <c r="B1482" t="s">
        <v>2650</v>
      </c>
      <c r="C1482" s="1" t="s">
        <v>509</v>
      </c>
      <c r="D1482" s="1" t="s">
        <v>438</v>
      </c>
      <c r="E1482" s="1" t="s">
        <v>439</v>
      </c>
      <c r="F1482" t="s">
        <v>2610</v>
      </c>
      <c r="G1482">
        <v>8</v>
      </c>
    </row>
    <row r="1483" spans="1:7" x14ac:dyDescent="0.25">
      <c r="A1483">
        <v>155</v>
      </c>
      <c r="B1483" t="s">
        <v>2650</v>
      </c>
      <c r="C1483" s="1" t="s">
        <v>510</v>
      </c>
      <c r="D1483" s="1" t="s">
        <v>438</v>
      </c>
      <c r="E1483" s="1" t="s">
        <v>439</v>
      </c>
      <c r="F1483" t="s">
        <v>2610</v>
      </c>
      <c r="G1483">
        <v>8</v>
      </c>
    </row>
    <row r="1484" spans="1:7" x14ac:dyDescent="0.25">
      <c r="A1484">
        <v>155</v>
      </c>
      <c r="B1484" t="s">
        <v>2650</v>
      </c>
      <c r="C1484" s="1" t="s">
        <v>511</v>
      </c>
      <c r="D1484" s="1" t="s">
        <v>438</v>
      </c>
      <c r="E1484" s="1" t="s">
        <v>439</v>
      </c>
      <c r="F1484" t="s">
        <v>2610</v>
      </c>
      <c r="G1484">
        <v>8</v>
      </c>
    </row>
    <row r="1485" spans="1:7" x14ac:dyDescent="0.25">
      <c r="A1485">
        <v>155</v>
      </c>
      <c r="B1485" t="s">
        <v>2650</v>
      </c>
      <c r="C1485" s="1" t="s">
        <v>512</v>
      </c>
      <c r="D1485" s="1" t="s">
        <v>438</v>
      </c>
      <c r="E1485" s="1" t="s">
        <v>439</v>
      </c>
      <c r="F1485" t="s">
        <v>2610</v>
      </c>
      <c r="G1485">
        <v>8</v>
      </c>
    </row>
    <row r="1486" spans="1:7" x14ac:dyDescent="0.25">
      <c r="A1486">
        <v>155</v>
      </c>
      <c r="B1486" t="s">
        <v>2650</v>
      </c>
      <c r="C1486" s="1" t="s">
        <v>513</v>
      </c>
      <c r="D1486" s="1" t="s">
        <v>438</v>
      </c>
      <c r="E1486" s="1" t="s">
        <v>439</v>
      </c>
      <c r="F1486" t="s">
        <v>2610</v>
      </c>
      <c r="G1486">
        <v>8</v>
      </c>
    </row>
    <row r="1487" spans="1:7" x14ac:dyDescent="0.25">
      <c r="A1487">
        <v>155</v>
      </c>
      <c r="B1487" t="s">
        <v>2650</v>
      </c>
      <c r="C1487" s="1" t="s">
        <v>514</v>
      </c>
      <c r="D1487" s="1" t="s">
        <v>438</v>
      </c>
      <c r="E1487" s="1" t="s">
        <v>439</v>
      </c>
      <c r="F1487" t="s">
        <v>2610</v>
      </c>
      <c r="G1487">
        <v>8</v>
      </c>
    </row>
    <row r="1488" spans="1:7" x14ac:dyDescent="0.25">
      <c r="A1488">
        <v>155</v>
      </c>
      <c r="B1488" t="s">
        <v>2650</v>
      </c>
      <c r="C1488" s="1" t="s">
        <v>515</v>
      </c>
      <c r="D1488" s="1" t="s">
        <v>438</v>
      </c>
      <c r="E1488" s="1" t="s">
        <v>439</v>
      </c>
      <c r="F1488" t="s">
        <v>2610</v>
      </c>
      <c r="G1488">
        <v>8</v>
      </c>
    </row>
    <row r="1489" spans="1:7" x14ac:dyDescent="0.25">
      <c r="A1489">
        <v>155</v>
      </c>
      <c r="B1489" t="s">
        <v>2650</v>
      </c>
      <c r="C1489" s="1" t="s">
        <v>516</v>
      </c>
      <c r="D1489" s="1" t="s">
        <v>438</v>
      </c>
      <c r="E1489" s="1" t="s">
        <v>439</v>
      </c>
      <c r="F1489" t="s">
        <v>2610</v>
      </c>
      <c r="G1489">
        <v>8</v>
      </c>
    </row>
    <row r="1490" spans="1:7" x14ac:dyDescent="0.25">
      <c r="A1490">
        <v>155</v>
      </c>
      <c r="B1490" t="s">
        <v>2650</v>
      </c>
      <c r="C1490" s="1" t="s">
        <v>517</v>
      </c>
      <c r="D1490" s="1" t="s">
        <v>438</v>
      </c>
      <c r="E1490" s="1" t="s">
        <v>439</v>
      </c>
      <c r="F1490" t="s">
        <v>2610</v>
      </c>
      <c r="G1490">
        <v>8</v>
      </c>
    </row>
    <row r="1491" spans="1:7" x14ac:dyDescent="0.25">
      <c r="A1491">
        <v>155</v>
      </c>
      <c r="B1491" t="s">
        <v>2650</v>
      </c>
      <c r="C1491" s="1" t="s">
        <v>518</v>
      </c>
      <c r="D1491" s="1" t="s">
        <v>438</v>
      </c>
      <c r="E1491" s="1" t="s">
        <v>439</v>
      </c>
      <c r="F1491" t="s">
        <v>2610</v>
      </c>
      <c r="G1491">
        <v>8</v>
      </c>
    </row>
    <row r="1492" spans="1:7" x14ac:dyDescent="0.25">
      <c r="A1492">
        <v>155</v>
      </c>
      <c r="B1492" t="s">
        <v>2650</v>
      </c>
      <c r="C1492" s="1" t="s">
        <v>519</v>
      </c>
      <c r="D1492" s="1" t="s">
        <v>438</v>
      </c>
      <c r="E1492" s="1" t="s">
        <v>439</v>
      </c>
      <c r="F1492" t="s">
        <v>2610</v>
      </c>
      <c r="G1492">
        <v>8</v>
      </c>
    </row>
    <row r="1493" spans="1:7" x14ac:dyDescent="0.25">
      <c r="A1493">
        <v>155</v>
      </c>
      <c r="B1493" t="s">
        <v>2650</v>
      </c>
      <c r="C1493" s="1" t="s">
        <v>520</v>
      </c>
      <c r="D1493" s="1" t="s">
        <v>438</v>
      </c>
      <c r="E1493" s="1" t="s">
        <v>439</v>
      </c>
      <c r="F1493" t="s">
        <v>2610</v>
      </c>
      <c r="G1493">
        <v>8</v>
      </c>
    </row>
    <row r="1494" spans="1:7" x14ac:dyDescent="0.25">
      <c r="A1494">
        <v>155</v>
      </c>
      <c r="B1494" t="s">
        <v>2650</v>
      </c>
      <c r="C1494" s="1" t="s">
        <v>521</v>
      </c>
      <c r="D1494" s="1" t="s">
        <v>438</v>
      </c>
      <c r="E1494" s="1" t="s">
        <v>439</v>
      </c>
      <c r="F1494" t="s">
        <v>2610</v>
      </c>
      <c r="G1494">
        <v>8</v>
      </c>
    </row>
    <row r="1495" spans="1:7" x14ac:dyDescent="0.25">
      <c r="A1495">
        <v>155</v>
      </c>
      <c r="B1495" t="s">
        <v>2650</v>
      </c>
      <c r="C1495" s="1" t="s">
        <v>522</v>
      </c>
      <c r="D1495" s="1" t="s">
        <v>438</v>
      </c>
      <c r="E1495" s="1" t="s">
        <v>439</v>
      </c>
      <c r="F1495" t="s">
        <v>2610</v>
      </c>
      <c r="G1495">
        <v>8</v>
      </c>
    </row>
    <row r="1496" spans="1:7" x14ac:dyDescent="0.25">
      <c r="A1496">
        <v>155</v>
      </c>
      <c r="B1496" t="s">
        <v>2650</v>
      </c>
      <c r="C1496" s="1" t="s">
        <v>523</v>
      </c>
      <c r="D1496" s="1" t="s">
        <v>438</v>
      </c>
      <c r="E1496" s="1" t="s">
        <v>439</v>
      </c>
      <c r="F1496" t="s">
        <v>2610</v>
      </c>
      <c r="G1496">
        <v>8</v>
      </c>
    </row>
    <row r="1497" spans="1:7" x14ac:dyDescent="0.25">
      <c r="A1497">
        <v>155</v>
      </c>
      <c r="B1497" t="s">
        <v>2650</v>
      </c>
      <c r="C1497" s="1" t="s">
        <v>524</v>
      </c>
      <c r="D1497" s="1" t="s">
        <v>438</v>
      </c>
      <c r="E1497" s="1" t="s">
        <v>439</v>
      </c>
      <c r="F1497" t="s">
        <v>2610</v>
      </c>
      <c r="G1497">
        <v>8</v>
      </c>
    </row>
    <row r="1498" spans="1:7" x14ac:dyDescent="0.25">
      <c r="A1498">
        <v>155</v>
      </c>
      <c r="B1498" t="s">
        <v>2650</v>
      </c>
      <c r="C1498" s="1" t="s">
        <v>525</v>
      </c>
      <c r="D1498" s="1" t="s">
        <v>438</v>
      </c>
      <c r="E1498" s="1" t="s">
        <v>439</v>
      </c>
      <c r="F1498" t="s">
        <v>2610</v>
      </c>
      <c r="G1498">
        <v>8</v>
      </c>
    </row>
    <row r="1499" spans="1:7" x14ac:dyDescent="0.25">
      <c r="A1499">
        <v>155</v>
      </c>
      <c r="B1499" t="s">
        <v>2650</v>
      </c>
      <c r="C1499" s="1" t="s">
        <v>526</v>
      </c>
      <c r="D1499" s="1" t="s">
        <v>438</v>
      </c>
      <c r="E1499" s="1" t="s">
        <v>439</v>
      </c>
      <c r="F1499" t="s">
        <v>2610</v>
      </c>
      <c r="G1499">
        <v>8</v>
      </c>
    </row>
    <row r="1500" spans="1:7" x14ac:dyDescent="0.25">
      <c r="A1500">
        <v>155</v>
      </c>
      <c r="B1500" t="s">
        <v>2650</v>
      </c>
      <c r="C1500" s="1" t="s">
        <v>527</v>
      </c>
      <c r="D1500" s="1" t="s">
        <v>438</v>
      </c>
      <c r="E1500" s="1" t="s">
        <v>439</v>
      </c>
      <c r="F1500" t="s">
        <v>2610</v>
      </c>
      <c r="G1500">
        <v>8</v>
      </c>
    </row>
    <row r="1501" spans="1:7" x14ac:dyDescent="0.25">
      <c r="A1501">
        <v>155</v>
      </c>
      <c r="B1501" t="s">
        <v>2650</v>
      </c>
      <c r="C1501" s="1" t="s">
        <v>528</v>
      </c>
      <c r="D1501" s="1" t="s">
        <v>438</v>
      </c>
      <c r="E1501" s="1" t="s">
        <v>439</v>
      </c>
      <c r="F1501" t="s">
        <v>2610</v>
      </c>
      <c r="G1501">
        <v>8</v>
      </c>
    </row>
    <row r="1502" spans="1:7" x14ac:dyDescent="0.25">
      <c r="A1502">
        <v>155</v>
      </c>
      <c r="B1502" t="s">
        <v>2650</v>
      </c>
      <c r="C1502" s="1" t="s">
        <v>529</v>
      </c>
      <c r="D1502" s="1" t="s">
        <v>438</v>
      </c>
      <c r="E1502" s="1" t="s">
        <v>439</v>
      </c>
      <c r="F1502" t="s">
        <v>2610</v>
      </c>
      <c r="G1502">
        <v>8</v>
      </c>
    </row>
    <row r="1503" spans="1:7" x14ac:dyDescent="0.25">
      <c r="A1503">
        <v>155</v>
      </c>
      <c r="B1503" t="s">
        <v>2650</v>
      </c>
      <c r="C1503" s="1" t="s">
        <v>530</v>
      </c>
      <c r="D1503" s="1" t="s">
        <v>438</v>
      </c>
      <c r="E1503" s="1" t="s">
        <v>439</v>
      </c>
      <c r="F1503" t="s">
        <v>2610</v>
      </c>
      <c r="G1503">
        <v>8</v>
      </c>
    </row>
    <row r="1504" spans="1:7" x14ac:dyDescent="0.25">
      <c r="A1504">
        <v>155</v>
      </c>
      <c r="B1504" t="s">
        <v>2650</v>
      </c>
      <c r="C1504" s="1" t="s">
        <v>531</v>
      </c>
      <c r="D1504" s="1" t="s">
        <v>438</v>
      </c>
      <c r="E1504" s="1" t="s">
        <v>439</v>
      </c>
      <c r="F1504" t="s">
        <v>2610</v>
      </c>
      <c r="G1504">
        <v>8</v>
      </c>
    </row>
    <row r="1505" spans="1:7" x14ac:dyDescent="0.25">
      <c r="A1505">
        <v>155</v>
      </c>
      <c r="B1505" t="s">
        <v>2650</v>
      </c>
      <c r="C1505" s="1" t="s">
        <v>532</v>
      </c>
      <c r="D1505" s="1" t="s">
        <v>438</v>
      </c>
      <c r="E1505" s="1" t="s">
        <v>439</v>
      </c>
      <c r="F1505" t="s">
        <v>2610</v>
      </c>
      <c r="G1505">
        <v>8</v>
      </c>
    </row>
    <row r="1506" spans="1:7" x14ac:dyDescent="0.25">
      <c r="A1506">
        <v>155</v>
      </c>
      <c r="B1506" t="s">
        <v>2650</v>
      </c>
      <c r="C1506" s="1" t="s">
        <v>533</v>
      </c>
      <c r="D1506" s="1" t="s">
        <v>438</v>
      </c>
      <c r="E1506" s="1" t="s">
        <v>439</v>
      </c>
      <c r="F1506" t="s">
        <v>2610</v>
      </c>
      <c r="G1506">
        <v>8</v>
      </c>
    </row>
    <row r="1507" spans="1:7" x14ac:dyDescent="0.25">
      <c r="A1507">
        <v>155</v>
      </c>
      <c r="B1507" t="s">
        <v>2650</v>
      </c>
      <c r="C1507" s="1" t="s">
        <v>534</v>
      </c>
      <c r="D1507" s="1" t="s">
        <v>438</v>
      </c>
      <c r="E1507" s="1" t="s">
        <v>439</v>
      </c>
      <c r="F1507" t="s">
        <v>2610</v>
      </c>
      <c r="G1507">
        <v>8</v>
      </c>
    </row>
    <row r="1508" spans="1:7" x14ac:dyDescent="0.25">
      <c r="A1508">
        <v>156</v>
      </c>
      <c r="B1508" t="s">
        <v>2650</v>
      </c>
      <c r="C1508" s="1" t="s">
        <v>535</v>
      </c>
      <c r="D1508" s="1" t="s">
        <v>438</v>
      </c>
      <c r="E1508" s="1" t="s">
        <v>439</v>
      </c>
      <c r="F1508" t="s">
        <v>2610</v>
      </c>
      <c r="G1508">
        <v>8</v>
      </c>
    </row>
    <row r="1509" spans="1:7" x14ac:dyDescent="0.25">
      <c r="A1509">
        <v>156</v>
      </c>
      <c r="B1509" t="s">
        <v>2650</v>
      </c>
      <c r="C1509" s="1" t="s">
        <v>536</v>
      </c>
      <c r="D1509" s="1" t="s">
        <v>438</v>
      </c>
      <c r="E1509" s="1" t="s">
        <v>439</v>
      </c>
      <c r="F1509" t="s">
        <v>2610</v>
      </c>
      <c r="G1509">
        <v>8</v>
      </c>
    </row>
    <row r="1510" spans="1:7" x14ac:dyDescent="0.25">
      <c r="A1510">
        <v>156</v>
      </c>
      <c r="B1510" t="s">
        <v>2650</v>
      </c>
      <c r="C1510" s="1" t="s">
        <v>537</v>
      </c>
      <c r="D1510" s="1" t="s">
        <v>438</v>
      </c>
      <c r="E1510" s="1" t="s">
        <v>439</v>
      </c>
      <c r="F1510" t="s">
        <v>2610</v>
      </c>
      <c r="G1510">
        <v>8</v>
      </c>
    </row>
    <row r="1511" spans="1:7" x14ac:dyDescent="0.25">
      <c r="A1511">
        <v>156</v>
      </c>
      <c r="B1511" t="s">
        <v>2650</v>
      </c>
      <c r="C1511" s="1" t="s">
        <v>538</v>
      </c>
      <c r="D1511" s="1" t="s">
        <v>438</v>
      </c>
      <c r="E1511" s="1" t="s">
        <v>439</v>
      </c>
      <c r="F1511" t="s">
        <v>2610</v>
      </c>
      <c r="G1511">
        <v>8</v>
      </c>
    </row>
    <row r="1512" spans="1:7" x14ac:dyDescent="0.25">
      <c r="A1512">
        <v>156</v>
      </c>
      <c r="B1512" t="s">
        <v>2650</v>
      </c>
      <c r="C1512" s="1" t="s">
        <v>539</v>
      </c>
      <c r="D1512" s="1" t="s">
        <v>438</v>
      </c>
      <c r="E1512" s="1" t="s">
        <v>439</v>
      </c>
      <c r="F1512" t="s">
        <v>2610</v>
      </c>
      <c r="G1512">
        <v>8</v>
      </c>
    </row>
    <row r="1513" spans="1:7" x14ac:dyDescent="0.25">
      <c r="A1513">
        <v>156</v>
      </c>
      <c r="B1513" t="s">
        <v>2650</v>
      </c>
      <c r="C1513" s="1" t="s">
        <v>540</v>
      </c>
      <c r="D1513" s="1" t="s">
        <v>438</v>
      </c>
      <c r="E1513" s="1" t="s">
        <v>439</v>
      </c>
      <c r="F1513" t="s">
        <v>2610</v>
      </c>
      <c r="G1513">
        <v>8</v>
      </c>
    </row>
    <row r="1514" spans="1:7" x14ac:dyDescent="0.25">
      <c r="A1514">
        <v>156</v>
      </c>
      <c r="B1514" t="s">
        <v>2650</v>
      </c>
      <c r="C1514" s="1" t="s">
        <v>541</v>
      </c>
      <c r="D1514" s="1" t="s">
        <v>438</v>
      </c>
      <c r="E1514" s="1" t="s">
        <v>439</v>
      </c>
      <c r="F1514" t="s">
        <v>2610</v>
      </c>
      <c r="G1514">
        <v>8</v>
      </c>
    </row>
    <row r="1515" spans="1:7" x14ac:dyDescent="0.25">
      <c r="A1515">
        <v>156</v>
      </c>
      <c r="B1515" t="s">
        <v>2650</v>
      </c>
      <c r="C1515" s="1" t="s">
        <v>542</v>
      </c>
      <c r="D1515" s="1" t="s">
        <v>438</v>
      </c>
      <c r="E1515" s="1" t="s">
        <v>439</v>
      </c>
      <c r="F1515" t="s">
        <v>2610</v>
      </c>
      <c r="G1515">
        <v>8</v>
      </c>
    </row>
    <row r="1516" spans="1:7" x14ac:dyDescent="0.25">
      <c r="A1516">
        <v>156</v>
      </c>
      <c r="B1516" t="s">
        <v>2650</v>
      </c>
      <c r="C1516" s="1" t="s">
        <v>543</v>
      </c>
      <c r="D1516" s="1" t="s">
        <v>438</v>
      </c>
      <c r="E1516" s="1" t="s">
        <v>439</v>
      </c>
      <c r="F1516" t="s">
        <v>2610</v>
      </c>
      <c r="G1516">
        <v>8</v>
      </c>
    </row>
    <row r="1517" spans="1:7" x14ac:dyDescent="0.25">
      <c r="A1517">
        <v>156</v>
      </c>
      <c r="B1517" t="s">
        <v>2650</v>
      </c>
      <c r="C1517" s="1" t="s">
        <v>544</v>
      </c>
      <c r="D1517" s="1" t="s">
        <v>438</v>
      </c>
      <c r="E1517" s="1" t="s">
        <v>439</v>
      </c>
      <c r="F1517" t="s">
        <v>2610</v>
      </c>
      <c r="G1517">
        <v>8</v>
      </c>
    </row>
    <row r="1518" spans="1:7" x14ac:dyDescent="0.25">
      <c r="A1518">
        <v>156</v>
      </c>
      <c r="B1518" t="s">
        <v>2650</v>
      </c>
      <c r="C1518" s="1" t="s">
        <v>545</v>
      </c>
      <c r="D1518" s="1" t="s">
        <v>438</v>
      </c>
      <c r="E1518" s="1" t="s">
        <v>439</v>
      </c>
      <c r="F1518" t="s">
        <v>2610</v>
      </c>
      <c r="G1518">
        <v>8</v>
      </c>
    </row>
    <row r="1519" spans="1:7" x14ac:dyDescent="0.25">
      <c r="A1519">
        <v>156</v>
      </c>
      <c r="B1519" t="s">
        <v>2650</v>
      </c>
      <c r="C1519" s="1" t="s">
        <v>546</v>
      </c>
      <c r="D1519" s="1" t="s">
        <v>438</v>
      </c>
      <c r="E1519" s="1" t="s">
        <v>439</v>
      </c>
      <c r="F1519" t="s">
        <v>2610</v>
      </c>
      <c r="G1519">
        <v>8</v>
      </c>
    </row>
    <row r="1520" spans="1:7" x14ac:dyDescent="0.25">
      <c r="A1520">
        <v>156</v>
      </c>
      <c r="B1520" t="s">
        <v>2650</v>
      </c>
      <c r="C1520" s="1" t="s">
        <v>547</v>
      </c>
      <c r="D1520" s="1" t="s">
        <v>438</v>
      </c>
      <c r="E1520" s="1" t="s">
        <v>439</v>
      </c>
      <c r="F1520" t="s">
        <v>2610</v>
      </c>
      <c r="G1520">
        <v>8</v>
      </c>
    </row>
    <row r="1521" spans="1:7" x14ac:dyDescent="0.25">
      <c r="A1521">
        <v>156</v>
      </c>
      <c r="B1521" t="s">
        <v>2650</v>
      </c>
      <c r="C1521" s="1" t="s">
        <v>548</v>
      </c>
      <c r="D1521" s="1" t="s">
        <v>438</v>
      </c>
      <c r="E1521" s="1" t="s">
        <v>439</v>
      </c>
      <c r="F1521" t="s">
        <v>2610</v>
      </c>
      <c r="G1521">
        <v>8</v>
      </c>
    </row>
    <row r="1522" spans="1:7" x14ac:dyDescent="0.25">
      <c r="A1522">
        <v>156</v>
      </c>
      <c r="B1522" t="s">
        <v>2650</v>
      </c>
      <c r="C1522" s="1" t="s">
        <v>549</v>
      </c>
      <c r="D1522" s="1" t="s">
        <v>438</v>
      </c>
      <c r="E1522" s="1" t="s">
        <v>439</v>
      </c>
      <c r="F1522" t="s">
        <v>2610</v>
      </c>
      <c r="G1522">
        <v>8</v>
      </c>
    </row>
    <row r="1523" spans="1:7" x14ac:dyDescent="0.25">
      <c r="A1523">
        <v>156</v>
      </c>
      <c r="B1523" t="s">
        <v>2650</v>
      </c>
      <c r="C1523" s="1" t="s">
        <v>550</v>
      </c>
      <c r="D1523" s="1" t="s">
        <v>438</v>
      </c>
      <c r="E1523" s="1" t="s">
        <v>439</v>
      </c>
      <c r="F1523" t="s">
        <v>2610</v>
      </c>
      <c r="G1523">
        <v>8</v>
      </c>
    </row>
    <row r="1524" spans="1:7" x14ac:dyDescent="0.25">
      <c r="A1524">
        <v>156</v>
      </c>
      <c r="B1524" t="s">
        <v>2650</v>
      </c>
      <c r="C1524" s="1" t="s">
        <v>551</v>
      </c>
      <c r="D1524" s="1" t="s">
        <v>438</v>
      </c>
      <c r="E1524" s="1" t="s">
        <v>439</v>
      </c>
      <c r="F1524" t="s">
        <v>2610</v>
      </c>
      <c r="G1524">
        <v>8</v>
      </c>
    </row>
    <row r="1525" spans="1:7" x14ac:dyDescent="0.25">
      <c r="A1525">
        <v>156</v>
      </c>
      <c r="B1525" t="s">
        <v>2650</v>
      </c>
      <c r="C1525" s="1" t="s">
        <v>552</v>
      </c>
      <c r="D1525" s="1" t="s">
        <v>438</v>
      </c>
      <c r="E1525" s="1" t="s">
        <v>439</v>
      </c>
      <c r="F1525" t="s">
        <v>2610</v>
      </c>
      <c r="G1525">
        <v>8</v>
      </c>
    </row>
    <row r="1526" spans="1:7" x14ac:dyDescent="0.25">
      <c r="A1526">
        <v>156</v>
      </c>
      <c r="B1526" t="s">
        <v>2650</v>
      </c>
      <c r="C1526" s="1" t="s">
        <v>553</v>
      </c>
      <c r="D1526" s="1" t="s">
        <v>438</v>
      </c>
      <c r="E1526" s="1" t="s">
        <v>439</v>
      </c>
      <c r="F1526" t="s">
        <v>2610</v>
      </c>
      <c r="G1526">
        <v>8</v>
      </c>
    </row>
    <row r="1527" spans="1:7" x14ac:dyDescent="0.25">
      <c r="A1527">
        <v>156</v>
      </c>
      <c r="B1527" t="s">
        <v>2650</v>
      </c>
      <c r="C1527" s="1" t="s">
        <v>554</v>
      </c>
      <c r="D1527" s="1" t="s">
        <v>438</v>
      </c>
      <c r="E1527" s="1" t="s">
        <v>439</v>
      </c>
      <c r="F1527" t="s">
        <v>2610</v>
      </c>
      <c r="G1527">
        <v>8</v>
      </c>
    </row>
    <row r="1528" spans="1:7" x14ac:dyDescent="0.25">
      <c r="A1528">
        <v>156</v>
      </c>
      <c r="B1528" t="s">
        <v>2650</v>
      </c>
      <c r="C1528" s="1" t="s">
        <v>555</v>
      </c>
      <c r="D1528" s="1" t="s">
        <v>438</v>
      </c>
      <c r="E1528" s="1" t="s">
        <v>439</v>
      </c>
      <c r="F1528" t="s">
        <v>2610</v>
      </c>
      <c r="G1528">
        <v>8</v>
      </c>
    </row>
    <row r="1529" spans="1:7" x14ac:dyDescent="0.25">
      <c r="A1529">
        <v>156</v>
      </c>
      <c r="B1529" t="s">
        <v>2650</v>
      </c>
      <c r="C1529" s="1" t="s">
        <v>556</v>
      </c>
      <c r="D1529" s="1" t="s">
        <v>438</v>
      </c>
      <c r="E1529" s="1" t="s">
        <v>439</v>
      </c>
      <c r="F1529" t="s">
        <v>2610</v>
      </c>
      <c r="G1529">
        <v>8</v>
      </c>
    </row>
    <row r="1530" spans="1:7" x14ac:dyDescent="0.25">
      <c r="A1530">
        <v>156</v>
      </c>
      <c r="B1530" t="s">
        <v>2650</v>
      </c>
      <c r="C1530" s="1" t="s">
        <v>557</v>
      </c>
      <c r="D1530" s="1" t="s">
        <v>438</v>
      </c>
      <c r="E1530" s="1" t="s">
        <v>439</v>
      </c>
      <c r="F1530" t="s">
        <v>2610</v>
      </c>
      <c r="G1530">
        <v>8</v>
      </c>
    </row>
    <row r="1531" spans="1:7" x14ac:dyDescent="0.25">
      <c r="A1531">
        <v>156</v>
      </c>
      <c r="B1531" t="s">
        <v>2650</v>
      </c>
      <c r="C1531" s="1" t="s">
        <v>558</v>
      </c>
      <c r="D1531" s="1" t="s">
        <v>438</v>
      </c>
      <c r="E1531" s="1" t="s">
        <v>439</v>
      </c>
      <c r="F1531" t="s">
        <v>2610</v>
      </c>
      <c r="G1531">
        <v>8</v>
      </c>
    </row>
    <row r="1532" spans="1:7" x14ac:dyDescent="0.25">
      <c r="A1532">
        <v>156</v>
      </c>
      <c r="B1532" t="s">
        <v>2650</v>
      </c>
      <c r="C1532" s="1" t="s">
        <v>559</v>
      </c>
      <c r="D1532" s="1" t="s">
        <v>438</v>
      </c>
      <c r="E1532" s="1" t="s">
        <v>439</v>
      </c>
      <c r="F1532" t="s">
        <v>2610</v>
      </c>
      <c r="G1532">
        <v>8</v>
      </c>
    </row>
    <row r="1533" spans="1:7" x14ac:dyDescent="0.25">
      <c r="A1533">
        <v>156</v>
      </c>
      <c r="B1533" t="s">
        <v>2650</v>
      </c>
      <c r="C1533" s="1" t="s">
        <v>560</v>
      </c>
      <c r="D1533" s="1" t="s">
        <v>438</v>
      </c>
      <c r="E1533" s="1" t="s">
        <v>439</v>
      </c>
      <c r="F1533" t="s">
        <v>2610</v>
      </c>
      <c r="G1533">
        <v>8</v>
      </c>
    </row>
    <row r="1534" spans="1:7" x14ac:dyDescent="0.25">
      <c r="A1534">
        <v>156</v>
      </c>
      <c r="B1534" t="s">
        <v>2650</v>
      </c>
      <c r="C1534" s="1" t="s">
        <v>561</v>
      </c>
      <c r="D1534" s="1" t="s">
        <v>438</v>
      </c>
      <c r="E1534" s="1" t="s">
        <v>439</v>
      </c>
      <c r="F1534" t="s">
        <v>2610</v>
      </c>
      <c r="G1534">
        <v>8</v>
      </c>
    </row>
    <row r="1535" spans="1:7" x14ac:dyDescent="0.25">
      <c r="A1535">
        <v>156</v>
      </c>
      <c r="B1535" t="s">
        <v>2650</v>
      </c>
      <c r="C1535" s="1" t="s">
        <v>562</v>
      </c>
      <c r="D1535" s="1" t="s">
        <v>438</v>
      </c>
      <c r="E1535" s="1" t="s">
        <v>439</v>
      </c>
      <c r="F1535" t="s">
        <v>2610</v>
      </c>
      <c r="G1535">
        <v>8</v>
      </c>
    </row>
    <row r="1536" spans="1:7" x14ac:dyDescent="0.25">
      <c r="A1536">
        <v>156</v>
      </c>
      <c r="B1536" t="s">
        <v>2650</v>
      </c>
      <c r="C1536" s="1" t="s">
        <v>563</v>
      </c>
      <c r="D1536" s="1" t="s">
        <v>438</v>
      </c>
      <c r="E1536" s="1" t="s">
        <v>439</v>
      </c>
      <c r="F1536" t="s">
        <v>2610</v>
      </c>
      <c r="G1536">
        <v>8</v>
      </c>
    </row>
    <row r="1537" spans="1:8" x14ac:dyDescent="0.25">
      <c r="A1537">
        <v>156</v>
      </c>
      <c r="B1537" t="s">
        <v>2650</v>
      </c>
      <c r="C1537" s="1" t="s">
        <v>564</v>
      </c>
      <c r="D1537" s="1" t="s">
        <v>438</v>
      </c>
      <c r="E1537" s="1" t="s">
        <v>439</v>
      </c>
      <c r="F1537" t="s">
        <v>2610</v>
      </c>
      <c r="G1537">
        <v>8</v>
      </c>
    </row>
    <row r="1538" spans="1:8" x14ac:dyDescent="0.25">
      <c r="A1538">
        <v>156</v>
      </c>
      <c r="B1538" t="s">
        <v>2650</v>
      </c>
      <c r="C1538" s="1" t="s">
        <v>565</v>
      </c>
      <c r="D1538" s="1" t="s">
        <v>438</v>
      </c>
      <c r="E1538" s="1" t="s">
        <v>439</v>
      </c>
      <c r="F1538" t="s">
        <v>2610</v>
      </c>
      <c r="G1538">
        <v>8</v>
      </c>
    </row>
    <row r="1539" spans="1:8" x14ac:dyDescent="0.25">
      <c r="A1539">
        <v>156</v>
      </c>
      <c r="B1539" t="s">
        <v>2650</v>
      </c>
      <c r="C1539" s="1" t="s">
        <v>566</v>
      </c>
      <c r="D1539" s="1" t="s">
        <v>438</v>
      </c>
      <c r="E1539" s="1" t="s">
        <v>439</v>
      </c>
      <c r="F1539" t="s">
        <v>2610</v>
      </c>
      <c r="G1539">
        <v>8</v>
      </c>
    </row>
    <row r="1540" spans="1:8" x14ac:dyDescent="0.25">
      <c r="A1540">
        <v>156</v>
      </c>
      <c r="B1540" t="s">
        <v>2650</v>
      </c>
      <c r="C1540" s="1" t="s">
        <v>567</v>
      </c>
      <c r="D1540" s="1" t="s">
        <v>438</v>
      </c>
      <c r="E1540" s="1" t="s">
        <v>439</v>
      </c>
      <c r="F1540" t="s">
        <v>2610</v>
      </c>
      <c r="G1540">
        <v>8</v>
      </c>
    </row>
    <row r="1541" spans="1:8" x14ac:dyDescent="0.25">
      <c r="A1541">
        <v>156</v>
      </c>
      <c r="B1541" t="s">
        <v>2650</v>
      </c>
      <c r="C1541" s="1" t="s">
        <v>568</v>
      </c>
      <c r="D1541" s="1" t="s">
        <v>438</v>
      </c>
      <c r="E1541" s="1" t="s">
        <v>439</v>
      </c>
      <c r="F1541" t="s">
        <v>2610</v>
      </c>
      <c r="G1541">
        <v>8</v>
      </c>
    </row>
    <row r="1542" spans="1:8" x14ac:dyDescent="0.25">
      <c r="A1542">
        <v>156</v>
      </c>
      <c r="B1542" t="s">
        <v>2650</v>
      </c>
      <c r="C1542" s="1" t="s">
        <v>569</v>
      </c>
      <c r="D1542" s="1" t="s">
        <v>438</v>
      </c>
      <c r="E1542" s="1" t="s">
        <v>439</v>
      </c>
      <c r="F1542" t="s">
        <v>2610</v>
      </c>
      <c r="G1542">
        <v>8</v>
      </c>
    </row>
    <row r="1543" spans="1:8" x14ac:dyDescent="0.25">
      <c r="A1543">
        <v>156</v>
      </c>
      <c r="B1543" t="s">
        <v>2650</v>
      </c>
      <c r="C1543" s="1" t="s">
        <v>570</v>
      </c>
      <c r="D1543" s="1" t="s">
        <v>438</v>
      </c>
      <c r="E1543" s="1" t="s">
        <v>439</v>
      </c>
      <c r="F1543" t="s">
        <v>2610</v>
      </c>
      <c r="G1543">
        <v>8</v>
      </c>
    </row>
    <row r="1544" spans="1:8" x14ac:dyDescent="0.25">
      <c r="A1544">
        <v>156</v>
      </c>
      <c r="B1544" t="s">
        <v>2650</v>
      </c>
      <c r="C1544" s="1" t="s">
        <v>571</v>
      </c>
      <c r="D1544" s="1" t="s">
        <v>438</v>
      </c>
      <c r="E1544" s="1" t="s">
        <v>439</v>
      </c>
      <c r="F1544" t="s">
        <v>2610</v>
      </c>
      <c r="G1544">
        <v>8</v>
      </c>
    </row>
    <row r="1545" spans="1:8" x14ac:dyDescent="0.25">
      <c r="A1545">
        <v>156</v>
      </c>
      <c r="B1545" t="s">
        <v>2650</v>
      </c>
      <c r="C1545" s="1" t="s">
        <v>572</v>
      </c>
      <c r="D1545" s="1" t="s">
        <v>438</v>
      </c>
      <c r="E1545" s="1" t="s">
        <v>439</v>
      </c>
      <c r="F1545" t="s">
        <v>2610</v>
      </c>
      <c r="G1545">
        <v>8</v>
      </c>
    </row>
    <row r="1546" spans="1:8" x14ac:dyDescent="0.25">
      <c r="B1546" t="s">
        <v>2646</v>
      </c>
      <c r="C1546" t="s">
        <v>1843</v>
      </c>
      <c r="G1546" s="10">
        <v>9</v>
      </c>
      <c r="H1546" s="5">
        <v>3.3657726224871301</v>
      </c>
    </row>
    <row r="1547" spans="1:8" x14ac:dyDescent="0.25">
      <c r="B1547" t="s">
        <v>2647</v>
      </c>
      <c r="C1547" s="10" t="s">
        <v>1842</v>
      </c>
      <c r="D1547" s="10"/>
      <c r="E1547" s="10"/>
      <c r="F1547" s="10"/>
      <c r="G1547" s="10">
        <v>9</v>
      </c>
      <c r="H1547" s="6">
        <v>0</v>
      </c>
    </row>
    <row r="1548" spans="1:8" x14ac:dyDescent="0.25">
      <c r="A1548">
        <v>149</v>
      </c>
      <c r="B1548" t="s">
        <v>2650</v>
      </c>
      <c r="C1548" s="1" t="s">
        <v>1841</v>
      </c>
      <c r="D1548" s="1" t="s">
        <v>1842</v>
      </c>
      <c r="E1548" s="1" t="s">
        <v>1843</v>
      </c>
      <c r="F1548" t="s">
        <v>2629</v>
      </c>
      <c r="G1548">
        <v>9</v>
      </c>
    </row>
    <row r="1549" spans="1:8" x14ac:dyDescent="0.25">
      <c r="A1549">
        <v>149</v>
      </c>
      <c r="B1549" t="s">
        <v>2650</v>
      </c>
      <c r="C1549" s="1" t="s">
        <v>1844</v>
      </c>
      <c r="D1549" s="1" t="s">
        <v>1842</v>
      </c>
      <c r="E1549" s="1" t="s">
        <v>1843</v>
      </c>
      <c r="F1549" t="s">
        <v>2629</v>
      </c>
      <c r="G1549">
        <v>9</v>
      </c>
    </row>
    <row r="1550" spans="1:8" x14ac:dyDescent="0.25">
      <c r="A1550">
        <v>149</v>
      </c>
      <c r="B1550" t="s">
        <v>2650</v>
      </c>
      <c r="C1550" s="1" t="s">
        <v>1845</v>
      </c>
      <c r="D1550" s="1" t="s">
        <v>1842</v>
      </c>
      <c r="E1550" s="1" t="s">
        <v>1843</v>
      </c>
      <c r="F1550" t="s">
        <v>2629</v>
      </c>
      <c r="G1550">
        <v>9</v>
      </c>
    </row>
    <row r="1551" spans="1:8" x14ac:dyDescent="0.25">
      <c r="A1551">
        <v>149</v>
      </c>
      <c r="B1551" t="s">
        <v>2650</v>
      </c>
      <c r="C1551" s="1" t="s">
        <v>1846</v>
      </c>
      <c r="D1551" s="1" t="s">
        <v>1842</v>
      </c>
      <c r="E1551" s="1" t="s">
        <v>1843</v>
      </c>
      <c r="F1551" t="s">
        <v>2629</v>
      </c>
      <c r="G1551">
        <v>9</v>
      </c>
    </row>
    <row r="1552" spans="1:8" x14ac:dyDescent="0.25">
      <c r="A1552">
        <v>149</v>
      </c>
      <c r="B1552" t="s">
        <v>2650</v>
      </c>
      <c r="C1552" s="1" t="s">
        <v>1847</v>
      </c>
      <c r="D1552" s="1" t="s">
        <v>1842</v>
      </c>
      <c r="E1552" s="1" t="s">
        <v>1843</v>
      </c>
      <c r="F1552" t="s">
        <v>2629</v>
      </c>
      <c r="G1552">
        <v>9</v>
      </c>
    </row>
    <row r="1553" spans="1:7" x14ac:dyDescent="0.25">
      <c r="A1553">
        <v>149</v>
      </c>
      <c r="B1553" t="s">
        <v>2650</v>
      </c>
      <c r="C1553" s="1" t="s">
        <v>1848</v>
      </c>
      <c r="D1553" s="1" t="s">
        <v>1842</v>
      </c>
      <c r="E1553" s="1" t="s">
        <v>1843</v>
      </c>
      <c r="F1553" t="s">
        <v>2629</v>
      </c>
      <c r="G1553">
        <v>9</v>
      </c>
    </row>
    <row r="1554" spans="1:7" x14ac:dyDescent="0.25">
      <c r="A1554">
        <v>149</v>
      </c>
      <c r="B1554" t="s">
        <v>2650</v>
      </c>
      <c r="C1554" s="1" t="s">
        <v>1849</v>
      </c>
      <c r="D1554" s="1" t="s">
        <v>1842</v>
      </c>
      <c r="E1554" s="1" t="s">
        <v>1843</v>
      </c>
      <c r="F1554" t="s">
        <v>2629</v>
      </c>
      <c r="G1554">
        <v>9</v>
      </c>
    </row>
    <row r="1555" spans="1:7" x14ac:dyDescent="0.25">
      <c r="A1555">
        <v>149</v>
      </c>
      <c r="B1555" t="s">
        <v>2650</v>
      </c>
      <c r="C1555" s="1" t="s">
        <v>1850</v>
      </c>
      <c r="D1555" s="1" t="s">
        <v>1842</v>
      </c>
      <c r="E1555" s="1" t="s">
        <v>1843</v>
      </c>
      <c r="F1555" t="s">
        <v>2629</v>
      </c>
      <c r="G1555">
        <v>9</v>
      </c>
    </row>
    <row r="1556" spans="1:7" x14ac:dyDescent="0.25">
      <c r="A1556">
        <v>149</v>
      </c>
      <c r="B1556" t="s">
        <v>2650</v>
      </c>
      <c r="C1556" s="1" t="s">
        <v>1851</v>
      </c>
      <c r="D1556" s="1" t="s">
        <v>1842</v>
      </c>
      <c r="E1556" s="1" t="s">
        <v>1843</v>
      </c>
      <c r="F1556" t="s">
        <v>2629</v>
      </c>
      <c r="G1556">
        <v>9</v>
      </c>
    </row>
    <row r="1557" spans="1:7" x14ac:dyDescent="0.25">
      <c r="A1557">
        <v>149</v>
      </c>
      <c r="B1557" t="s">
        <v>2650</v>
      </c>
      <c r="C1557" s="1" t="s">
        <v>1852</v>
      </c>
      <c r="D1557" s="1" t="s">
        <v>1842</v>
      </c>
      <c r="E1557" s="1" t="s">
        <v>1843</v>
      </c>
      <c r="F1557" t="s">
        <v>2629</v>
      </c>
      <c r="G1557">
        <v>9</v>
      </c>
    </row>
    <row r="1558" spans="1:7" x14ac:dyDescent="0.25">
      <c r="A1558">
        <v>149</v>
      </c>
      <c r="B1558" t="s">
        <v>2650</v>
      </c>
      <c r="C1558" s="1" t="s">
        <v>1853</v>
      </c>
      <c r="D1558" s="1" t="s">
        <v>1842</v>
      </c>
      <c r="E1558" s="1" t="s">
        <v>1843</v>
      </c>
      <c r="F1558" t="s">
        <v>2629</v>
      </c>
      <c r="G1558">
        <v>9</v>
      </c>
    </row>
    <row r="1559" spans="1:7" x14ac:dyDescent="0.25">
      <c r="A1559">
        <v>149</v>
      </c>
      <c r="B1559" t="s">
        <v>2650</v>
      </c>
      <c r="C1559" s="1" t="s">
        <v>1854</v>
      </c>
      <c r="D1559" s="1" t="s">
        <v>1842</v>
      </c>
      <c r="E1559" s="1" t="s">
        <v>1843</v>
      </c>
      <c r="F1559" t="s">
        <v>2629</v>
      </c>
      <c r="G1559">
        <v>9</v>
      </c>
    </row>
    <row r="1560" spans="1:7" x14ac:dyDescent="0.25">
      <c r="A1560">
        <v>149</v>
      </c>
      <c r="B1560" t="s">
        <v>2650</v>
      </c>
      <c r="C1560" s="1" t="s">
        <v>1855</v>
      </c>
      <c r="D1560" s="1" t="s">
        <v>1842</v>
      </c>
      <c r="E1560" s="1" t="s">
        <v>1843</v>
      </c>
      <c r="F1560" t="s">
        <v>2629</v>
      </c>
      <c r="G1560">
        <v>9</v>
      </c>
    </row>
    <row r="1561" spans="1:7" x14ac:dyDescent="0.25">
      <c r="A1561">
        <v>149</v>
      </c>
      <c r="B1561" t="s">
        <v>2650</v>
      </c>
      <c r="C1561" s="1" t="s">
        <v>1856</v>
      </c>
      <c r="D1561" s="1" t="s">
        <v>1842</v>
      </c>
      <c r="E1561" s="1" t="s">
        <v>1843</v>
      </c>
      <c r="F1561" t="s">
        <v>2629</v>
      </c>
      <c r="G1561">
        <v>9</v>
      </c>
    </row>
    <row r="1562" spans="1:7" x14ac:dyDescent="0.25">
      <c r="A1562">
        <v>149</v>
      </c>
      <c r="B1562" t="s">
        <v>2650</v>
      </c>
      <c r="C1562" s="1" t="s">
        <v>1857</v>
      </c>
      <c r="D1562" s="1" t="s">
        <v>1842</v>
      </c>
      <c r="E1562" s="1" t="s">
        <v>1843</v>
      </c>
      <c r="F1562" t="s">
        <v>2629</v>
      </c>
      <c r="G1562">
        <v>9</v>
      </c>
    </row>
    <row r="1563" spans="1:7" x14ac:dyDescent="0.25">
      <c r="A1563">
        <v>149</v>
      </c>
      <c r="B1563" t="s">
        <v>2650</v>
      </c>
      <c r="C1563" s="1" t="s">
        <v>1858</v>
      </c>
      <c r="D1563" s="1" t="s">
        <v>1842</v>
      </c>
      <c r="E1563" s="1" t="s">
        <v>1843</v>
      </c>
      <c r="F1563" t="s">
        <v>2629</v>
      </c>
      <c r="G1563">
        <v>9</v>
      </c>
    </row>
    <row r="1564" spans="1:7" x14ac:dyDescent="0.25">
      <c r="A1564">
        <v>149</v>
      </c>
      <c r="B1564" t="s">
        <v>2650</v>
      </c>
      <c r="C1564" s="1" t="s">
        <v>1859</v>
      </c>
      <c r="D1564" s="1" t="s">
        <v>1842</v>
      </c>
      <c r="E1564" s="1" t="s">
        <v>1843</v>
      </c>
      <c r="F1564" t="s">
        <v>2629</v>
      </c>
      <c r="G1564">
        <v>9</v>
      </c>
    </row>
    <row r="1565" spans="1:7" x14ac:dyDescent="0.25">
      <c r="A1565">
        <v>149</v>
      </c>
      <c r="B1565" t="s">
        <v>2650</v>
      </c>
      <c r="C1565" s="1" t="s">
        <v>1860</v>
      </c>
      <c r="D1565" s="1" t="s">
        <v>1842</v>
      </c>
      <c r="E1565" s="1" t="s">
        <v>1843</v>
      </c>
      <c r="F1565" t="s">
        <v>2629</v>
      </c>
      <c r="G1565">
        <v>9</v>
      </c>
    </row>
    <row r="1566" spans="1:7" x14ac:dyDescent="0.25">
      <c r="A1566">
        <v>149</v>
      </c>
      <c r="B1566" t="s">
        <v>2650</v>
      </c>
      <c r="C1566" s="1" t="s">
        <v>1861</v>
      </c>
      <c r="D1566" s="1" t="s">
        <v>1842</v>
      </c>
      <c r="E1566" s="1" t="s">
        <v>1843</v>
      </c>
      <c r="F1566" t="s">
        <v>2629</v>
      </c>
      <c r="G1566">
        <v>9</v>
      </c>
    </row>
    <row r="1567" spans="1:7" x14ac:dyDescent="0.25">
      <c r="A1567">
        <v>149</v>
      </c>
      <c r="B1567" t="s">
        <v>2650</v>
      </c>
      <c r="C1567" s="1" t="s">
        <v>1862</v>
      </c>
      <c r="D1567" s="1" t="s">
        <v>1842</v>
      </c>
      <c r="E1567" s="1" t="s">
        <v>1843</v>
      </c>
      <c r="F1567" t="s">
        <v>2629</v>
      </c>
      <c r="G1567">
        <v>9</v>
      </c>
    </row>
    <row r="1568" spans="1:7" x14ac:dyDescent="0.25">
      <c r="A1568">
        <v>149</v>
      </c>
      <c r="B1568" t="s">
        <v>2650</v>
      </c>
      <c r="C1568" s="1" t="s">
        <v>1863</v>
      </c>
      <c r="D1568" s="1" t="s">
        <v>1842</v>
      </c>
      <c r="E1568" s="1" t="s">
        <v>1843</v>
      </c>
      <c r="F1568" t="s">
        <v>2629</v>
      </c>
      <c r="G1568">
        <v>9</v>
      </c>
    </row>
    <row r="1569" spans="1:7" x14ac:dyDescent="0.25">
      <c r="A1569">
        <v>149</v>
      </c>
      <c r="B1569" t="s">
        <v>2650</v>
      </c>
      <c r="C1569" s="1" t="s">
        <v>1864</v>
      </c>
      <c r="D1569" s="1" t="s">
        <v>1842</v>
      </c>
      <c r="E1569" s="1" t="s">
        <v>1843</v>
      </c>
      <c r="F1569" t="s">
        <v>2629</v>
      </c>
      <c r="G1569">
        <v>9</v>
      </c>
    </row>
    <row r="1570" spans="1:7" x14ac:dyDescent="0.25">
      <c r="A1570">
        <v>149</v>
      </c>
      <c r="B1570" t="s">
        <v>2650</v>
      </c>
      <c r="C1570" s="1" t="s">
        <v>1865</v>
      </c>
      <c r="D1570" s="1" t="s">
        <v>1842</v>
      </c>
      <c r="E1570" s="1" t="s">
        <v>1843</v>
      </c>
      <c r="F1570" t="s">
        <v>2629</v>
      </c>
      <c r="G1570">
        <v>9</v>
      </c>
    </row>
    <row r="1571" spans="1:7" x14ac:dyDescent="0.25">
      <c r="A1571">
        <v>149</v>
      </c>
      <c r="B1571" t="s">
        <v>2650</v>
      </c>
      <c r="C1571" s="1" t="s">
        <v>1866</v>
      </c>
      <c r="D1571" s="1" t="s">
        <v>1842</v>
      </c>
      <c r="E1571" s="1" t="s">
        <v>1843</v>
      </c>
      <c r="F1571" t="s">
        <v>2629</v>
      </c>
      <c r="G1571">
        <v>9</v>
      </c>
    </row>
    <row r="1572" spans="1:7" x14ac:dyDescent="0.25">
      <c r="A1572">
        <v>149</v>
      </c>
      <c r="B1572" t="s">
        <v>2650</v>
      </c>
      <c r="C1572" s="1" t="s">
        <v>1867</v>
      </c>
      <c r="D1572" s="1" t="s">
        <v>1842</v>
      </c>
      <c r="E1572" s="1" t="s">
        <v>1843</v>
      </c>
      <c r="F1572" t="s">
        <v>2629</v>
      </c>
      <c r="G1572">
        <v>9</v>
      </c>
    </row>
    <row r="1573" spans="1:7" x14ac:dyDescent="0.25">
      <c r="A1573">
        <v>149</v>
      </c>
      <c r="B1573" t="s">
        <v>2650</v>
      </c>
      <c r="C1573" s="1" t="s">
        <v>1868</v>
      </c>
      <c r="D1573" s="1" t="s">
        <v>1842</v>
      </c>
      <c r="E1573" s="1" t="s">
        <v>1843</v>
      </c>
      <c r="F1573" t="s">
        <v>2629</v>
      </c>
      <c r="G1573">
        <v>9</v>
      </c>
    </row>
    <row r="1574" spans="1:7" x14ac:dyDescent="0.25">
      <c r="A1574">
        <v>149</v>
      </c>
      <c r="B1574" t="s">
        <v>2650</v>
      </c>
      <c r="C1574" s="1" t="s">
        <v>1869</v>
      </c>
      <c r="D1574" s="1" t="s">
        <v>1842</v>
      </c>
      <c r="E1574" s="1" t="s">
        <v>1843</v>
      </c>
      <c r="F1574" t="s">
        <v>2629</v>
      </c>
      <c r="G1574">
        <v>9</v>
      </c>
    </row>
    <row r="1575" spans="1:7" x14ac:dyDescent="0.25">
      <c r="A1575">
        <v>149</v>
      </c>
      <c r="B1575" t="s">
        <v>2650</v>
      </c>
      <c r="C1575" s="1" t="s">
        <v>1870</v>
      </c>
      <c r="D1575" s="1" t="s">
        <v>1842</v>
      </c>
      <c r="E1575" s="1" t="s">
        <v>1843</v>
      </c>
      <c r="F1575" t="s">
        <v>2629</v>
      </c>
      <c r="G1575">
        <v>9</v>
      </c>
    </row>
    <row r="1576" spans="1:7" x14ac:dyDescent="0.25">
      <c r="A1576">
        <v>149</v>
      </c>
      <c r="B1576" t="s">
        <v>2650</v>
      </c>
      <c r="C1576" s="1" t="s">
        <v>1871</v>
      </c>
      <c r="D1576" s="1" t="s">
        <v>1842</v>
      </c>
      <c r="E1576" s="1" t="s">
        <v>1843</v>
      </c>
      <c r="F1576" t="s">
        <v>2629</v>
      </c>
      <c r="G1576">
        <v>9</v>
      </c>
    </row>
    <row r="1577" spans="1:7" x14ac:dyDescent="0.25">
      <c r="A1577">
        <v>149</v>
      </c>
      <c r="B1577" t="s">
        <v>2650</v>
      </c>
      <c r="C1577" s="1" t="s">
        <v>1872</v>
      </c>
      <c r="D1577" s="1" t="s">
        <v>1842</v>
      </c>
      <c r="E1577" s="1" t="s">
        <v>1843</v>
      </c>
      <c r="F1577" t="s">
        <v>2629</v>
      </c>
      <c r="G1577">
        <v>9</v>
      </c>
    </row>
    <row r="1578" spans="1:7" x14ac:dyDescent="0.25">
      <c r="A1578">
        <v>149</v>
      </c>
      <c r="B1578" t="s">
        <v>2650</v>
      </c>
      <c r="C1578" s="1" t="s">
        <v>1873</v>
      </c>
      <c r="D1578" s="1" t="s">
        <v>1842</v>
      </c>
      <c r="E1578" s="1" t="s">
        <v>1843</v>
      </c>
      <c r="F1578" t="s">
        <v>2629</v>
      </c>
      <c r="G1578">
        <v>9</v>
      </c>
    </row>
    <row r="1579" spans="1:7" x14ac:dyDescent="0.25">
      <c r="A1579">
        <v>150</v>
      </c>
      <c r="B1579" t="s">
        <v>2650</v>
      </c>
      <c r="C1579" s="1" t="s">
        <v>1874</v>
      </c>
      <c r="D1579" s="1" t="s">
        <v>1842</v>
      </c>
      <c r="E1579" s="1" t="s">
        <v>1843</v>
      </c>
      <c r="F1579" t="s">
        <v>2629</v>
      </c>
      <c r="G1579">
        <v>9</v>
      </c>
    </row>
    <row r="1580" spans="1:7" x14ac:dyDescent="0.25">
      <c r="A1580">
        <v>150</v>
      </c>
      <c r="B1580" t="s">
        <v>2650</v>
      </c>
      <c r="C1580" s="1" t="s">
        <v>1875</v>
      </c>
      <c r="D1580" s="1" t="s">
        <v>1842</v>
      </c>
      <c r="E1580" s="1" t="s">
        <v>1843</v>
      </c>
      <c r="F1580" t="s">
        <v>2629</v>
      </c>
      <c r="G1580">
        <v>9</v>
      </c>
    </row>
    <row r="1581" spans="1:7" x14ac:dyDescent="0.25">
      <c r="A1581">
        <v>150</v>
      </c>
      <c r="B1581" t="s">
        <v>2650</v>
      </c>
      <c r="C1581" s="1" t="s">
        <v>1876</v>
      </c>
      <c r="D1581" s="1" t="s">
        <v>1842</v>
      </c>
      <c r="E1581" s="1" t="s">
        <v>1843</v>
      </c>
      <c r="F1581" t="s">
        <v>2629</v>
      </c>
      <c r="G1581">
        <v>9</v>
      </c>
    </row>
    <row r="1582" spans="1:7" x14ac:dyDescent="0.25">
      <c r="A1582">
        <v>150</v>
      </c>
      <c r="B1582" t="s">
        <v>2650</v>
      </c>
      <c r="C1582" s="1" t="s">
        <v>1877</v>
      </c>
      <c r="D1582" s="1" t="s">
        <v>1842</v>
      </c>
      <c r="E1582" s="1" t="s">
        <v>1843</v>
      </c>
      <c r="F1582" t="s">
        <v>2629</v>
      </c>
      <c r="G1582">
        <v>9</v>
      </c>
    </row>
    <row r="1583" spans="1:7" x14ac:dyDescent="0.25">
      <c r="A1583">
        <v>150</v>
      </c>
      <c r="B1583" t="s">
        <v>2650</v>
      </c>
      <c r="C1583" s="1" t="s">
        <v>1878</v>
      </c>
      <c r="D1583" s="1" t="s">
        <v>1842</v>
      </c>
      <c r="E1583" s="1" t="s">
        <v>1843</v>
      </c>
      <c r="F1583" t="s">
        <v>2629</v>
      </c>
      <c r="G1583">
        <v>9</v>
      </c>
    </row>
    <row r="1584" spans="1:7" x14ac:dyDescent="0.25">
      <c r="A1584">
        <v>150</v>
      </c>
      <c r="B1584" t="s">
        <v>2650</v>
      </c>
      <c r="C1584" s="1" t="s">
        <v>1879</v>
      </c>
      <c r="D1584" s="1" t="s">
        <v>1842</v>
      </c>
      <c r="E1584" s="1" t="s">
        <v>1843</v>
      </c>
      <c r="F1584" t="s">
        <v>2629</v>
      </c>
      <c r="G1584">
        <v>9</v>
      </c>
    </row>
    <row r="1585" spans="1:7" x14ac:dyDescent="0.25">
      <c r="A1585">
        <v>150</v>
      </c>
      <c r="B1585" t="s">
        <v>2650</v>
      </c>
      <c r="C1585" s="1" t="s">
        <v>1880</v>
      </c>
      <c r="D1585" s="1" t="s">
        <v>1842</v>
      </c>
      <c r="E1585" s="1" t="s">
        <v>1843</v>
      </c>
      <c r="F1585" t="s">
        <v>2629</v>
      </c>
      <c r="G1585">
        <v>9</v>
      </c>
    </row>
    <row r="1586" spans="1:7" x14ac:dyDescent="0.25">
      <c r="A1586">
        <v>150</v>
      </c>
      <c r="B1586" t="s">
        <v>2650</v>
      </c>
      <c r="C1586" s="1" t="s">
        <v>1881</v>
      </c>
      <c r="D1586" s="1" t="s">
        <v>1842</v>
      </c>
      <c r="E1586" s="1" t="s">
        <v>1843</v>
      </c>
      <c r="F1586" t="s">
        <v>2629</v>
      </c>
      <c r="G1586">
        <v>9</v>
      </c>
    </row>
    <row r="1587" spans="1:7" x14ac:dyDescent="0.25">
      <c r="A1587">
        <v>150</v>
      </c>
      <c r="B1587" t="s">
        <v>2650</v>
      </c>
      <c r="C1587" s="1" t="s">
        <v>1882</v>
      </c>
      <c r="D1587" s="1" t="s">
        <v>1842</v>
      </c>
      <c r="E1587" s="1" t="s">
        <v>1843</v>
      </c>
      <c r="F1587" t="s">
        <v>2629</v>
      </c>
      <c r="G1587">
        <v>9</v>
      </c>
    </row>
    <row r="1588" spans="1:7" x14ac:dyDescent="0.25">
      <c r="A1588">
        <v>150</v>
      </c>
      <c r="B1588" t="s">
        <v>2650</v>
      </c>
      <c r="C1588" s="1" t="s">
        <v>1883</v>
      </c>
      <c r="D1588" s="1" t="s">
        <v>1842</v>
      </c>
      <c r="E1588" s="1" t="s">
        <v>1843</v>
      </c>
      <c r="F1588" t="s">
        <v>2629</v>
      </c>
      <c r="G1588">
        <v>9</v>
      </c>
    </row>
    <row r="1589" spans="1:7" x14ac:dyDescent="0.25">
      <c r="A1589">
        <v>150</v>
      </c>
      <c r="B1589" t="s">
        <v>2650</v>
      </c>
      <c r="C1589" s="1" t="s">
        <v>1884</v>
      </c>
      <c r="D1589" s="1" t="s">
        <v>1842</v>
      </c>
      <c r="E1589" s="1" t="s">
        <v>1843</v>
      </c>
      <c r="F1589" t="s">
        <v>2629</v>
      </c>
      <c r="G1589">
        <v>9</v>
      </c>
    </row>
    <row r="1590" spans="1:7" x14ac:dyDescent="0.25">
      <c r="A1590">
        <v>150</v>
      </c>
      <c r="B1590" t="s">
        <v>2650</v>
      </c>
      <c r="C1590" s="1" t="s">
        <v>1885</v>
      </c>
      <c r="D1590" s="1" t="s">
        <v>1842</v>
      </c>
      <c r="E1590" s="1" t="s">
        <v>1843</v>
      </c>
      <c r="F1590" t="s">
        <v>2629</v>
      </c>
      <c r="G1590">
        <v>9</v>
      </c>
    </row>
    <row r="1591" spans="1:7" x14ac:dyDescent="0.25">
      <c r="A1591">
        <v>150</v>
      </c>
      <c r="B1591" t="s">
        <v>2650</v>
      </c>
      <c r="C1591" s="1" t="s">
        <v>1886</v>
      </c>
      <c r="D1591" s="1" t="s">
        <v>1842</v>
      </c>
      <c r="E1591" s="1" t="s">
        <v>1843</v>
      </c>
      <c r="F1591" t="s">
        <v>2629</v>
      </c>
      <c r="G1591">
        <v>9</v>
      </c>
    </row>
    <row r="1592" spans="1:7" x14ac:dyDescent="0.25">
      <c r="A1592">
        <v>150</v>
      </c>
      <c r="B1592" t="s">
        <v>2650</v>
      </c>
      <c r="C1592" s="1" t="s">
        <v>1887</v>
      </c>
      <c r="D1592" s="1" t="s">
        <v>1842</v>
      </c>
      <c r="E1592" s="1" t="s">
        <v>1843</v>
      </c>
      <c r="F1592" t="s">
        <v>2629</v>
      </c>
      <c r="G1592">
        <v>9</v>
      </c>
    </row>
    <row r="1593" spans="1:7" x14ac:dyDescent="0.25">
      <c r="A1593">
        <v>150</v>
      </c>
      <c r="B1593" t="s">
        <v>2650</v>
      </c>
      <c r="C1593" s="1" t="s">
        <v>1888</v>
      </c>
      <c r="D1593" s="1" t="s">
        <v>1842</v>
      </c>
      <c r="E1593" s="1" t="s">
        <v>1843</v>
      </c>
      <c r="F1593" t="s">
        <v>2629</v>
      </c>
      <c r="G1593">
        <v>9</v>
      </c>
    </row>
    <row r="1594" spans="1:7" x14ac:dyDescent="0.25">
      <c r="A1594">
        <v>150</v>
      </c>
      <c r="B1594" t="s">
        <v>2650</v>
      </c>
      <c r="C1594" s="1" t="s">
        <v>1889</v>
      </c>
      <c r="D1594" s="1" t="s">
        <v>1842</v>
      </c>
      <c r="E1594" s="1" t="s">
        <v>1843</v>
      </c>
      <c r="F1594" t="s">
        <v>2629</v>
      </c>
      <c r="G1594">
        <v>9</v>
      </c>
    </row>
    <row r="1595" spans="1:7" x14ac:dyDescent="0.25">
      <c r="A1595">
        <v>150</v>
      </c>
      <c r="B1595" t="s">
        <v>2650</v>
      </c>
      <c r="C1595" s="1" t="s">
        <v>1890</v>
      </c>
      <c r="D1595" s="1" t="s">
        <v>1842</v>
      </c>
      <c r="E1595" s="1" t="s">
        <v>1843</v>
      </c>
      <c r="F1595" t="s">
        <v>2629</v>
      </c>
      <c r="G1595">
        <v>9</v>
      </c>
    </row>
    <row r="1596" spans="1:7" x14ac:dyDescent="0.25">
      <c r="A1596">
        <v>150</v>
      </c>
      <c r="B1596" t="s">
        <v>2650</v>
      </c>
      <c r="C1596" s="1" t="s">
        <v>1891</v>
      </c>
      <c r="D1596" s="1" t="s">
        <v>1842</v>
      </c>
      <c r="E1596" s="1" t="s">
        <v>1843</v>
      </c>
      <c r="F1596" t="s">
        <v>2629</v>
      </c>
      <c r="G1596">
        <v>9</v>
      </c>
    </row>
    <row r="1597" spans="1:7" x14ac:dyDescent="0.25">
      <c r="A1597">
        <v>150</v>
      </c>
      <c r="B1597" t="s">
        <v>2650</v>
      </c>
      <c r="C1597" s="1" t="s">
        <v>1892</v>
      </c>
      <c r="D1597" s="1" t="s">
        <v>1842</v>
      </c>
      <c r="E1597" s="1" t="s">
        <v>1843</v>
      </c>
      <c r="F1597" t="s">
        <v>2629</v>
      </c>
      <c r="G1597">
        <v>9</v>
      </c>
    </row>
    <row r="1598" spans="1:7" x14ac:dyDescent="0.25">
      <c r="A1598">
        <v>150</v>
      </c>
      <c r="B1598" t="s">
        <v>2650</v>
      </c>
      <c r="C1598" s="1" t="s">
        <v>1893</v>
      </c>
      <c r="D1598" s="1" t="s">
        <v>1842</v>
      </c>
      <c r="E1598" s="1" t="s">
        <v>1843</v>
      </c>
      <c r="F1598" t="s">
        <v>2629</v>
      </c>
      <c r="G1598">
        <v>9</v>
      </c>
    </row>
    <row r="1599" spans="1:7" x14ac:dyDescent="0.25">
      <c r="A1599">
        <v>150</v>
      </c>
      <c r="B1599" t="s">
        <v>2650</v>
      </c>
      <c r="C1599" s="1" t="s">
        <v>1894</v>
      </c>
      <c r="D1599" s="1" t="s">
        <v>1842</v>
      </c>
      <c r="E1599" s="1" t="s">
        <v>1843</v>
      </c>
      <c r="F1599" t="s">
        <v>2629</v>
      </c>
      <c r="G1599">
        <v>9</v>
      </c>
    </row>
    <row r="1600" spans="1:7" x14ac:dyDescent="0.25">
      <c r="A1600">
        <v>150</v>
      </c>
      <c r="B1600" t="s">
        <v>2650</v>
      </c>
      <c r="C1600" s="1" t="s">
        <v>1895</v>
      </c>
      <c r="D1600" s="1" t="s">
        <v>1842</v>
      </c>
      <c r="E1600" s="1" t="s">
        <v>1843</v>
      </c>
      <c r="F1600" t="s">
        <v>2629</v>
      </c>
      <c r="G1600">
        <v>9</v>
      </c>
    </row>
    <row r="1601" spans="1:7" x14ac:dyDescent="0.25">
      <c r="A1601">
        <v>150</v>
      </c>
      <c r="B1601" t="s">
        <v>2650</v>
      </c>
      <c r="C1601" s="1" t="s">
        <v>1896</v>
      </c>
      <c r="D1601" s="1" t="s">
        <v>1842</v>
      </c>
      <c r="E1601" s="1" t="s">
        <v>1843</v>
      </c>
      <c r="F1601" t="s">
        <v>2629</v>
      </c>
      <c r="G1601">
        <v>9</v>
      </c>
    </row>
    <row r="1602" spans="1:7" x14ac:dyDescent="0.25">
      <c r="A1602">
        <v>150</v>
      </c>
      <c r="B1602" t="s">
        <v>2650</v>
      </c>
      <c r="C1602" s="1" t="s">
        <v>1897</v>
      </c>
      <c r="D1602" s="1" t="s">
        <v>1842</v>
      </c>
      <c r="E1602" s="1" t="s">
        <v>1843</v>
      </c>
      <c r="F1602" t="s">
        <v>2629</v>
      </c>
      <c r="G1602">
        <v>9</v>
      </c>
    </row>
    <row r="1603" spans="1:7" x14ac:dyDescent="0.25">
      <c r="A1603">
        <v>150</v>
      </c>
      <c r="B1603" t="s">
        <v>2650</v>
      </c>
      <c r="C1603" s="1" t="s">
        <v>1898</v>
      </c>
      <c r="D1603" s="1" t="s">
        <v>1842</v>
      </c>
      <c r="E1603" s="1" t="s">
        <v>1843</v>
      </c>
      <c r="F1603" t="s">
        <v>2629</v>
      </c>
      <c r="G1603">
        <v>9</v>
      </c>
    </row>
    <row r="1604" spans="1:7" x14ac:dyDescent="0.25">
      <c r="A1604">
        <v>150</v>
      </c>
      <c r="B1604" t="s">
        <v>2650</v>
      </c>
      <c r="C1604" s="1" t="s">
        <v>1899</v>
      </c>
      <c r="D1604" s="1" t="s">
        <v>1842</v>
      </c>
      <c r="E1604" s="1" t="s">
        <v>1843</v>
      </c>
      <c r="F1604" t="s">
        <v>2629</v>
      </c>
      <c r="G1604">
        <v>9</v>
      </c>
    </row>
    <row r="1605" spans="1:7" x14ac:dyDescent="0.25">
      <c r="A1605">
        <v>150</v>
      </c>
      <c r="B1605" t="s">
        <v>2650</v>
      </c>
      <c r="C1605" s="1" t="s">
        <v>1900</v>
      </c>
      <c r="D1605" s="1" t="s">
        <v>1842</v>
      </c>
      <c r="E1605" s="1" t="s">
        <v>1843</v>
      </c>
      <c r="F1605" t="s">
        <v>2629</v>
      </c>
      <c r="G1605">
        <v>9</v>
      </c>
    </row>
    <row r="1606" spans="1:7" x14ac:dyDescent="0.25">
      <c r="A1606">
        <v>150</v>
      </c>
      <c r="B1606" t="s">
        <v>2650</v>
      </c>
      <c r="C1606" s="1" t="s">
        <v>1901</v>
      </c>
      <c r="D1606" s="1" t="s">
        <v>1842</v>
      </c>
      <c r="E1606" s="1" t="s">
        <v>1843</v>
      </c>
      <c r="F1606" t="s">
        <v>2629</v>
      </c>
      <c r="G1606">
        <v>9</v>
      </c>
    </row>
    <row r="1607" spans="1:7" x14ac:dyDescent="0.25">
      <c r="A1607">
        <v>150</v>
      </c>
      <c r="B1607" t="s">
        <v>2650</v>
      </c>
      <c r="C1607" s="1" t="s">
        <v>1902</v>
      </c>
      <c r="D1607" s="1" t="s">
        <v>1842</v>
      </c>
      <c r="E1607" s="1" t="s">
        <v>1843</v>
      </c>
      <c r="F1607" t="s">
        <v>2629</v>
      </c>
      <c r="G1607">
        <v>9</v>
      </c>
    </row>
    <row r="1608" spans="1:7" x14ac:dyDescent="0.25">
      <c r="A1608">
        <v>150</v>
      </c>
      <c r="B1608" t="s">
        <v>2650</v>
      </c>
      <c r="C1608" s="1" t="s">
        <v>1903</v>
      </c>
      <c r="D1608" s="1" t="s">
        <v>1842</v>
      </c>
      <c r="E1608" s="1" t="s">
        <v>1843</v>
      </c>
      <c r="F1608" t="s">
        <v>2629</v>
      </c>
      <c r="G1608">
        <v>9</v>
      </c>
    </row>
    <row r="1609" spans="1:7" x14ac:dyDescent="0.25">
      <c r="A1609">
        <v>150</v>
      </c>
      <c r="B1609" t="s">
        <v>2650</v>
      </c>
      <c r="C1609" s="1" t="s">
        <v>1904</v>
      </c>
      <c r="D1609" s="1" t="s">
        <v>1842</v>
      </c>
      <c r="E1609" s="1" t="s">
        <v>1843</v>
      </c>
      <c r="F1609" t="s">
        <v>2629</v>
      </c>
      <c r="G1609">
        <v>9</v>
      </c>
    </row>
    <row r="1610" spans="1:7" x14ac:dyDescent="0.25">
      <c r="A1610">
        <v>150</v>
      </c>
      <c r="B1610" t="s">
        <v>2650</v>
      </c>
      <c r="C1610" s="1" t="s">
        <v>1905</v>
      </c>
      <c r="D1610" s="1" t="s">
        <v>1842</v>
      </c>
      <c r="E1610" s="1" t="s">
        <v>1843</v>
      </c>
      <c r="F1610" t="s">
        <v>2629</v>
      </c>
      <c r="G1610">
        <v>9</v>
      </c>
    </row>
    <row r="1611" spans="1:7" x14ac:dyDescent="0.25">
      <c r="A1611">
        <v>150</v>
      </c>
      <c r="B1611" t="s">
        <v>2650</v>
      </c>
      <c r="C1611" s="1" t="s">
        <v>1906</v>
      </c>
      <c r="D1611" s="1" t="s">
        <v>1842</v>
      </c>
      <c r="E1611" s="1" t="s">
        <v>1843</v>
      </c>
      <c r="F1611" t="s">
        <v>2629</v>
      </c>
      <c r="G1611">
        <v>9</v>
      </c>
    </row>
    <row r="1612" spans="1:7" x14ac:dyDescent="0.25">
      <c r="A1612">
        <v>150</v>
      </c>
      <c r="B1612" t="s">
        <v>2650</v>
      </c>
      <c r="C1612" s="1" t="s">
        <v>1907</v>
      </c>
      <c r="D1612" s="1" t="s">
        <v>1842</v>
      </c>
      <c r="E1612" s="1" t="s">
        <v>1843</v>
      </c>
      <c r="F1612" t="s">
        <v>2629</v>
      </c>
      <c r="G1612">
        <v>9</v>
      </c>
    </row>
    <row r="1613" spans="1:7" x14ac:dyDescent="0.25">
      <c r="A1613">
        <v>155</v>
      </c>
      <c r="B1613" t="s">
        <v>2650</v>
      </c>
      <c r="C1613" s="1" t="s">
        <v>1908</v>
      </c>
      <c r="D1613" s="1" t="s">
        <v>1842</v>
      </c>
      <c r="E1613" s="1" t="s">
        <v>1843</v>
      </c>
      <c r="F1613" t="s">
        <v>2629</v>
      </c>
      <c r="G1613">
        <v>9</v>
      </c>
    </row>
    <row r="1614" spans="1:7" x14ac:dyDescent="0.25">
      <c r="A1614">
        <v>155</v>
      </c>
      <c r="B1614" t="s">
        <v>2650</v>
      </c>
      <c r="C1614" s="1" t="s">
        <v>1909</v>
      </c>
      <c r="D1614" s="1" t="s">
        <v>1842</v>
      </c>
      <c r="E1614" s="1" t="s">
        <v>1843</v>
      </c>
      <c r="F1614" t="s">
        <v>2629</v>
      </c>
      <c r="G1614">
        <v>9</v>
      </c>
    </row>
    <row r="1615" spans="1:7" x14ac:dyDescent="0.25">
      <c r="A1615">
        <v>155</v>
      </c>
      <c r="B1615" t="s">
        <v>2650</v>
      </c>
      <c r="C1615" s="1" t="s">
        <v>1910</v>
      </c>
      <c r="D1615" s="1" t="s">
        <v>1842</v>
      </c>
      <c r="E1615" s="1" t="s">
        <v>1843</v>
      </c>
      <c r="F1615" t="s">
        <v>2629</v>
      </c>
      <c r="G1615">
        <v>9</v>
      </c>
    </row>
    <row r="1616" spans="1:7" x14ac:dyDescent="0.25">
      <c r="A1616">
        <v>155</v>
      </c>
      <c r="B1616" t="s">
        <v>2650</v>
      </c>
      <c r="C1616" s="1" t="s">
        <v>1911</v>
      </c>
      <c r="D1616" s="1" t="s">
        <v>1842</v>
      </c>
      <c r="E1616" s="1" t="s">
        <v>1843</v>
      </c>
      <c r="F1616" t="s">
        <v>2629</v>
      </c>
      <c r="G1616">
        <v>9</v>
      </c>
    </row>
    <row r="1617" spans="1:7" x14ac:dyDescent="0.25">
      <c r="A1617">
        <v>155</v>
      </c>
      <c r="B1617" t="s">
        <v>2650</v>
      </c>
      <c r="C1617" s="1" t="s">
        <v>1912</v>
      </c>
      <c r="D1617" s="1" t="s">
        <v>1842</v>
      </c>
      <c r="E1617" s="1" t="s">
        <v>1843</v>
      </c>
      <c r="F1617" t="s">
        <v>2629</v>
      </c>
      <c r="G1617">
        <v>9</v>
      </c>
    </row>
    <row r="1618" spans="1:7" x14ac:dyDescent="0.25">
      <c r="A1618">
        <v>155</v>
      </c>
      <c r="B1618" t="s">
        <v>2650</v>
      </c>
      <c r="C1618" s="1" t="s">
        <v>1913</v>
      </c>
      <c r="D1618" s="1" t="s">
        <v>1842</v>
      </c>
      <c r="E1618" s="1" t="s">
        <v>1843</v>
      </c>
      <c r="F1618" t="s">
        <v>2629</v>
      </c>
      <c r="G1618">
        <v>9</v>
      </c>
    </row>
    <row r="1619" spans="1:7" x14ac:dyDescent="0.25">
      <c r="A1619">
        <v>155</v>
      </c>
      <c r="B1619" t="s">
        <v>2650</v>
      </c>
      <c r="C1619" s="1" t="s">
        <v>1914</v>
      </c>
      <c r="D1619" s="1" t="s">
        <v>1842</v>
      </c>
      <c r="E1619" s="1" t="s">
        <v>1843</v>
      </c>
      <c r="F1619" t="s">
        <v>2629</v>
      </c>
      <c r="G1619">
        <v>9</v>
      </c>
    </row>
    <row r="1620" spans="1:7" x14ac:dyDescent="0.25">
      <c r="A1620">
        <v>155</v>
      </c>
      <c r="B1620" t="s">
        <v>2650</v>
      </c>
      <c r="C1620" s="1" t="s">
        <v>1915</v>
      </c>
      <c r="D1620" s="1" t="s">
        <v>1842</v>
      </c>
      <c r="E1620" s="1" t="s">
        <v>1843</v>
      </c>
      <c r="F1620" t="s">
        <v>2629</v>
      </c>
      <c r="G1620">
        <v>9</v>
      </c>
    </row>
    <row r="1621" spans="1:7" x14ac:dyDescent="0.25">
      <c r="A1621">
        <v>155</v>
      </c>
      <c r="B1621" t="s">
        <v>2650</v>
      </c>
      <c r="C1621" s="1" t="s">
        <v>1916</v>
      </c>
      <c r="D1621" s="1" t="s">
        <v>1842</v>
      </c>
      <c r="E1621" s="1" t="s">
        <v>1843</v>
      </c>
      <c r="F1621" t="s">
        <v>2629</v>
      </c>
      <c r="G1621">
        <v>9</v>
      </c>
    </row>
    <row r="1622" spans="1:7" x14ac:dyDescent="0.25">
      <c r="A1622">
        <v>155</v>
      </c>
      <c r="B1622" t="s">
        <v>2650</v>
      </c>
      <c r="C1622" s="1" t="s">
        <v>1917</v>
      </c>
      <c r="D1622" s="1" t="s">
        <v>1842</v>
      </c>
      <c r="E1622" s="1" t="s">
        <v>1843</v>
      </c>
      <c r="F1622" t="s">
        <v>2629</v>
      </c>
      <c r="G1622">
        <v>9</v>
      </c>
    </row>
    <row r="1623" spans="1:7" x14ac:dyDescent="0.25">
      <c r="A1623">
        <v>155</v>
      </c>
      <c r="B1623" t="s">
        <v>2650</v>
      </c>
      <c r="C1623" s="1" t="s">
        <v>1918</v>
      </c>
      <c r="D1623" s="1" t="s">
        <v>1842</v>
      </c>
      <c r="E1623" s="1" t="s">
        <v>1843</v>
      </c>
      <c r="F1623" t="s">
        <v>2629</v>
      </c>
      <c r="G1623">
        <v>9</v>
      </c>
    </row>
    <row r="1624" spans="1:7" x14ac:dyDescent="0.25">
      <c r="A1624">
        <v>155</v>
      </c>
      <c r="B1624" t="s">
        <v>2650</v>
      </c>
      <c r="C1624" s="1" t="s">
        <v>1919</v>
      </c>
      <c r="D1624" s="1" t="s">
        <v>1842</v>
      </c>
      <c r="E1624" s="1" t="s">
        <v>1843</v>
      </c>
      <c r="F1624" t="s">
        <v>2629</v>
      </c>
      <c r="G1624">
        <v>9</v>
      </c>
    </row>
    <row r="1625" spans="1:7" x14ac:dyDescent="0.25">
      <c r="A1625">
        <v>155</v>
      </c>
      <c r="B1625" t="s">
        <v>2650</v>
      </c>
      <c r="C1625" s="1" t="s">
        <v>1920</v>
      </c>
      <c r="D1625" s="1" t="s">
        <v>1842</v>
      </c>
      <c r="E1625" s="1" t="s">
        <v>1843</v>
      </c>
      <c r="F1625" t="s">
        <v>2629</v>
      </c>
      <c r="G1625">
        <v>9</v>
      </c>
    </row>
    <row r="1626" spans="1:7" x14ac:dyDescent="0.25">
      <c r="A1626">
        <v>155</v>
      </c>
      <c r="B1626" t="s">
        <v>2650</v>
      </c>
      <c r="C1626" s="1" t="s">
        <v>1921</v>
      </c>
      <c r="D1626" s="1" t="s">
        <v>1842</v>
      </c>
      <c r="E1626" s="1" t="s">
        <v>1843</v>
      </c>
      <c r="F1626" t="s">
        <v>2629</v>
      </c>
      <c r="G1626">
        <v>9</v>
      </c>
    </row>
    <row r="1627" spans="1:7" x14ac:dyDescent="0.25">
      <c r="A1627">
        <v>155</v>
      </c>
      <c r="B1627" t="s">
        <v>2650</v>
      </c>
      <c r="C1627" s="1" t="s">
        <v>1922</v>
      </c>
      <c r="D1627" s="1" t="s">
        <v>1842</v>
      </c>
      <c r="E1627" s="1" t="s">
        <v>1843</v>
      </c>
      <c r="F1627" t="s">
        <v>2629</v>
      </c>
      <c r="G1627">
        <v>9</v>
      </c>
    </row>
    <row r="1628" spans="1:7" x14ac:dyDescent="0.25">
      <c r="A1628">
        <v>155</v>
      </c>
      <c r="B1628" t="s">
        <v>2650</v>
      </c>
      <c r="C1628" s="1" t="s">
        <v>1923</v>
      </c>
      <c r="D1628" s="1" t="s">
        <v>1842</v>
      </c>
      <c r="E1628" s="1" t="s">
        <v>1843</v>
      </c>
      <c r="F1628" t="s">
        <v>2629</v>
      </c>
      <c r="G1628">
        <v>9</v>
      </c>
    </row>
    <row r="1629" spans="1:7" x14ac:dyDescent="0.25">
      <c r="A1629">
        <v>155</v>
      </c>
      <c r="B1629" t="s">
        <v>2650</v>
      </c>
      <c r="C1629" s="1" t="s">
        <v>1924</v>
      </c>
      <c r="D1629" s="1" t="s">
        <v>1842</v>
      </c>
      <c r="E1629" s="1" t="s">
        <v>1843</v>
      </c>
      <c r="F1629" t="s">
        <v>2629</v>
      </c>
      <c r="G1629">
        <v>9</v>
      </c>
    </row>
    <row r="1630" spans="1:7" x14ac:dyDescent="0.25">
      <c r="A1630">
        <v>155</v>
      </c>
      <c r="B1630" t="s">
        <v>2650</v>
      </c>
      <c r="C1630" s="1" t="s">
        <v>1925</v>
      </c>
      <c r="D1630" s="1" t="s">
        <v>1842</v>
      </c>
      <c r="E1630" s="1" t="s">
        <v>1843</v>
      </c>
      <c r="F1630" t="s">
        <v>2629</v>
      </c>
      <c r="G1630">
        <v>9</v>
      </c>
    </row>
    <row r="1631" spans="1:7" x14ac:dyDescent="0.25">
      <c r="A1631">
        <v>155</v>
      </c>
      <c r="B1631" t="s">
        <v>2650</v>
      </c>
      <c r="C1631" s="1" t="s">
        <v>1926</v>
      </c>
      <c r="D1631" s="1" t="s">
        <v>1842</v>
      </c>
      <c r="E1631" s="1" t="s">
        <v>1843</v>
      </c>
      <c r="F1631" t="s">
        <v>2629</v>
      </c>
      <c r="G1631">
        <v>9</v>
      </c>
    </row>
    <row r="1632" spans="1:7" x14ac:dyDescent="0.25">
      <c r="A1632">
        <v>156</v>
      </c>
      <c r="B1632" t="s">
        <v>2650</v>
      </c>
      <c r="C1632" s="1" t="s">
        <v>1927</v>
      </c>
      <c r="D1632" s="1" t="s">
        <v>1842</v>
      </c>
      <c r="E1632" s="1" t="s">
        <v>1843</v>
      </c>
      <c r="F1632" t="s">
        <v>2629</v>
      </c>
      <c r="G1632">
        <v>9</v>
      </c>
    </row>
    <row r="1633" spans="1:7" x14ac:dyDescent="0.25">
      <c r="A1633">
        <v>156</v>
      </c>
      <c r="B1633" t="s">
        <v>2650</v>
      </c>
      <c r="C1633" s="1" t="s">
        <v>1928</v>
      </c>
      <c r="D1633" s="1" t="s">
        <v>1842</v>
      </c>
      <c r="E1633" s="1" t="s">
        <v>1843</v>
      </c>
      <c r="F1633" t="s">
        <v>2629</v>
      </c>
      <c r="G1633">
        <v>9</v>
      </c>
    </row>
    <row r="1634" spans="1:7" x14ac:dyDescent="0.25">
      <c r="A1634">
        <v>156</v>
      </c>
      <c r="B1634" t="s">
        <v>2650</v>
      </c>
      <c r="C1634" s="1" t="s">
        <v>1929</v>
      </c>
      <c r="D1634" s="1" t="s">
        <v>1842</v>
      </c>
      <c r="E1634" s="1" t="s">
        <v>1843</v>
      </c>
      <c r="F1634" t="s">
        <v>2629</v>
      </c>
      <c r="G1634">
        <v>9</v>
      </c>
    </row>
    <row r="1635" spans="1:7" x14ac:dyDescent="0.25">
      <c r="A1635">
        <v>156</v>
      </c>
      <c r="B1635" t="s">
        <v>2650</v>
      </c>
      <c r="C1635" s="1" t="s">
        <v>1930</v>
      </c>
      <c r="D1635" s="1" t="s">
        <v>1842</v>
      </c>
      <c r="E1635" s="1" t="s">
        <v>1843</v>
      </c>
      <c r="F1635" t="s">
        <v>2629</v>
      </c>
      <c r="G1635">
        <v>9</v>
      </c>
    </row>
    <row r="1636" spans="1:7" x14ac:dyDescent="0.25">
      <c r="A1636">
        <v>156</v>
      </c>
      <c r="B1636" t="s">
        <v>2650</v>
      </c>
      <c r="C1636" s="1" t="s">
        <v>1931</v>
      </c>
      <c r="D1636" s="1" t="s">
        <v>1842</v>
      </c>
      <c r="E1636" s="1" t="s">
        <v>1843</v>
      </c>
      <c r="F1636" t="s">
        <v>2629</v>
      </c>
      <c r="G1636">
        <v>9</v>
      </c>
    </row>
    <row r="1637" spans="1:7" x14ac:dyDescent="0.25">
      <c r="A1637">
        <v>156</v>
      </c>
      <c r="B1637" t="s">
        <v>2650</v>
      </c>
      <c r="C1637" s="1" t="s">
        <v>1932</v>
      </c>
      <c r="D1637" s="1" t="s">
        <v>1842</v>
      </c>
      <c r="E1637" s="1" t="s">
        <v>1843</v>
      </c>
      <c r="F1637" t="s">
        <v>2629</v>
      </c>
      <c r="G1637">
        <v>9</v>
      </c>
    </row>
    <row r="1638" spans="1:7" x14ac:dyDescent="0.25">
      <c r="A1638">
        <v>156</v>
      </c>
      <c r="B1638" t="s">
        <v>2650</v>
      </c>
      <c r="C1638" s="1" t="s">
        <v>1933</v>
      </c>
      <c r="D1638" s="1" t="s">
        <v>1842</v>
      </c>
      <c r="E1638" s="1" t="s">
        <v>1843</v>
      </c>
      <c r="F1638" t="s">
        <v>2629</v>
      </c>
      <c r="G1638">
        <v>9</v>
      </c>
    </row>
    <row r="1639" spans="1:7" x14ac:dyDescent="0.25">
      <c r="A1639">
        <v>156</v>
      </c>
      <c r="B1639" t="s">
        <v>2650</v>
      </c>
      <c r="C1639" s="1" t="s">
        <v>1934</v>
      </c>
      <c r="D1639" s="1" t="s">
        <v>1842</v>
      </c>
      <c r="E1639" s="1" t="s">
        <v>1843</v>
      </c>
      <c r="F1639" t="s">
        <v>2629</v>
      </c>
      <c r="G1639">
        <v>9</v>
      </c>
    </row>
    <row r="1640" spans="1:7" x14ac:dyDescent="0.25">
      <c r="A1640">
        <v>156</v>
      </c>
      <c r="B1640" t="s">
        <v>2650</v>
      </c>
      <c r="C1640" s="1" t="s">
        <v>1935</v>
      </c>
      <c r="D1640" s="1" t="s">
        <v>1842</v>
      </c>
      <c r="E1640" s="1" t="s">
        <v>1843</v>
      </c>
      <c r="F1640" t="s">
        <v>2629</v>
      </c>
      <c r="G1640">
        <v>9</v>
      </c>
    </row>
    <row r="1641" spans="1:7" x14ac:dyDescent="0.25">
      <c r="A1641">
        <v>156</v>
      </c>
      <c r="B1641" t="s">
        <v>2650</v>
      </c>
      <c r="C1641" s="1" t="s">
        <v>1936</v>
      </c>
      <c r="D1641" s="1" t="s">
        <v>1842</v>
      </c>
      <c r="E1641" s="1" t="s">
        <v>1843</v>
      </c>
      <c r="F1641" t="s">
        <v>2629</v>
      </c>
      <c r="G1641">
        <v>9</v>
      </c>
    </row>
    <row r="1642" spans="1:7" x14ac:dyDescent="0.25">
      <c r="A1642">
        <v>156</v>
      </c>
      <c r="B1642" t="s">
        <v>2650</v>
      </c>
      <c r="C1642" s="1" t="s">
        <v>1937</v>
      </c>
      <c r="D1642" s="1" t="s">
        <v>1842</v>
      </c>
      <c r="E1642" s="1" t="s">
        <v>1843</v>
      </c>
      <c r="F1642" t="s">
        <v>2629</v>
      </c>
      <c r="G1642">
        <v>9</v>
      </c>
    </row>
    <row r="1643" spans="1:7" x14ac:dyDescent="0.25">
      <c r="A1643">
        <v>156</v>
      </c>
      <c r="B1643" t="s">
        <v>2650</v>
      </c>
      <c r="C1643" s="1" t="s">
        <v>1938</v>
      </c>
      <c r="D1643" s="1" t="s">
        <v>1842</v>
      </c>
      <c r="E1643" s="1" t="s">
        <v>1843</v>
      </c>
      <c r="F1643" t="s">
        <v>2629</v>
      </c>
      <c r="G1643">
        <v>9</v>
      </c>
    </row>
    <row r="1644" spans="1:7" x14ac:dyDescent="0.25">
      <c r="A1644">
        <v>156</v>
      </c>
      <c r="B1644" t="s">
        <v>2650</v>
      </c>
      <c r="C1644" s="1" t="s">
        <v>1939</v>
      </c>
      <c r="D1644" s="1" t="s">
        <v>1842</v>
      </c>
      <c r="E1644" s="1" t="s">
        <v>1843</v>
      </c>
      <c r="F1644" t="s">
        <v>2629</v>
      </c>
      <c r="G1644">
        <v>9</v>
      </c>
    </row>
    <row r="1645" spans="1:7" x14ac:dyDescent="0.25">
      <c r="A1645">
        <v>156</v>
      </c>
      <c r="B1645" t="s">
        <v>2650</v>
      </c>
      <c r="C1645" s="1" t="s">
        <v>1940</v>
      </c>
      <c r="D1645" s="1" t="s">
        <v>1842</v>
      </c>
      <c r="E1645" s="1" t="s">
        <v>1843</v>
      </c>
      <c r="F1645" t="s">
        <v>2629</v>
      </c>
      <c r="G1645">
        <v>9</v>
      </c>
    </row>
    <row r="1646" spans="1:7" x14ac:dyDescent="0.25">
      <c r="A1646">
        <v>156</v>
      </c>
      <c r="B1646" t="s">
        <v>2650</v>
      </c>
      <c r="C1646" s="1" t="s">
        <v>1941</v>
      </c>
      <c r="D1646" s="1" t="s">
        <v>1842</v>
      </c>
      <c r="E1646" s="1" t="s">
        <v>1843</v>
      </c>
      <c r="F1646" t="s">
        <v>2629</v>
      </c>
      <c r="G1646">
        <v>9</v>
      </c>
    </row>
    <row r="1647" spans="1:7" x14ac:dyDescent="0.25">
      <c r="A1647">
        <v>156</v>
      </c>
      <c r="B1647" t="s">
        <v>2650</v>
      </c>
      <c r="C1647" s="1" t="s">
        <v>1942</v>
      </c>
      <c r="D1647" s="1" t="s">
        <v>1842</v>
      </c>
      <c r="E1647" s="1" t="s">
        <v>1843</v>
      </c>
      <c r="F1647" t="s">
        <v>2629</v>
      </c>
      <c r="G1647">
        <v>9</v>
      </c>
    </row>
    <row r="1648" spans="1:7" x14ac:dyDescent="0.25">
      <c r="A1648">
        <v>156</v>
      </c>
      <c r="B1648" t="s">
        <v>2650</v>
      </c>
      <c r="C1648" s="1" t="s">
        <v>1943</v>
      </c>
      <c r="D1648" s="1" t="s">
        <v>1842</v>
      </c>
      <c r="E1648" s="1" t="s">
        <v>1843</v>
      </c>
      <c r="F1648" t="s">
        <v>2629</v>
      </c>
      <c r="G1648">
        <v>9</v>
      </c>
    </row>
    <row r="1649" spans="1:7" x14ac:dyDescent="0.25">
      <c r="A1649">
        <v>156</v>
      </c>
      <c r="B1649" t="s">
        <v>2650</v>
      </c>
      <c r="C1649" s="1" t="s">
        <v>1944</v>
      </c>
      <c r="D1649" s="1" t="s">
        <v>1842</v>
      </c>
      <c r="E1649" s="1" t="s">
        <v>1843</v>
      </c>
      <c r="F1649" t="s">
        <v>2629</v>
      </c>
      <c r="G1649">
        <v>9</v>
      </c>
    </row>
    <row r="1650" spans="1:7" x14ac:dyDescent="0.25">
      <c r="A1650">
        <v>156</v>
      </c>
      <c r="B1650" t="s">
        <v>2650</v>
      </c>
      <c r="C1650" s="1" t="s">
        <v>1945</v>
      </c>
      <c r="D1650" s="1" t="s">
        <v>1842</v>
      </c>
      <c r="E1650" s="1" t="s">
        <v>1843</v>
      </c>
      <c r="F1650" t="s">
        <v>2629</v>
      </c>
      <c r="G1650">
        <v>9</v>
      </c>
    </row>
    <row r="1651" spans="1:7" x14ac:dyDescent="0.25">
      <c r="A1651">
        <v>156</v>
      </c>
      <c r="B1651" t="s">
        <v>2650</v>
      </c>
      <c r="C1651" s="1" t="s">
        <v>1946</v>
      </c>
      <c r="D1651" s="1" t="s">
        <v>1842</v>
      </c>
      <c r="E1651" s="1" t="s">
        <v>1843</v>
      </c>
      <c r="F1651" t="s">
        <v>2629</v>
      </c>
      <c r="G1651">
        <v>9</v>
      </c>
    </row>
    <row r="1652" spans="1:7" x14ac:dyDescent="0.25">
      <c r="A1652">
        <v>156</v>
      </c>
      <c r="B1652" t="s">
        <v>2650</v>
      </c>
      <c r="C1652" s="1" t="s">
        <v>1947</v>
      </c>
      <c r="D1652" s="1" t="s">
        <v>1842</v>
      </c>
      <c r="E1652" s="1" t="s">
        <v>1843</v>
      </c>
      <c r="F1652" t="s">
        <v>2629</v>
      </c>
      <c r="G1652">
        <v>9</v>
      </c>
    </row>
    <row r="1653" spans="1:7" x14ac:dyDescent="0.25">
      <c r="A1653">
        <v>156</v>
      </c>
      <c r="B1653" t="s">
        <v>2650</v>
      </c>
      <c r="C1653" s="1" t="s">
        <v>1948</v>
      </c>
      <c r="D1653" s="1" t="s">
        <v>1842</v>
      </c>
      <c r="E1653" s="1" t="s">
        <v>1843</v>
      </c>
      <c r="F1653" t="s">
        <v>2629</v>
      </c>
      <c r="G1653">
        <v>9</v>
      </c>
    </row>
    <row r="1654" spans="1:7" x14ac:dyDescent="0.25">
      <c r="A1654">
        <v>156</v>
      </c>
      <c r="B1654" t="s">
        <v>2650</v>
      </c>
      <c r="C1654" s="1" t="s">
        <v>1949</v>
      </c>
      <c r="D1654" s="1" t="s">
        <v>1842</v>
      </c>
      <c r="E1654" s="1" t="s">
        <v>1843</v>
      </c>
      <c r="F1654" t="s">
        <v>2629</v>
      </c>
      <c r="G1654">
        <v>9</v>
      </c>
    </row>
    <row r="1655" spans="1:7" x14ac:dyDescent="0.25">
      <c r="A1655">
        <v>156</v>
      </c>
      <c r="B1655" t="s">
        <v>2650</v>
      </c>
      <c r="C1655" s="1" t="s">
        <v>1950</v>
      </c>
      <c r="D1655" s="1" t="s">
        <v>1842</v>
      </c>
      <c r="E1655" s="1" t="s">
        <v>1843</v>
      </c>
      <c r="F1655" t="s">
        <v>2629</v>
      </c>
      <c r="G1655">
        <v>9</v>
      </c>
    </row>
    <row r="1656" spans="1:7" x14ac:dyDescent="0.25">
      <c r="A1656">
        <v>156</v>
      </c>
      <c r="B1656" t="s">
        <v>2650</v>
      </c>
      <c r="C1656" s="1" t="s">
        <v>1951</v>
      </c>
      <c r="D1656" s="1" t="s">
        <v>1842</v>
      </c>
      <c r="E1656" s="1" t="s">
        <v>1843</v>
      </c>
      <c r="F1656" t="s">
        <v>2629</v>
      </c>
      <c r="G1656">
        <v>9</v>
      </c>
    </row>
    <row r="1657" spans="1:7" x14ac:dyDescent="0.25">
      <c r="A1657">
        <v>156</v>
      </c>
      <c r="B1657" t="s">
        <v>2650</v>
      </c>
      <c r="C1657" s="1" t="s">
        <v>1952</v>
      </c>
      <c r="D1657" s="1" t="s">
        <v>1842</v>
      </c>
      <c r="E1657" s="1" t="s">
        <v>1843</v>
      </c>
      <c r="F1657" t="s">
        <v>2629</v>
      </c>
      <c r="G1657">
        <v>9</v>
      </c>
    </row>
    <row r="1658" spans="1:7" x14ac:dyDescent="0.25">
      <c r="A1658">
        <v>156</v>
      </c>
      <c r="B1658" t="s">
        <v>2650</v>
      </c>
      <c r="C1658" s="1" t="s">
        <v>1953</v>
      </c>
      <c r="D1658" s="1" t="s">
        <v>1842</v>
      </c>
      <c r="E1658" s="1" t="s">
        <v>1843</v>
      </c>
      <c r="F1658" t="s">
        <v>2629</v>
      </c>
      <c r="G1658">
        <v>9</v>
      </c>
    </row>
    <row r="1659" spans="1:7" x14ac:dyDescent="0.25">
      <c r="A1659">
        <v>156</v>
      </c>
      <c r="B1659" t="s">
        <v>2650</v>
      </c>
      <c r="C1659" s="1" t="s">
        <v>1954</v>
      </c>
      <c r="D1659" s="1" t="s">
        <v>1842</v>
      </c>
      <c r="E1659" s="1" t="s">
        <v>1843</v>
      </c>
      <c r="F1659" t="s">
        <v>2629</v>
      </c>
      <c r="G1659">
        <v>9</v>
      </c>
    </row>
    <row r="1660" spans="1:7" x14ac:dyDescent="0.25">
      <c r="A1660">
        <v>156</v>
      </c>
      <c r="B1660" t="s">
        <v>2650</v>
      </c>
      <c r="C1660" s="1" t="s">
        <v>1955</v>
      </c>
      <c r="D1660" s="1" t="s">
        <v>1842</v>
      </c>
      <c r="E1660" s="1" t="s">
        <v>1843</v>
      </c>
      <c r="F1660" t="s">
        <v>2629</v>
      </c>
      <c r="G1660">
        <v>9</v>
      </c>
    </row>
    <row r="1661" spans="1:7" x14ac:dyDescent="0.25">
      <c r="A1661">
        <v>156</v>
      </c>
      <c r="B1661" t="s">
        <v>2650</v>
      </c>
      <c r="C1661" s="1" t="s">
        <v>1956</v>
      </c>
      <c r="D1661" s="1" t="s">
        <v>1842</v>
      </c>
      <c r="E1661" s="1" t="s">
        <v>1843</v>
      </c>
      <c r="F1661" t="s">
        <v>2629</v>
      </c>
      <c r="G1661">
        <v>9</v>
      </c>
    </row>
    <row r="1662" spans="1:7" x14ac:dyDescent="0.25">
      <c r="A1662">
        <v>156</v>
      </c>
      <c r="B1662" t="s">
        <v>2650</v>
      </c>
      <c r="C1662" s="1" t="s">
        <v>1957</v>
      </c>
      <c r="D1662" s="1" t="s">
        <v>1842</v>
      </c>
      <c r="E1662" s="1" t="s">
        <v>1843</v>
      </c>
      <c r="F1662" t="s">
        <v>2629</v>
      </c>
      <c r="G1662">
        <v>9</v>
      </c>
    </row>
    <row r="1663" spans="1:7" x14ac:dyDescent="0.25">
      <c r="A1663">
        <v>156</v>
      </c>
      <c r="B1663" t="s">
        <v>2650</v>
      </c>
      <c r="C1663" s="1" t="s">
        <v>1958</v>
      </c>
      <c r="D1663" s="1" t="s">
        <v>1842</v>
      </c>
      <c r="E1663" s="1" t="s">
        <v>1843</v>
      </c>
      <c r="F1663" t="s">
        <v>2629</v>
      </c>
      <c r="G1663">
        <v>9</v>
      </c>
    </row>
    <row r="1664" spans="1:7" x14ac:dyDescent="0.25">
      <c r="A1664">
        <v>156</v>
      </c>
      <c r="B1664" t="s">
        <v>2650</v>
      </c>
      <c r="C1664" s="1" t="s">
        <v>1959</v>
      </c>
      <c r="D1664" s="1" t="s">
        <v>1842</v>
      </c>
      <c r="E1664" s="1" t="s">
        <v>1843</v>
      </c>
      <c r="F1664" t="s">
        <v>2629</v>
      </c>
      <c r="G1664">
        <v>9</v>
      </c>
    </row>
    <row r="1665" spans="1:8" x14ac:dyDescent="0.25">
      <c r="A1665">
        <v>156</v>
      </c>
      <c r="B1665" t="s">
        <v>2650</v>
      </c>
      <c r="C1665" s="1" t="s">
        <v>1960</v>
      </c>
      <c r="D1665" s="1" t="s">
        <v>1842</v>
      </c>
      <c r="E1665" s="1" t="s">
        <v>1843</v>
      </c>
      <c r="F1665" t="s">
        <v>2629</v>
      </c>
      <c r="G1665">
        <v>9</v>
      </c>
    </row>
    <row r="1666" spans="1:8" x14ac:dyDescent="0.25">
      <c r="A1666">
        <v>156</v>
      </c>
      <c r="B1666" t="s">
        <v>2650</v>
      </c>
      <c r="C1666" s="1" t="s">
        <v>1961</v>
      </c>
      <c r="D1666" s="1" t="s">
        <v>1842</v>
      </c>
      <c r="E1666" s="1" t="s">
        <v>1843</v>
      </c>
      <c r="F1666" t="s">
        <v>2629</v>
      </c>
      <c r="G1666">
        <v>9</v>
      </c>
    </row>
    <row r="1667" spans="1:8" x14ac:dyDescent="0.25">
      <c r="A1667">
        <v>156</v>
      </c>
      <c r="B1667" t="s">
        <v>2650</v>
      </c>
      <c r="C1667" s="1" t="s">
        <v>1962</v>
      </c>
      <c r="D1667" s="1" t="s">
        <v>1842</v>
      </c>
      <c r="E1667" s="1" t="s">
        <v>1843</v>
      </c>
      <c r="F1667" t="s">
        <v>2629</v>
      </c>
      <c r="G1667">
        <v>9</v>
      </c>
    </row>
    <row r="1668" spans="1:8" x14ac:dyDescent="0.25">
      <c r="A1668">
        <v>156</v>
      </c>
      <c r="B1668" t="s">
        <v>2650</v>
      </c>
      <c r="C1668" s="1" t="s">
        <v>1963</v>
      </c>
      <c r="D1668" s="1" t="s">
        <v>1842</v>
      </c>
      <c r="E1668" s="1" t="s">
        <v>1843</v>
      </c>
      <c r="F1668" t="s">
        <v>2629</v>
      </c>
      <c r="G1668">
        <v>9</v>
      </c>
    </row>
    <row r="1669" spans="1:8" x14ac:dyDescent="0.25">
      <c r="A1669">
        <v>156</v>
      </c>
      <c r="B1669" t="s">
        <v>2650</v>
      </c>
      <c r="C1669" s="1" t="s">
        <v>1964</v>
      </c>
      <c r="D1669" s="1" t="s">
        <v>1842</v>
      </c>
      <c r="E1669" s="1" t="s">
        <v>1843</v>
      </c>
      <c r="F1669" t="s">
        <v>2629</v>
      </c>
      <c r="G1669">
        <v>9</v>
      </c>
    </row>
    <row r="1670" spans="1:8" x14ac:dyDescent="0.25">
      <c r="A1670">
        <v>156</v>
      </c>
      <c r="B1670" t="s">
        <v>2650</v>
      </c>
      <c r="C1670" s="1" t="s">
        <v>1965</v>
      </c>
      <c r="D1670" s="1" t="s">
        <v>1842</v>
      </c>
      <c r="E1670" s="1" t="s">
        <v>1843</v>
      </c>
      <c r="F1670" t="s">
        <v>2629</v>
      </c>
      <c r="G1670">
        <v>9</v>
      </c>
    </row>
    <row r="1671" spans="1:8" x14ac:dyDescent="0.25">
      <c r="A1671">
        <v>156</v>
      </c>
      <c r="B1671" t="s">
        <v>2650</v>
      </c>
      <c r="C1671" s="1" t="s">
        <v>1966</v>
      </c>
      <c r="D1671" s="1" t="s">
        <v>1842</v>
      </c>
      <c r="E1671" s="1" t="s">
        <v>1843</v>
      </c>
      <c r="F1671" t="s">
        <v>2629</v>
      </c>
      <c r="G1671">
        <v>9</v>
      </c>
    </row>
    <row r="1672" spans="1:8" x14ac:dyDescent="0.25">
      <c r="A1672">
        <v>156</v>
      </c>
      <c r="B1672" t="s">
        <v>2650</v>
      </c>
      <c r="C1672" s="1" t="s">
        <v>1967</v>
      </c>
      <c r="D1672" s="1" t="s">
        <v>1842</v>
      </c>
      <c r="E1672" s="1" t="s">
        <v>1843</v>
      </c>
      <c r="F1672" t="s">
        <v>2629</v>
      </c>
      <c r="G1672">
        <v>9</v>
      </c>
    </row>
    <row r="1673" spans="1:8" x14ac:dyDescent="0.25">
      <c r="B1673" t="s">
        <v>2646</v>
      </c>
      <c r="C1673" t="s">
        <v>947</v>
      </c>
      <c r="G1673" s="10">
        <v>10</v>
      </c>
      <c r="H1673" s="5">
        <v>3.3525329331272662</v>
      </c>
    </row>
    <row r="1674" spans="1:8" x14ac:dyDescent="0.25">
      <c r="B1674" t="s">
        <v>2647</v>
      </c>
      <c r="C1674" t="s">
        <v>809</v>
      </c>
      <c r="G1674" s="10">
        <v>10</v>
      </c>
      <c r="H1674" s="5"/>
    </row>
    <row r="1675" spans="1:8" x14ac:dyDescent="0.25">
      <c r="A1675">
        <v>149</v>
      </c>
      <c r="B1675" t="s">
        <v>2650</v>
      </c>
      <c r="C1675" s="1" t="s">
        <v>946</v>
      </c>
      <c r="D1675" s="1" t="s">
        <v>809</v>
      </c>
      <c r="E1675" s="1" t="s">
        <v>947</v>
      </c>
      <c r="F1675" t="s">
        <v>2614</v>
      </c>
      <c r="G1675">
        <v>10</v>
      </c>
    </row>
    <row r="1676" spans="1:8" x14ac:dyDescent="0.25">
      <c r="A1676">
        <v>149</v>
      </c>
      <c r="B1676" t="s">
        <v>2650</v>
      </c>
      <c r="C1676" s="1" t="s">
        <v>948</v>
      </c>
      <c r="D1676" s="1" t="s">
        <v>809</v>
      </c>
      <c r="E1676" s="1" t="s">
        <v>947</v>
      </c>
      <c r="F1676" t="s">
        <v>2614</v>
      </c>
      <c r="G1676">
        <v>10</v>
      </c>
    </row>
    <row r="1677" spans="1:8" x14ac:dyDescent="0.25">
      <c r="A1677">
        <v>149</v>
      </c>
      <c r="B1677" t="s">
        <v>2650</v>
      </c>
      <c r="C1677" s="1" t="s">
        <v>949</v>
      </c>
      <c r="D1677" s="1" t="s">
        <v>809</v>
      </c>
      <c r="E1677" s="1" t="s">
        <v>947</v>
      </c>
      <c r="F1677" t="s">
        <v>2614</v>
      </c>
      <c r="G1677">
        <v>10</v>
      </c>
    </row>
    <row r="1678" spans="1:8" x14ac:dyDescent="0.25">
      <c r="A1678">
        <v>149</v>
      </c>
      <c r="B1678" t="s">
        <v>2650</v>
      </c>
      <c r="C1678" s="1" t="s">
        <v>950</v>
      </c>
      <c r="D1678" s="1" t="s">
        <v>809</v>
      </c>
      <c r="E1678" s="1" t="s">
        <v>947</v>
      </c>
      <c r="F1678" t="s">
        <v>2614</v>
      </c>
      <c r="G1678">
        <v>10</v>
      </c>
    </row>
    <row r="1679" spans="1:8" x14ac:dyDescent="0.25">
      <c r="A1679">
        <v>149</v>
      </c>
      <c r="B1679" t="s">
        <v>2650</v>
      </c>
      <c r="C1679" s="1" t="s">
        <v>951</v>
      </c>
      <c r="D1679" s="1" t="s">
        <v>809</v>
      </c>
      <c r="E1679" s="1" t="s">
        <v>947</v>
      </c>
      <c r="F1679" t="s">
        <v>2614</v>
      </c>
      <c r="G1679">
        <v>10</v>
      </c>
    </row>
    <row r="1680" spans="1:8" x14ac:dyDescent="0.25">
      <c r="A1680">
        <v>149</v>
      </c>
      <c r="B1680" t="s">
        <v>2650</v>
      </c>
      <c r="C1680" s="1" t="s">
        <v>952</v>
      </c>
      <c r="D1680" s="1" t="s">
        <v>809</v>
      </c>
      <c r="E1680" s="1" t="s">
        <v>947</v>
      </c>
      <c r="F1680" t="s">
        <v>2614</v>
      </c>
      <c r="G1680">
        <v>10</v>
      </c>
    </row>
    <row r="1681" spans="1:7" x14ac:dyDescent="0.25">
      <c r="A1681">
        <v>149</v>
      </c>
      <c r="B1681" t="s">
        <v>2650</v>
      </c>
      <c r="C1681" s="1" t="s">
        <v>953</v>
      </c>
      <c r="D1681" s="1" t="s">
        <v>809</v>
      </c>
      <c r="E1681" s="1" t="s">
        <v>947</v>
      </c>
      <c r="F1681" t="s">
        <v>2614</v>
      </c>
      <c r="G1681">
        <v>10</v>
      </c>
    </row>
    <row r="1682" spans="1:7" x14ac:dyDescent="0.25">
      <c r="A1682">
        <v>149</v>
      </c>
      <c r="B1682" t="s">
        <v>2650</v>
      </c>
      <c r="C1682" s="1" t="s">
        <v>954</v>
      </c>
      <c r="D1682" s="1" t="s">
        <v>809</v>
      </c>
      <c r="E1682" s="1" t="s">
        <v>947</v>
      </c>
      <c r="F1682" t="s">
        <v>2614</v>
      </c>
      <c r="G1682">
        <v>10</v>
      </c>
    </row>
    <row r="1683" spans="1:7" x14ac:dyDescent="0.25">
      <c r="A1683">
        <v>149</v>
      </c>
      <c r="B1683" t="s">
        <v>2650</v>
      </c>
      <c r="C1683" s="1" t="s">
        <v>955</v>
      </c>
      <c r="D1683" s="1" t="s">
        <v>809</v>
      </c>
      <c r="E1683" s="1" t="s">
        <v>947</v>
      </c>
      <c r="F1683" t="s">
        <v>2614</v>
      </c>
      <c r="G1683">
        <v>10</v>
      </c>
    </row>
    <row r="1684" spans="1:7" x14ac:dyDescent="0.25">
      <c r="A1684">
        <v>149</v>
      </c>
      <c r="B1684" t="s">
        <v>2650</v>
      </c>
      <c r="C1684" s="1" t="s">
        <v>956</v>
      </c>
      <c r="D1684" s="1" t="s">
        <v>809</v>
      </c>
      <c r="E1684" s="1" t="s">
        <v>947</v>
      </c>
      <c r="F1684" t="s">
        <v>2614</v>
      </c>
      <c r="G1684">
        <v>10</v>
      </c>
    </row>
    <row r="1685" spans="1:7" x14ac:dyDescent="0.25">
      <c r="A1685">
        <v>149</v>
      </c>
      <c r="B1685" t="s">
        <v>2650</v>
      </c>
      <c r="C1685" s="1" t="s">
        <v>957</v>
      </c>
      <c r="D1685" s="1" t="s">
        <v>809</v>
      </c>
      <c r="E1685" s="1" t="s">
        <v>947</v>
      </c>
      <c r="F1685" t="s">
        <v>2614</v>
      </c>
      <c r="G1685">
        <v>10</v>
      </c>
    </row>
    <row r="1686" spans="1:7" x14ac:dyDescent="0.25">
      <c r="A1686">
        <v>149</v>
      </c>
      <c r="B1686" t="s">
        <v>2650</v>
      </c>
      <c r="C1686" s="1" t="s">
        <v>958</v>
      </c>
      <c r="D1686" s="1" t="s">
        <v>809</v>
      </c>
      <c r="E1686" s="1" t="s">
        <v>947</v>
      </c>
      <c r="F1686" t="s">
        <v>2614</v>
      </c>
      <c r="G1686">
        <v>10</v>
      </c>
    </row>
    <row r="1687" spans="1:7" x14ac:dyDescent="0.25">
      <c r="A1687">
        <v>149</v>
      </c>
      <c r="B1687" t="s">
        <v>2650</v>
      </c>
      <c r="C1687" s="1" t="s">
        <v>959</v>
      </c>
      <c r="D1687" s="1" t="s">
        <v>809</v>
      </c>
      <c r="E1687" s="1" t="s">
        <v>947</v>
      </c>
      <c r="F1687" t="s">
        <v>2614</v>
      </c>
      <c r="G1687">
        <v>10</v>
      </c>
    </row>
    <row r="1688" spans="1:7" x14ac:dyDescent="0.25">
      <c r="A1688">
        <v>149</v>
      </c>
      <c r="B1688" t="s">
        <v>2650</v>
      </c>
      <c r="C1688" s="1" t="s">
        <v>960</v>
      </c>
      <c r="D1688" s="1" t="s">
        <v>809</v>
      </c>
      <c r="E1688" s="1" t="s">
        <v>947</v>
      </c>
      <c r="F1688" t="s">
        <v>2614</v>
      </c>
      <c r="G1688">
        <v>10</v>
      </c>
    </row>
    <row r="1689" spans="1:7" x14ac:dyDescent="0.25">
      <c r="A1689">
        <v>149</v>
      </c>
      <c r="B1689" t="s">
        <v>2650</v>
      </c>
      <c r="C1689" s="1" t="s">
        <v>961</v>
      </c>
      <c r="D1689" s="1" t="s">
        <v>809</v>
      </c>
      <c r="E1689" s="1" t="s">
        <v>947</v>
      </c>
      <c r="F1689" t="s">
        <v>2614</v>
      </c>
      <c r="G1689">
        <v>10</v>
      </c>
    </row>
    <row r="1690" spans="1:7" x14ac:dyDescent="0.25">
      <c r="A1690">
        <v>149</v>
      </c>
      <c r="B1690" t="s">
        <v>2650</v>
      </c>
      <c r="C1690" s="1" t="s">
        <v>962</v>
      </c>
      <c r="D1690" s="1" t="s">
        <v>809</v>
      </c>
      <c r="E1690" s="1" t="s">
        <v>947</v>
      </c>
      <c r="F1690" t="s">
        <v>2614</v>
      </c>
      <c r="G1690">
        <v>10</v>
      </c>
    </row>
    <row r="1691" spans="1:7" x14ac:dyDescent="0.25">
      <c r="A1691">
        <v>149</v>
      </c>
      <c r="B1691" t="s">
        <v>2650</v>
      </c>
      <c r="C1691" s="1" t="s">
        <v>963</v>
      </c>
      <c r="D1691" s="1" t="s">
        <v>809</v>
      </c>
      <c r="E1691" s="1" t="s">
        <v>947</v>
      </c>
      <c r="F1691" t="s">
        <v>2614</v>
      </c>
      <c r="G1691">
        <v>10</v>
      </c>
    </row>
    <row r="1692" spans="1:7" x14ac:dyDescent="0.25">
      <c r="A1692">
        <v>149</v>
      </c>
      <c r="B1692" t="s">
        <v>2650</v>
      </c>
      <c r="C1692" s="1" t="s">
        <v>964</v>
      </c>
      <c r="D1692" s="1" t="s">
        <v>809</v>
      </c>
      <c r="E1692" s="1" t="s">
        <v>947</v>
      </c>
      <c r="F1692" t="s">
        <v>2614</v>
      </c>
      <c r="G1692">
        <v>10</v>
      </c>
    </row>
    <row r="1693" spans="1:7" x14ac:dyDescent="0.25">
      <c r="A1693">
        <v>149</v>
      </c>
      <c r="B1693" t="s">
        <v>2650</v>
      </c>
      <c r="C1693" s="1" t="s">
        <v>965</v>
      </c>
      <c r="D1693" s="1" t="s">
        <v>809</v>
      </c>
      <c r="E1693" s="1" t="s">
        <v>947</v>
      </c>
      <c r="F1693" t="s">
        <v>2614</v>
      </c>
      <c r="G1693">
        <v>10</v>
      </c>
    </row>
    <row r="1694" spans="1:7" x14ac:dyDescent="0.25">
      <c r="A1694">
        <v>149</v>
      </c>
      <c r="B1694" t="s">
        <v>2650</v>
      </c>
      <c r="C1694" s="1" t="s">
        <v>966</v>
      </c>
      <c r="D1694" s="1" t="s">
        <v>809</v>
      </c>
      <c r="E1694" s="1" t="s">
        <v>947</v>
      </c>
      <c r="F1694" t="s">
        <v>2614</v>
      </c>
      <c r="G1694">
        <v>10</v>
      </c>
    </row>
    <row r="1695" spans="1:7" x14ac:dyDescent="0.25">
      <c r="A1695">
        <v>149</v>
      </c>
      <c r="B1695" t="s">
        <v>2650</v>
      </c>
      <c r="C1695" s="1" t="s">
        <v>967</v>
      </c>
      <c r="D1695" s="1" t="s">
        <v>809</v>
      </c>
      <c r="E1695" s="1" t="s">
        <v>947</v>
      </c>
      <c r="F1695" t="s">
        <v>2614</v>
      </c>
      <c r="G1695">
        <v>10</v>
      </c>
    </row>
    <row r="1696" spans="1:7" x14ac:dyDescent="0.25">
      <c r="A1696">
        <v>149</v>
      </c>
      <c r="B1696" t="s">
        <v>2650</v>
      </c>
      <c r="C1696" s="1" t="s">
        <v>968</v>
      </c>
      <c r="D1696" s="1" t="s">
        <v>809</v>
      </c>
      <c r="E1696" s="1" t="s">
        <v>947</v>
      </c>
      <c r="F1696" t="s">
        <v>2614</v>
      </c>
      <c r="G1696">
        <v>10</v>
      </c>
    </row>
    <row r="1697" spans="1:7" x14ac:dyDescent="0.25">
      <c r="A1697">
        <v>149</v>
      </c>
      <c r="B1697" t="s">
        <v>2650</v>
      </c>
      <c r="C1697" s="1" t="s">
        <v>969</v>
      </c>
      <c r="D1697" s="1" t="s">
        <v>809</v>
      </c>
      <c r="E1697" s="1" t="s">
        <v>947</v>
      </c>
      <c r="F1697" t="s">
        <v>2614</v>
      </c>
      <c r="G1697">
        <v>10</v>
      </c>
    </row>
    <row r="1698" spans="1:7" x14ac:dyDescent="0.25">
      <c r="A1698">
        <v>149</v>
      </c>
      <c r="B1698" t="s">
        <v>2650</v>
      </c>
      <c r="C1698" s="1" t="s">
        <v>970</v>
      </c>
      <c r="D1698" s="1" t="s">
        <v>809</v>
      </c>
      <c r="E1698" s="1" t="s">
        <v>947</v>
      </c>
      <c r="F1698" t="s">
        <v>2614</v>
      </c>
      <c r="G1698">
        <v>10</v>
      </c>
    </row>
    <row r="1699" spans="1:7" x14ac:dyDescent="0.25">
      <c r="A1699">
        <v>149</v>
      </c>
      <c r="B1699" t="s">
        <v>2650</v>
      </c>
      <c r="C1699" s="1" t="s">
        <v>971</v>
      </c>
      <c r="D1699" s="1" t="s">
        <v>809</v>
      </c>
      <c r="E1699" s="1" t="s">
        <v>947</v>
      </c>
      <c r="F1699" t="s">
        <v>2614</v>
      </c>
      <c r="G1699">
        <v>10</v>
      </c>
    </row>
    <row r="1700" spans="1:7" x14ac:dyDescent="0.25">
      <c r="A1700">
        <v>149</v>
      </c>
      <c r="B1700" t="s">
        <v>2650</v>
      </c>
      <c r="C1700" s="1" t="s">
        <v>972</v>
      </c>
      <c r="D1700" s="1" t="s">
        <v>809</v>
      </c>
      <c r="E1700" s="1" t="s">
        <v>947</v>
      </c>
      <c r="F1700" t="s">
        <v>2614</v>
      </c>
      <c r="G1700">
        <v>10</v>
      </c>
    </row>
    <row r="1701" spans="1:7" x14ac:dyDescent="0.25">
      <c r="A1701">
        <v>149</v>
      </c>
      <c r="B1701" t="s">
        <v>2650</v>
      </c>
      <c r="C1701" s="1" t="s">
        <v>973</v>
      </c>
      <c r="D1701" s="1" t="s">
        <v>809</v>
      </c>
      <c r="E1701" s="1" t="s">
        <v>947</v>
      </c>
      <c r="F1701" t="s">
        <v>2614</v>
      </c>
      <c r="G1701">
        <v>10</v>
      </c>
    </row>
    <row r="1702" spans="1:7" x14ac:dyDescent="0.25">
      <c r="A1702">
        <v>149</v>
      </c>
      <c r="B1702" t="s">
        <v>2650</v>
      </c>
      <c r="C1702" s="1" t="s">
        <v>974</v>
      </c>
      <c r="D1702" s="1" t="s">
        <v>809</v>
      </c>
      <c r="E1702" s="1" t="s">
        <v>947</v>
      </c>
      <c r="F1702" t="s">
        <v>2614</v>
      </c>
      <c r="G1702">
        <v>10</v>
      </c>
    </row>
    <row r="1703" spans="1:7" x14ac:dyDescent="0.25">
      <c r="A1703">
        <v>149</v>
      </c>
      <c r="B1703" t="s">
        <v>2650</v>
      </c>
      <c r="C1703" s="1" t="s">
        <v>975</v>
      </c>
      <c r="D1703" s="1" t="s">
        <v>809</v>
      </c>
      <c r="E1703" s="1" t="s">
        <v>947</v>
      </c>
      <c r="F1703" t="s">
        <v>2614</v>
      </c>
      <c r="G1703">
        <v>10</v>
      </c>
    </row>
    <row r="1704" spans="1:7" x14ac:dyDescent="0.25">
      <c r="A1704">
        <v>149</v>
      </c>
      <c r="B1704" t="s">
        <v>2650</v>
      </c>
      <c r="C1704" s="1" t="s">
        <v>976</v>
      </c>
      <c r="D1704" s="1" t="s">
        <v>809</v>
      </c>
      <c r="E1704" s="1" t="s">
        <v>947</v>
      </c>
      <c r="F1704" t="s">
        <v>2614</v>
      </c>
      <c r="G1704">
        <v>10</v>
      </c>
    </row>
    <row r="1705" spans="1:7" x14ac:dyDescent="0.25">
      <c r="A1705">
        <v>150</v>
      </c>
      <c r="B1705" t="s">
        <v>2650</v>
      </c>
      <c r="C1705" s="1" t="s">
        <v>977</v>
      </c>
      <c r="D1705" s="1" t="s">
        <v>809</v>
      </c>
      <c r="E1705" s="1" t="s">
        <v>947</v>
      </c>
      <c r="F1705" t="s">
        <v>2614</v>
      </c>
      <c r="G1705">
        <v>10</v>
      </c>
    </row>
    <row r="1706" spans="1:7" x14ac:dyDescent="0.25">
      <c r="A1706">
        <v>150</v>
      </c>
      <c r="B1706" t="s">
        <v>2650</v>
      </c>
      <c r="C1706" s="1" t="s">
        <v>978</v>
      </c>
      <c r="D1706" s="1" t="s">
        <v>809</v>
      </c>
      <c r="E1706" s="1" t="s">
        <v>947</v>
      </c>
      <c r="F1706" t="s">
        <v>2614</v>
      </c>
      <c r="G1706">
        <v>10</v>
      </c>
    </row>
    <row r="1707" spans="1:7" x14ac:dyDescent="0.25">
      <c r="A1707">
        <v>150</v>
      </c>
      <c r="B1707" t="s">
        <v>2650</v>
      </c>
      <c r="C1707" s="1" t="s">
        <v>979</v>
      </c>
      <c r="D1707" s="1" t="s">
        <v>809</v>
      </c>
      <c r="E1707" s="1" t="s">
        <v>947</v>
      </c>
      <c r="F1707" t="s">
        <v>2614</v>
      </c>
      <c r="G1707">
        <v>10</v>
      </c>
    </row>
    <row r="1708" spans="1:7" x14ac:dyDescent="0.25">
      <c r="A1708">
        <v>150</v>
      </c>
      <c r="B1708" t="s">
        <v>2650</v>
      </c>
      <c r="C1708" s="1" t="s">
        <v>980</v>
      </c>
      <c r="D1708" s="1" t="s">
        <v>809</v>
      </c>
      <c r="E1708" s="1" t="s">
        <v>947</v>
      </c>
      <c r="F1708" t="s">
        <v>2614</v>
      </c>
      <c r="G1708">
        <v>10</v>
      </c>
    </row>
    <row r="1709" spans="1:7" x14ac:dyDescent="0.25">
      <c r="A1709">
        <v>150</v>
      </c>
      <c r="B1709" t="s">
        <v>2650</v>
      </c>
      <c r="C1709" s="1" t="s">
        <v>981</v>
      </c>
      <c r="D1709" s="1" t="s">
        <v>809</v>
      </c>
      <c r="E1709" s="1" t="s">
        <v>947</v>
      </c>
      <c r="F1709" t="s">
        <v>2614</v>
      </c>
      <c r="G1709">
        <v>10</v>
      </c>
    </row>
    <row r="1710" spans="1:7" x14ac:dyDescent="0.25">
      <c r="A1710">
        <v>150</v>
      </c>
      <c r="B1710" t="s">
        <v>2650</v>
      </c>
      <c r="C1710" s="1" t="s">
        <v>982</v>
      </c>
      <c r="D1710" s="1" t="s">
        <v>809</v>
      </c>
      <c r="E1710" s="1" t="s">
        <v>947</v>
      </c>
      <c r="F1710" t="s">
        <v>2614</v>
      </c>
      <c r="G1710">
        <v>10</v>
      </c>
    </row>
    <row r="1711" spans="1:7" x14ac:dyDescent="0.25">
      <c r="A1711">
        <v>150</v>
      </c>
      <c r="B1711" t="s">
        <v>2650</v>
      </c>
      <c r="C1711" s="1" t="s">
        <v>983</v>
      </c>
      <c r="D1711" s="1" t="s">
        <v>809</v>
      </c>
      <c r="E1711" s="1" t="s">
        <v>947</v>
      </c>
      <c r="F1711" t="s">
        <v>2614</v>
      </c>
      <c r="G1711">
        <v>10</v>
      </c>
    </row>
    <row r="1712" spans="1:7" x14ac:dyDescent="0.25">
      <c r="A1712">
        <v>150</v>
      </c>
      <c r="B1712" t="s">
        <v>2650</v>
      </c>
      <c r="C1712" s="1" t="s">
        <v>984</v>
      </c>
      <c r="D1712" s="1" t="s">
        <v>809</v>
      </c>
      <c r="E1712" s="1" t="s">
        <v>947</v>
      </c>
      <c r="F1712" t="s">
        <v>2614</v>
      </c>
      <c r="G1712">
        <v>10</v>
      </c>
    </row>
    <row r="1713" spans="1:7" x14ac:dyDescent="0.25">
      <c r="A1713">
        <v>150</v>
      </c>
      <c r="B1713" t="s">
        <v>2650</v>
      </c>
      <c r="C1713" s="1" t="s">
        <v>985</v>
      </c>
      <c r="D1713" s="1" t="s">
        <v>809</v>
      </c>
      <c r="E1713" s="1" t="s">
        <v>947</v>
      </c>
      <c r="F1713" t="s">
        <v>2614</v>
      </c>
      <c r="G1713">
        <v>10</v>
      </c>
    </row>
    <row r="1714" spans="1:7" x14ac:dyDescent="0.25">
      <c r="A1714">
        <v>150</v>
      </c>
      <c r="B1714" t="s">
        <v>2650</v>
      </c>
      <c r="C1714" s="1" t="s">
        <v>986</v>
      </c>
      <c r="D1714" s="1" t="s">
        <v>809</v>
      </c>
      <c r="E1714" s="1" t="s">
        <v>947</v>
      </c>
      <c r="F1714" t="s">
        <v>2614</v>
      </c>
      <c r="G1714">
        <v>10</v>
      </c>
    </row>
    <row r="1715" spans="1:7" x14ac:dyDescent="0.25">
      <c r="A1715">
        <v>150</v>
      </c>
      <c r="B1715" t="s">
        <v>2650</v>
      </c>
      <c r="C1715" s="1" t="s">
        <v>987</v>
      </c>
      <c r="D1715" s="1" t="s">
        <v>809</v>
      </c>
      <c r="E1715" s="1" t="s">
        <v>947</v>
      </c>
      <c r="F1715" t="s">
        <v>2614</v>
      </c>
      <c r="G1715">
        <v>10</v>
      </c>
    </row>
    <row r="1716" spans="1:7" x14ac:dyDescent="0.25">
      <c r="A1716">
        <v>150</v>
      </c>
      <c r="B1716" t="s">
        <v>2650</v>
      </c>
      <c r="C1716" s="1" t="s">
        <v>988</v>
      </c>
      <c r="D1716" s="1" t="s">
        <v>809</v>
      </c>
      <c r="E1716" s="1" t="s">
        <v>947</v>
      </c>
      <c r="F1716" t="s">
        <v>2614</v>
      </c>
      <c r="G1716">
        <v>10</v>
      </c>
    </row>
    <row r="1717" spans="1:7" x14ac:dyDescent="0.25">
      <c r="A1717">
        <v>150</v>
      </c>
      <c r="B1717" t="s">
        <v>2650</v>
      </c>
      <c r="C1717" s="1" t="s">
        <v>989</v>
      </c>
      <c r="D1717" s="1" t="s">
        <v>809</v>
      </c>
      <c r="E1717" s="1" t="s">
        <v>947</v>
      </c>
      <c r="F1717" t="s">
        <v>2614</v>
      </c>
      <c r="G1717">
        <v>10</v>
      </c>
    </row>
    <row r="1718" spans="1:7" x14ac:dyDescent="0.25">
      <c r="A1718">
        <v>150</v>
      </c>
      <c r="B1718" t="s">
        <v>2650</v>
      </c>
      <c r="C1718" s="1" t="s">
        <v>990</v>
      </c>
      <c r="D1718" s="1" t="s">
        <v>809</v>
      </c>
      <c r="E1718" s="1" t="s">
        <v>947</v>
      </c>
      <c r="F1718" t="s">
        <v>2614</v>
      </c>
      <c r="G1718">
        <v>10</v>
      </c>
    </row>
    <row r="1719" spans="1:7" x14ac:dyDescent="0.25">
      <c r="A1719">
        <v>150</v>
      </c>
      <c r="B1719" t="s">
        <v>2650</v>
      </c>
      <c r="C1719" s="1" t="s">
        <v>991</v>
      </c>
      <c r="D1719" s="1" t="s">
        <v>809</v>
      </c>
      <c r="E1719" s="1" t="s">
        <v>947</v>
      </c>
      <c r="F1719" t="s">
        <v>2614</v>
      </c>
      <c r="G1719">
        <v>10</v>
      </c>
    </row>
    <row r="1720" spans="1:7" x14ac:dyDescent="0.25">
      <c r="A1720">
        <v>150</v>
      </c>
      <c r="B1720" t="s">
        <v>2650</v>
      </c>
      <c r="C1720" s="1" t="s">
        <v>992</v>
      </c>
      <c r="D1720" s="1" t="s">
        <v>809</v>
      </c>
      <c r="E1720" s="1" t="s">
        <v>947</v>
      </c>
      <c r="F1720" t="s">
        <v>2614</v>
      </c>
      <c r="G1720">
        <v>10</v>
      </c>
    </row>
    <row r="1721" spans="1:7" x14ac:dyDescent="0.25">
      <c r="A1721">
        <v>150</v>
      </c>
      <c r="B1721" t="s">
        <v>2650</v>
      </c>
      <c r="C1721" s="1" t="s">
        <v>993</v>
      </c>
      <c r="D1721" s="1" t="s">
        <v>809</v>
      </c>
      <c r="E1721" s="1" t="s">
        <v>947</v>
      </c>
      <c r="F1721" t="s">
        <v>2614</v>
      </c>
      <c r="G1721">
        <v>10</v>
      </c>
    </row>
    <row r="1722" spans="1:7" x14ac:dyDescent="0.25">
      <c r="A1722">
        <v>150</v>
      </c>
      <c r="B1722" t="s">
        <v>2650</v>
      </c>
      <c r="C1722" s="1" t="s">
        <v>994</v>
      </c>
      <c r="D1722" s="1" t="s">
        <v>809</v>
      </c>
      <c r="E1722" s="1" t="s">
        <v>947</v>
      </c>
      <c r="F1722" t="s">
        <v>2614</v>
      </c>
      <c r="G1722">
        <v>10</v>
      </c>
    </row>
    <row r="1723" spans="1:7" x14ac:dyDescent="0.25">
      <c r="A1723">
        <v>150</v>
      </c>
      <c r="B1723" t="s">
        <v>2650</v>
      </c>
      <c r="C1723" s="1" t="s">
        <v>995</v>
      </c>
      <c r="D1723" s="1" t="s">
        <v>809</v>
      </c>
      <c r="E1723" s="1" t="s">
        <v>947</v>
      </c>
      <c r="F1723" t="s">
        <v>2614</v>
      </c>
      <c r="G1723">
        <v>10</v>
      </c>
    </row>
    <row r="1724" spans="1:7" x14ac:dyDescent="0.25">
      <c r="A1724">
        <v>155</v>
      </c>
      <c r="B1724" t="s">
        <v>2650</v>
      </c>
      <c r="C1724" s="1" t="s">
        <v>996</v>
      </c>
      <c r="D1724" s="1" t="s">
        <v>809</v>
      </c>
      <c r="E1724" s="1" t="s">
        <v>947</v>
      </c>
      <c r="F1724" t="s">
        <v>2614</v>
      </c>
      <c r="G1724">
        <v>10</v>
      </c>
    </row>
    <row r="1725" spans="1:7" x14ac:dyDescent="0.25">
      <c r="A1725">
        <v>155</v>
      </c>
      <c r="B1725" t="s">
        <v>2650</v>
      </c>
      <c r="C1725" s="1" t="s">
        <v>997</v>
      </c>
      <c r="D1725" s="1" t="s">
        <v>809</v>
      </c>
      <c r="E1725" s="1" t="s">
        <v>947</v>
      </c>
      <c r="F1725" t="s">
        <v>2614</v>
      </c>
      <c r="G1725">
        <v>10</v>
      </c>
    </row>
    <row r="1726" spans="1:7" x14ac:dyDescent="0.25">
      <c r="A1726">
        <v>155</v>
      </c>
      <c r="B1726" t="s">
        <v>2650</v>
      </c>
      <c r="C1726" s="1" t="s">
        <v>998</v>
      </c>
      <c r="D1726" s="1" t="s">
        <v>809</v>
      </c>
      <c r="E1726" s="1" t="s">
        <v>947</v>
      </c>
      <c r="F1726" t="s">
        <v>2614</v>
      </c>
      <c r="G1726">
        <v>10</v>
      </c>
    </row>
    <row r="1727" spans="1:7" x14ac:dyDescent="0.25">
      <c r="A1727">
        <v>155</v>
      </c>
      <c r="B1727" t="s">
        <v>2650</v>
      </c>
      <c r="C1727" s="1" t="s">
        <v>999</v>
      </c>
      <c r="D1727" s="1" t="s">
        <v>809</v>
      </c>
      <c r="E1727" s="1" t="s">
        <v>947</v>
      </c>
      <c r="F1727" t="s">
        <v>2614</v>
      </c>
      <c r="G1727">
        <v>10</v>
      </c>
    </row>
    <row r="1728" spans="1:7" x14ac:dyDescent="0.25">
      <c r="A1728">
        <v>155</v>
      </c>
      <c r="B1728" t="s">
        <v>2650</v>
      </c>
      <c r="C1728" s="1" t="s">
        <v>1000</v>
      </c>
      <c r="D1728" s="1" t="s">
        <v>809</v>
      </c>
      <c r="E1728" s="1" t="s">
        <v>947</v>
      </c>
      <c r="F1728" t="s">
        <v>2614</v>
      </c>
      <c r="G1728">
        <v>10</v>
      </c>
    </row>
    <row r="1729" spans="1:7" x14ac:dyDescent="0.25">
      <c r="A1729">
        <v>155</v>
      </c>
      <c r="B1729" t="s">
        <v>2650</v>
      </c>
      <c r="C1729" s="1" t="s">
        <v>1001</v>
      </c>
      <c r="D1729" s="1" t="s">
        <v>809</v>
      </c>
      <c r="E1729" s="1" t="s">
        <v>947</v>
      </c>
      <c r="F1729" t="s">
        <v>2614</v>
      </c>
      <c r="G1729">
        <v>10</v>
      </c>
    </row>
    <row r="1730" spans="1:7" x14ac:dyDescent="0.25">
      <c r="A1730">
        <v>155</v>
      </c>
      <c r="B1730" t="s">
        <v>2650</v>
      </c>
      <c r="C1730" s="1" t="s">
        <v>1002</v>
      </c>
      <c r="D1730" s="1" t="s">
        <v>809</v>
      </c>
      <c r="E1730" s="1" t="s">
        <v>947</v>
      </c>
      <c r="F1730" t="s">
        <v>2614</v>
      </c>
      <c r="G1730">
        <v>10</v>
      </c>
    </row>
    <row r="1731" spans="1:7" x14ac:dyDescent="0.25">
      <c r="A1731">
        <v>155</v>
      </c>
      <c r="B1731" t="s">
        <v>2650</v>
      </c>
      <c r="C1731" s="1" t="s">
        <v>1003</v>
      </c>
      <c r="D1731" s="1" t="s">
        <v>809</v>
      </c>
      <c r="E1731" s="1" t="s">
        <v>947</v>
      </c>
      <c r="F1731" t="s">
        <v>2614</v>
      </c>
      <c r="G1731">
        <v>10</v>
      </c>
    </row>
    <row r="1732" spans="1:7" x14ac:dyDescent="0.25">
      <c r="A1732">
        <v>155</v>
      </c>
      <c r="B1732" t="s">
        <v>2650</v>
      </c>
      <c r="C1732" s="1" t="s">
        <v>1004</v>
      </c>
      <c r="D1732" s="1" t="s">
        <v>809</v>
      </c>
      <c r="E1732" s="1" t="s">
        <v>947</v>
      </c>
      <c r="F1732" t="s">
        <v>2614</v>
      </c>
      <c r="G1732">
        <v>10</v>
      </c>
    </row>
    <row r="1733" spans="1:7" x14ac:dyDescent="0.25">
      <c r="A1733">
        <v>155</v>
      </c>
      <c r="B1733" t="s">
        <v>2650</v>
      </c>
      <c r="C1733" s="1" t="s">
        <v>1005</v>
      </c>
      <c r="D1733" s="1" t="s">
        <v>809</v>
      </c>
      <c r="E1733" s="1" t="s">
        <v>947</v>
      </c>
      <c r="F1733" t="s">
        <v>2614</v>
      </c>
      <c r="G1733">
        <v>10</v>
      </c>
    </row>
    <row r="1734" spans="1:7" x14ac:dyDescent="0.25">
      <c r="A1734">
        <v>155</v>
      </c>
      <c r="B1734" t="s">
        <v>2650</v>
      </c>
      <c r="C1734" s="1" t="s">
        <v>1006</v>
      </c>
      <c r="D1734" s="1" t="s">
        <v>809</v>
      </c>
      <c r="E1734" s="1" t="s">
        <v>947</v>
      </c>
      <c r="F1734" t="s">
        <v>2614</v>
      </c>
      <c r="G1734">
        <v>10</v>
      </c>
    </row>
    <row r="1735" spans="1:7" x14ac:dyDescent="0.25">
      <c r="A1735">
        <v>155</v>
      </c>
      <c r="B1735" t="s">
        <v>2650</v>
      </c>
      <c r="C1735" s="1" t="s">
        <v>1007</v>
      </c>
      <c r="D1735" s="1" t="s">
        <v>809</v>
      </c>
      <c r="E1735" s="1" t="s">
        <v>947</v>
      </c>
      <c r="F1735" t="s">
        <v>2614</v>
      </c>
      <c r="G1735">
        <v>10</v>
      </c>
    </row>
    <row r="1736" spans="1:7" x14ac:dyDescent="0.25">
      <c r="A1736">
        <v>155</v>
      </c>
      <c r="B1736" t="s">
        <v>2650</v>
      </c>
      <c r="C1736" s="1" t="s">
        <v>1008</v>
      </c>
      <c r="D1736" s="1" t="s">
        <v>809</v>
      </c>
      <c r="E1736" s="1" t="s">
        <v>947</v>
      </c>
      <c r="F1736" t="s">
        <v>2614</v>
      </c>
      <c r="G1736">
        <v>10</v>
      </c>
    </row>
    <row r="1737" spans="1:7" x14ac:dyDescent="0.25">
      <c r="A1737">
        <v>155</v>
      </c>
      <c r="B1737" t="s">
        <v>2650</v>
      </c>
      <c r="C1737" s="1" t="s">
        <v>1009</v>
      </c>
      <c r="D1737" s="1" t="s">
        <v>809</v>
      </c>
      <c r="E1737" s="1" t="s">
        <v>947</v>
      </c>
      <c r="F1737" t="s">
        <v>2614</v>
      </c>
      <c r="G1737">
        <v>10</v>
      </c>
    </row>
    <row r="1738" spans="1:7" x14ac:dyDescent="0.25">
      <c r="A1738">
        <v>155</v>
      </c>
      <c r="B1738" t="s">
        <v>2650</v>
      </c>
      <c r="C1738" s="1" t="s">
        <v>1010</v>
      </c>
      <c r="D1738" s="1" t="s">
        <v>809</v>
      </c>
      <c r="E1738" s="1" t="s">
        <v>947</v>
      </c>
      <c r="F1738" t="s">
        <v>2614</v>
      </c>
      <c r="G1738">
        <v>10</v>
      </c>
    </row>
    <row r="1739" spans="1:7" x14ac:dyDescent="0.25">
      <c r="A1739">
        <v>155</v>
      </c>
      <c r="B1739" t="s">
        <v>2650</v>
      </c>
      <c r="C1739" s="1" t="s">
        <v>1011</v>
      </c>
      <c r="D1739" s="1" t="s">
        <v>809</v>
      </c>
      <c r="E1739" s="1" t="s">
        <v>947</v>
      </c>
      <c r="F1739" t="s">
        <v>2614</v>
      </c>
      <c r="G1739">
        <v>10</v>
      </c>
    </row>
    <row r="1740" spans="1:7" x14ac:dyDescent="0.25">
      <c r="A1740">
        <v>155</v>
      </c>
      <c r="B1740" t="s">
        <v>2650</v>
      </c>
      <c r="C1740" s="1" t="s">
        <v>1012</v>
      </c>
      <c r="D1740" s="1" t="s">
        <v>809</v>
      </c>
      <c r="E1740" s="1" t="s">
        <v>947</v>
      </c>
      <c r="F1740" t="s">
        <v>2614</v>
      </c>
      <c r="G1740">
        <v>10</v>
      </c>
    </row>
    <row r="1741" spans="1:7" x14ac:dyDescent="0.25">
      <c r="A1741">
        <v>155</v>
      </c>
      <c r="B1741" t="s">
        <v>2650</v>
      </c>
      <c r="C1741" s="1" t="s">
        <v>1013</v>
      </c>
      <c r="D1741" s="1" t="s">
        <v>809</v>
      </c>
      <c r="E1741" s="1" t="s">
        <v>947</v>
      </c>
      <c r="F1741" t="s">
        <v>2614</v>
      </c>
      <c r="G1741">
        <v>10</v>
      </c>
    </row>
    <row r="1742" spans="1:7" x14ac:dyDescent="0.25">
      <c r="A1742">
        <v>155</v>
      </c>
      <c r="B1742" t="s">
        <v>2650</v>
      </c>
      <c r="C1742" s="1" t="s">
        <v>1014</v>
      </c>
      <c r="D1742" s="1" t="s">
        <v>809</v>
      </c>
      <c r="E1742" s="1" t="s">
        <v>947</v>
      </c>
      <c r="F1742" t="s">
        <v>2614</v>
      </c>
      <c r="G1742">
        <v>10</v>
      </c>
    </row>
    <row r="1743" spans="1:7" x14ac:dyDescent="0.25">
      <c r="A1743">
        <v>155</v>
      </c>
      <c r="B1743" t="s">
        <v>2650</v>
      </c>
      <c r="C1743" s="1" t="s">
        <v>1015</v>
      </c>
      <c r="D1743" s="1" t="s">
        <v>809</v>
      </c>
      <c r="E1743" s="1" t="s">
        <v>947</v>
      </c>
      <c r="F1743" t="s">
        <v>2614</v>
      </c>
      <c r="G1743">
        <v>10</v>
      </c>
    </row>
    <row r="1744" spans="1:7" x14ac:dyDescent="0.25">
      <c r="A1744">
        <v>155</v>
      </c>
      <c r="B1744" t="s">
        <v>2650</v>
      </c>
      <c r="C1744" s="1" t="s">
        <v>1016</v>
      </c>
      <c r="D1744" s="1" t="s">
        <v>809</v>
      </c>
      <c r="E1744" s="1" t="s">
        <v>947</v>
      </c>
      <c r="F1744" t="s">
        <v>2614</v>
      </c>
      <c r="G1744">
        <v>10</v>
      </c>
    </row>
    <row r="1745" spans="1:7" x14ac:dyDescent="0.25">
      <c r="A1745">
        <v>155</v>
      </c>
      <c r="B1745" t="s">
        <v>2650</v>
      </c>
      <c r="C1745" s="1" t="s">
        <v>1017</v>
      </c>
      <c r="D1745" s="1" t="s">
        <v>809</v>
      </c>
      <c r="E1745" s="1" t="s">
        <v>947</v>
      </c>
      <c r="F1745" t="s">
        <v>2614</v>
      </c>
      <c r="G1745">
        <v>10</v>
      </c>
    </row>
    <row r="1746" spans="1:7" x14ac:dyDescent="0.25">
      <c r="A1746">
        <v>155</v>
      </c>
      <c r="B1746" t="s">
        <v>2650</v>
      </c>
      <c r="C1746" s="1" t="s">
        <v>1018</v>
      </c>
      <c r="D1746" s="1" t="s">
        <v>809</v>
      </c>
      <c r="E1746" s="1" t="s">
        <v>947</v>
      </c>
      <c r="F1746" t="s">
        <v>2614</v>
      </c>
      <c r="G1746">
        <v>10</v>
      </c>
    </row>
    <row r="1747" spans="1:7" x14ac:dyDescent="0.25">
      <c r="A1747">
        <v>155</v>
      </c>
      <c r="B1747" t="s">
        <v>2650</v>
      </c>
      <c r="C1747" s="1" t="s">
        <v>1019</v>
      </c>
      <c r="D1747" s="1" t="s">
        <v>809</v>
      </c>
      <c r="E1747" s="1" t="s">
        <v>947</v>
      </c>
      <c r="F1747" t="s">
        <v>2614</v>
      </c>
      <c r="G1747">
        <v>10</v>
      </c>
    </row>
    <row r="1748" spans="1:7" x14ac:dyDescent="0.25">
      <c r="A1748">
        <v>155</v>
      </c>
      <c r="B1748" t="s">
        <v>2650</v>
      </c>
      <c r="C1748" s="1" t="s">
        <v>1020</v>
      </c>
      <c r="D1748" s="1" t="s">
        <v>809</v>
      </c>
      <c r="E1748" s="1" t="s">
        <v>947</v>
      </c>
      <c r="F1748" t="s">
        <v>2614</v>
      </c>
      <c r="G1748">
        <v>10</v>
      </c>
    </row>
    <row r="1749" spans="1:7" x14ac:dyDescent="0.25">
      <c r="A1749">
        <v>155</v>
      </c>
      <c r="B1749" t="s">
        <v>2650</v>
      </c>
      <c r="C1749" s="1" t="s">
        <v>1021</v>
      </c>
      <c r="D1749" s="1" t="s">
        <v>809</v>
      </c>
      <c r="E1749" s="1" t="s">
        <v>947</v>
      </c>
      <c r="F1749" t="s">
        <v>2614</v>
      </c>
      <c r="G1749">
        <v>10</v>
      </c>
    </row>
    <row r="1750" spans="1:7" x14ac:dyDescent="0.25">
      <c r="A1750">
        <v>155</v>
      </c>
      <c r="B1750" t="s">
        <v>2650</v>
      </c>
      <c r="C1750" s="1" t="s">
        <v>1022</v>
      </c>
      <c r="D1750" s="1" t="s">
        <v>809</v>
      </c>
      <c r="E1750" s="1" t="s">
        <v>947</v>
      </c>
      <c r="F1750" t="s">
        <v>2614</v>
      </c>
      <c r="G1750">
        <v>10</v>
      </c>
    </row>
    <row r="1751" spans="1:7" x14ac:dyDescent="0.25">
      <c r="A1751">
        <v>155</v>
      </c>
      <c r="B1751" t="s">
        <v>2650</v>
      </c>
      <c r="C1751" s="1" t="s">
        <v>1023</v>
      </c>
      <c r="D1751" s="1" t="s">
        <v>809</v>
      </c>
      <c r="E1751" s="1" t="s">
        <v>947</v>
      </c>
      <c r="F1751" t="s">
        <v>2614</v>
      </c>
      <c r="G1751">
        <v>10</v>
      </c>
    </row>
    <row r="1752" spans="1:7" x14ac:dyDescent="0.25">
      <c r="A1752">
        <v>155</v>
      </c>
      <c r="B1752" t="s">
        <v>2650</v>
      </c>
      <c r="C1752" s="1" t="s">
        <v>1024</v>
      </c>
      <c r="D1752" s="1" t="s">
        <v>809</v>
      </c>
      <c r="E1752" s="1" t="s">
        <v>947</v>
      </c>
      <c r="F1752" t="s">
        <v>2614</v>
      </c>
      <c r="G1752">
        <v>10</v>
      </c>
    </row>
    <row r="1753" spans="1:7" x14ac:dyDescent="0.25">
      <c r="A1753">
        <v>155</v>
      </c>
      <c r="B1753" t="s">
        <v>2650</v>
      </c>
      <c r="C1753" s="1" t="s">
        <v>1025</v>
      </c>
      <c r="D1753" s="1" t="s">
        <v>809</v>
      </c>
      <c r="E1753" s="1" t="s">
        <v>947</v>
      </c>
      <c r="F1753" t="s">
        <v>2614</v>
      </c>
      <c r="G1753">
        <v>10</v>
      </c>
    </row>
    <row r="1754" spans="1:7" x14ac:dyDescent="0.25">
      <c r="A1754">
        <v>155</v>
      </c>
      <c r="B1754" t="s">
        <v>2650</v>
      </c>
      <c r="C1754" s="1" t="s">
        <v>1026</v>
      </c>
      <c r="D1754" s="1" t="s">
        <v>809</v>
      </c>
      <c r="E1754" s="1" t="s">
        <v>947</v>
      </c>
      <c r="F1754" t="s">
        <v>2614</v>
      </c>
      <c r="G1754">
        <v>10</v>
      </c>
    </row>
    <row r="1755" spans="1:7" x14ac:dyDescent="0.25">
      <c r="A1755">
        <v>155</v>
      </c>
      <c r="B1755" t="s">
        <v>2650</v>
      </c>
      <c r="C1755" s="1" t="s">
        <v>1027</v>
      </c>
      <c r="D1755" s="1" t="s">
        <v>809</v>
      </c>
      <c r="E1755" s="1" t="s">
        <v>947</v>
      </c>
      <c r="F1755" t="s">
        <v>2614</v>
      </c>
      <c r="G1755">
        <v>10</v>
      </c>
    </row>
    <row r="1756" spans="1:7" x14ac:dyDescent="0.25">
      <c r="A1756">
        <v>155</v>
      </c>
      <c r="B1756" t="s">
        <v>2650</v>
      </c>
      <c r="C1756" s="1" t="s">
        <v>1028</v>
      </c>
      <c r="D1756" s="1" t="s">
        <v>809</v>
      </c>
      <c r="E1756" s="1" t="s">
        <v>947</v>
      </c>
      <c r="F1756" t="s">
        <v>2614</v>
      </c>
      <c r="G1756">
        <v>10</v>
      </c>
    </row>
    <row r="1757" spans="1:7" x14ac:dyDescent="0.25">
      <c r="A1757">
        <v>155</v>
      </c>
      <c r="B1757" t="s">
        <v>2650</v>
      </c>
      <c r="C1757" s="1" t="s">
        <v>1029</v>
      </c>
      <c r="D1757" s="1" t="s">
        <v>809</v>
      </c>
      <c r="E1757" s="1" t="s">
        <v>947</v>
      </c>
      <c r="F1757" t="s">
        <v>2614</v>
      </c>
      <c r="G1757">
        <v>10</v>
      </c>
    </row>
    <row r="1758" spans="1:7" x14ac:dyDescent="0.25">
      <c r="A1758">
        <v>155</v>
      </c>
      <c r="B1758" t="s">
        <v>2650</v>
      </c>
      <c r="C1758" s="1" t="s">
        <v>1030</v>
      </c>
      <c r="D1758" s="1" t="s">
        <v>809</v>
      </c>
      <c r="E1758" s="1" t="s">
        <v>947</v>
      </c>
      <c r="F1758" t="s">
        <v>2614</v>
      </c>
      <c r="G1758">
        <v>10</v>
      </c>
    </row>
    <row r="1759" spans="1:7" x14ac:dyDescent="0.25">
      <c r="A1759">
        <v>156</v>
      </c>
      <c r="B1759" t="s">
        <v>2650</v>
      </c>
      <c r="C1759" s="1" t="s">
        <v>1031</v>
      </c>
      <c r="D1759" s="1" t="s">
        <v>809</v>
      </c>
      <c r="E1759" s="1" t="s">
        <v>947</v>
      </c>
      <c r="F1759" t="s">
        <v>2614</v>
      </c>
      <c r="G1759">
        <v>10</v>
      </c>
    </row>
    <row r="1760" spans="1:7" x14ac:dyDescent="0.25">
      <c r="A1760">
        <v>156</v>
      </c>
      <c r="B1760" t="s">
        <v>2650</v>
      </c>
      <c r="C1760" s="1" t="s">
        <v>1032</v>
      </c>
      <c r="D1760" s="1" t="s">
        <v>809</v>
      </c>
      <c r="E1760" s="1" t="s">
        <v>947</v>
      </c>
      <c r="F1760" t="s">
        <v>2614</v>
      </c>
      <c r="G1760">
        <v>10</v>
      </c>
    </row>
    <row r="1761" spans="1:8" x14ac:dyDescent="0.25">
      <c r="A1761">
        <v>156</v>
      </c>
      <c r="B1761" t="s">
        <v>2650</v>
      </c>
      <c r="C1761" s="1" t="s">
        <v>1033</v>
      </c>
      <c r="D1761" s="1" t="s">
        <v>809</v>
      </c>
      <c r="E1761" s="1" t="s">
        <v>947</v>
      </c>
      <c r="F1761" t="s">
        <v>2614</v>
      </c>
      <c r="G1761">
        <v>10</v>
      </c>
    </row>
    <row r="1762" spans="1:8" x14ac:dyDescent="0.25">
      <c r="A1762">
        <v>156</v>
      </c>
      <c r="B1762" t="s">
        <v>2650</v>
      </c>
      <c r="C1762" s="1" t="s">
        <v>1034</v>
      </c>
      <c r="D1762" s="1" t="s">
        <v>809</v>
      </c>
      <c r="E1762" s="1" t="s">
        <v>947</v>
      </c>
      <c r="F1762" t="s">
        <v>2614</v>
      </c>
      <c r="G1762">
        <v>10</v>
      </c>
    </row>
    <row r="1763" spans="1:8" x14ac:dyDescent="0.25">
      <c r="A1763">
        <v>156</v>
      </c>
      <c r="B1763" t="s">
        <v>2650</v>
      </c>
      <c r="C1763" s="1" t="s">
        <v>1035</v>
      </c>
      <c r="D1763" s="1" t="s">
        <v>809</v>
      </c>
      <c r="E1763" s="1" t="s">
        <v>947</v>
      </c>
      <c r="F1763" t="s">
        <v>2614</v>
      </c>
      <c r="G1763">
        <v>10</v>
      </c>
    </row>
    <row r="1764" spans="1:8" x14ac:dyDescent="0.25">
      <c r="A1764">
        <v>156</v>
      </c>
      <c r="B1764" t="s">
        <v>2650</v>
      </c>
      <c r="C1764" s="1" t="s">
        <v>1036</v>
      </c>
      <c r="D1764" s="1" t="s">
        <v>809</v>
      </c>
      <c r="E1764" s="1" t="s">
        <v>947</v>
      </c>
      <c r="F1764" t="s">
        <v>2614</v>
      </c>
      <c r="G1764">
        <v>10</v>
      </c>
    </row>
    <row r="1765" spans="1:8" x14ac:dyDescent="0.25">
      <c r="A1765">
        <v>156</v>
      </c>
      <c r="B1765" t="s">
        <v>2650</v>
      </c>
      <c r="C1765" s="1" t="s">
        <v>1037</v>
      </c>
      <c r="D1765" s="1" t="s">
        <v>809</v>
      </c>
      <c r="E1765" s="1" t="s">
        <v>947</v>
      </c>
      <c r="F1765" t="s">
        <v>2614</v>
      </c>
      <c r="G1765">
        <v>10</v>
      </c>
    </row>
    <row r="1766" spans="1:8" x14ac:dyDescent="0.25">
      <c r="A1766">
        <v>156</v>
      </c>
      <c r="B1766" t="s">
        <v>2650</v>
      </c>
      <c r="C1766" s="1" t="s">
        <v>1038</v>
      </c>
      <c r="D1766" s="1" t="s">
        <v>809</v>
      </c>
      <c r="E1766" s="1" t="s">
        <v>947</v>
      </c>
      <c r="F1766" t="s">
        <v>2614</v>
      </c>
      <c r="G1766">
        <v>10</v>
      </c>
    </row>
    <row r="1767" spans="1:8" x14ac:dyDescent="0.25">
      <c r="A1767">
        <v>156</v>
      </c>
      <c r="B1767" t="s">
        <v>2650</v>
      </c>
      <c r="C1767" s="1" t="s">
        <v>1039</v>
      </c>
      <c r="D1767" s="1" t="s">
        <v>809</v>
      </c>
      <c r="E1767" s="1" t="s">
        <v>947</v>
      </c>
      <c r="F1767" t="s">
        <v>2614</v>
      </c>
      <c r="G1767">
        <v>10</v>
      </c>
    </row>
    <row r="1768" spans="1:8" x14ac:dyDescent="0.25">
      <c r="A1768">
        <v>156</v>
      </c>
      <c r="B1768" t="s">
        <v>2650</v>
      </c>
      <c r="C1768" s="1" t="s">
        <v>1040</v>
      </c>
      <c r="D1768" s="1" t="s">
        <v>809</v>
      </c>
      <c r="E1768" s="1" t="s">
        <v>947</v>
      </c>
      <c r="F1768" t="s">
        <v>2614</v>
      </c>
      <c r="G1768">
        <v>10</v>
      </c>
    </row>
    <row r="1769" spans="1:8" x14ac:dyDescent="0.25">
      <c r="A1769">
        <v>156</v>
      </c>
      <c r="B1769" t="s">
        <v>2650</v>
      </c>
      <c r="C1769" s="1" t="s">
        <v>1041</v>
      </c>
      <c r="D1769" s="1" t="s">
        <v>809</v>
      </c>
      <c r="E1769" s="1" t="s">
        <v>947</v>
      </c>
      <c r="F1769" t="s">
        <v>2614</v>
      </c>
      <c r="G1769">
        <v>10</v>
      </c>
    </row>
    <row r="1770" spans="1:8" x14ac:dyDescent="0.25">
      <c r="A1770">
        <v>156</v>
      </c>
      <c r="B1770" t="s">
        <v>2650</v>
      </c>
      <c r="C1770" s="1" t="s">
        <v>1042</v>
      </c>
      <c r="D1770" s="1" t="s">
        <v>809</v>
      </c>
      <c r="E1770" s="1" t="s">
        <v>947</v>
      </c>
      <c r="F1770" t="s">
        <v>2614</v>
      </c>
      <c r="G1770">
        <v>10</v>
      </c>
    </row>
    <row r="1771" spans="1:8" x14ac:dyDescent="0.25">
      <c r="A1771">
        <v>156</v>
      </c>
      <c r="B1771" t="s">
        <v>2650</v>
      </c>
      <c r="C1771" s="1" t="s">
        <v>1043</v>
      </c>
      <c r="D1771" s="1" t="s">
        <v>809</v>
      </c>
      <c r="E1771" s="1" t="s">
        <v>947</v>
      </c>
      <c r="F1771" t="s">
        <v>2614</v>
      </c>
      <c r="G1771">
        <v>10</v>
      </c>
    </row>
    <row r="1772" spans="1:8" x14ac:dyDescent="0.25">
      <c r="A1772">
        <v>156</v>
      </c>
      <c r="B1772" t="s">
        <v>2650</v>
      </c>
      <c r="C1772" s="1" t="s">
        <v>1044</v>
      </c>
      <c r="D1772" s="1" t="s">
        <v>809</v>
      </c>
      <c r="E1772" s="1" t="s">
        <v>947</v>
      </c>
      <c r="F1772" t="s">
        <v>2614</v>
      </c>
      <c r="G1772">
        <v>10</v>
      </c>
    </row>
    <row r="1773" spans="1:8" x14ac:dyDescent="0.25">
      <c r="B1773" t="s">
        <v>2646</v>
      </c>
      <c r="C1773" t="s">
        <v>1282</v>
      </c>
      <c r="G1773" s="10">
        <v>11</v>
      </c>
      <c r="H1773" s="5">
        <v>4.6639273524233804</v>
      </c>
    </row>
    <row r="1774" spans="1:8" x14ac:dyDescent="0.25">
      <c r="B1774" t="s">
        <v>2647</v>
      </c>
      <c r="C1774" s="3" t="s">
        <v>1057</v>
      </c>
      <c r="D1774" s="3"/>
      <c r="E1774" s="3"/>
      <c r="F1774" s="3"/>
      <c r="G1774" s="10">
        <v>11</v>
      </c>
      <c r="H1774" s="6">
        <v>0</v>
      </c>
    </row>
    <row r="1775" spans="1:8" x14ac:dyDescent="0.25">
      <c r="A1775">
        <v>149</v>
      </c>
      <c r="B1775" t="s">
        <v>2650</v>
      </c>
      <c r="C1775" s="1" t="s">
        <v>1281</v>
      </c>
      <c r="D1775" s="1" t="s">
        <v>1057</v>
      </c>
      <c r="E1775" s="1" t="s">
        <v>1282</v>
      </c>
      <c r="F1775" t="s">
        <v>2620</v>
      </c>
      <c r="G1775">
        <v>11</v>
      </c>
    </row>
    <row r="1776" spans="1:8" x14ac:dyDescent="0.25">
      <c r="A1776">
        <v>149</v>
      </c>
      <c r="B1776" t="s">
        <v>2650</v>
      </c>
      <c r="C1776" s="1" t="s">
        <v>1283</v>
      </c>
      <c r="D1776" s="1" t="s">
        <v>1057</v>
      </c>
      <c r="E1776" s="1" t="s">
        <v>1282</v>
      </c>
      <c r="F1776" t="s">
        <v>2620</v>
      </c>
      <c r="G1776">
        <v>11</v>
      </c>
    </row>
    <row r="1777" spans="1:7" x14ac:dyDescent="0.25">
      <c r="A1777">
        <v>149</v>
      </c>
      <c r="B1777" t="s">
        <v>2650</v>
      </c>
      <c r="C1777" s="1" t="s">
        <v>1284</v>
      </c>
      <c r="D1777" s="1" t="s">
        <v>1057</v>
      </c>
      <c r="E1777" s="1" t="s">
        <v>1282</v>
      </c>
      <c r="F1777" t="s">
        <v>2620</v>
      </c>
      <c r="G1777">
        <v>11</v>
      </c>
    </row>
    <row r="1778" spans="1:7" x14ac:dyDescent="0.25">
      <c r="A1778">
        <v>149</v>
      </c>
      <c r="B1778" t="s">
        <v>2650</v>
      </c>
      <c r="C1778" s="1" t="s">
        <v>1285</v>
      </c>
      <c r="D1778" s="1" t="s">
        <v>1057</v>
      </c>
      <c r="E1778" s="1" t="s">
        <v>1282</v>
      </c>
      <c r="F1778" t="s">
        <v>2620</v>
      </c>
      <c r="G1778">
        <v>11</v>
      </c>
    </row>
    <row r="1779" spans="1:7" x14ac:dyDescent="0.25">
      <c r="A1779">
        <v>149</v>
      </c>
      <c r="B1779" t="s">
        <v>2650</v>
      </c>
      <c r="C1779" s="1" t="s">
        <v>1286</v>
      </c>
      <c r="D1779" s="1" t="s">
        <v>1057</v>
      </c>
      <c r="E1779" s="1" t="s">
        <v>1282</v>
      </c>
      <c r="F1779" t="s">
        <v>2620</v>
      </c>
      <c r="G1779">
        <v>11</v>
      </c>
    </row>
    <row r="1780" spans="1:7" x14ac:dyDescent="0.25">
      <c r="A1780">
        <v>149</v>
      </c>
      <c r="B1780" t="s">
        <v>2650</v>
      </c>
      <c r="C1780" s="1" t="s">
        <v>1287</v>
      </c>
      <c r="D1780" s="1" t="s">
        <v>1057</v>
      </c>
      <c r="E1780" s="1" t="s">
        <v>1282</v>
      </c>
      <c r="F1780" t="s">
        <v>2620</v>
      </c>
      <c r="G1780">
        <v>11</v>
      </c>
    </row>
    <row r="1781" spans="1:7" x14ac:dyDescent="0.25">
      <c r="A1781">
        <v>149</v>
      </c>
      <c r="B1781" t="s">
        <v>2650</v>
      </c>
      <c r="C1781" s="1" t="s">
        <v>1288</v>
      </c>
      <c r="D1781" s="1" t="s">
        <v>1057</v>
      </c>
      <c r="E1781" s="1" t="s">
        <v>1282</v>
      </c>
      <c r="F1781" t="s">
        <v>2620</v>
      </c>
      <c r="G1781">
        <v>11</v>
      </c>
    </row>
    <row r="1782" spans="1:7" x14ac:dyDescent="0.25">
      <c r="A1782">
        <v>149</v>
      </c>
      <c r="B1782" t="s">
        <v>2650</v>
      </c>
      <c r="C1782" s="1" t="s">
        <v>1289</v>
      </c>
      <c r="D1782" s="1" t="s">
        <v>1057</v>
      </c>
      <c r="E1782" s="1" t="s">
        <v>1282</v>
      </c>
      <c r="F1782" t="s">
        <v>2620</v>
      </c>
      <c r="G1782">
        <v>11</v>
      </c>
    </row>
    <row r="1783" spans="1:7" x14ac:dyDescent="0.25">
      <c r="A1783">
        <v>149</v>
      </c>
      <c r="B1783" t="s">
        <v>2650</v>
      </c>
      <c r="C1783" s="1" t="s">
        <v>1290</v>
      </c>
      <c r="D1783" s="1" t="s">
        <v>1057</v>
      </c>
      <c r="E1783" s="1" t="s">
        <v>1282</v>
      </c>
      <c r="F1783" t="s">
        <v>2620</v>
      </c>
      <c r="G1783">
        <v>11</v>
      </c>
    </row>
    <row r="1784" spans="1:7" x14ac:dyDescent="0.25">
      <c r="A1784">
        <v>149</v>
      </c>
      <c r="B1784" t="s">
        <v>2650</v>
      </c>
      <c r="C1784" s="1" t="s">
        <v>1291</v>
      </c>
      <c r="D1784" s="1" t="s">
        <v>1057</v>
      </c>
      <c r="E1784" s="1" t="s">
        <v>1282</v>
      </c>
      <c r="F1784" t="s">
        <v>2620</v>
      </c>
      <c r="G1784">
        <v>11</v>
      </c>
    </row>
    <row r="1785" spans="1:7" x14ac:dyDescent="0.25">
      <c r="A1785">
        <v>149</v>
      </c>
      <c r="B1785" t="s">
        <v>2650</v>
      </c>
      <c r="C1785" s="1" t="s">
        <v>1292</v>
      </c>
      <c r="D1785" s="1" t="s">
        <v>1057</v>
      </c>
      <c r="E1785" s="1" t="s">
        <v>1282</v>
      </c>
      <c r="F1785" t="s">
        <v>2620</v>
      </c>
      <c r="G1785">
        <v>11</v>
      </c>
    </row>
    <row r="1786" spans="1:7" x14ac:dyDescent="0.25">
      <c r="A1786">
        <v>149</v>
      </c>
      <c r="B1786" t="s">
        <v>2650</v>
      </c>
      <c r="C1786" s="1" t="s">
        <v>1293</v>
      </c>
      <c r="D1786" s="1" t="s">
        <v>1057</v>
      </c>
      <c r="E1786" s="1" t="s">
        <v>1282</v>
      </c>
      <c r="F1786" t="s">
        <v>2620</v>
      </c>
      <c r="G1786">
        <v>11</v>
      </c>
    </row>
    <row r="1787" spans="1:7" x14ac:dyDescent="0.25">
      <c r="A1787">
        <v>149</v>
      </c>
      <c r="B1787" t="s">
        <v>2650</v>
      </c>
      <c r="C1787" s="1" t="s">
        <v>1294</v>
      </c>
      <c r="D1787" s="1" t="s">
        <v>1057</v>
      </c>
      <c r="E1787" s="1" t="s">
        <v>1282</v>
      </c>
      <c r="F1787" t="s">
        <v>2620</v>
      </c>
      <c r="G1787">
        <v>11</v>
      </c>
    </row>
    <row r="1788" spans="1:7" x14ac:dyDescent="0.25">
      <c r="A1788">
        <v>149</v>
      </c>
      <c r="B1788" t="s">
        <v>2650</v>
      </c>
      <c r="C1788" s="1" t="s">
        <v>1295</v>
      </c>
      <c r="D1788" s="1" t="s">
        <v>1057</v>
      </c>
      <c r="E1788" s="1" t="s">
        <v>1282</v>
      </c>
      <c r="F1788" t="s">
        <v>2620</v>
      </c>
      <c r="G1788">
        <v>11</v>
      </c>
    </row>
    <row r="1789" spans="1:7" x14ac:dyDescent="0.25">
      <c r="A1789">
        <v>149</v>
      </c>
      <c r="B1789" t="s">
        <v>2650</v>
      </c>
      <c r="C1789" s="1" t="s">
        <v>1296</v>
      </c>
      <c r="D1789" s="1" t="s">
        <v>1057</v>
      </c>
      <c r="E1789" s="1" t="s">
        <v>1282</v>
      </c>
      <c r="F1789" t="s">
        <v>2620</v>
      </c>
      <c r="G1789">
        <v>11</v>
      </c>
    </row>
    <row r="1790" spans="1:7" x14ac:dyDescent="0.25">
      <c r="A1790">
        <v>149</v>
      </c>
      <c r="B1790" t="s">
        <v>2650</v>
      </c>
      <c r="C1790" s="1" t="s">
        <v>1297</v>
      </c>
      <c r="D1790" s="1" t="s">
        <v>1057</v>
      </c>
      <c r="E1790" s="1" t="s">
        <v>1282</v>
      </c>
      <c r="F1790" t="s">
        <v>2620</v>
      </c>
      <c r="G1790">
        <v>11</v>
      </c>
    </row>
    <row r="1791" spans="1:7" x14ac:dyDescent="0.25">
      <c r="A1791">
        <v>149</v>
      </c>
      <c r="B1791" t="s">
        <v>2650</v>
      </c>
      <c r="C1791" s="1" t="s">
        <v>1298</v>
      </c>
      <c r="D1791" s="1" t="s">
        <v>1057</v>
      </c>
      <c r="E1791" s="1" t="s">
        <v>1282</v>
      </c>
      <c r="F1791" t="s">
        <v>2620</v>
      </c>
      <c r="G1791">
        <v>11</v>
      </c>
    </row>
    <row r="1792" spans="1:7" x14ac:dyDescent="0.25">
      <c r="A1792">
        <v>149</v>
      </c>
      <c r="B1792" t="s">
        <v>2650</v>
      </c>
      <c r="C1792" s="1" t="s">
        <v>1299</v>
      </c>
      <c r="D1792" s="1" t="s">
        <v>1057</v>
      </c>
      <c r="E1792" s="1" t="s">
        <v>1282</v>
      </c>
      <c r="F1792" t="s">
        <v>2620</v>
      </c>
      <c r="G1792">
        <v>11</v>
      </c>
    </row>
    <row r="1793" spans="1:7" x14ac:dyDescent="0.25">
      <c r="A1793">
        <v>149</v>
      </c>
      <c r="B1793" t="s">
        <v>2650</v>
      </c>
      <c r="C1793" s="1" t="s">
        <v>1300</v>
      </c>
      <c r="D1793" s="1" t="s">
        <v>1057</v>
      </c>
      <c r="E1793" s="1" t="s">
        <v>1282</v>
      </c>
      <c r="F1793" t="s">
        <v>2620</v>
      </c>
      <c r="G1793">
        <v>11</v>
      </c>
    </row>
    <row r="1794" spans="1:7" x14ac:dyDescent="0.25">
      <c r="A1794">
        <v>149</v>
      </c>
      <c r="B1794" t="s">
        <v>2650</v>
      </c>
      <c r="C1794" s="1" t="s">
        <v>1301</v>
      </c>
      <c r="D1794" s="1" t="s">
        <v>1057</v>
      </c>
      <c r="E1794" s="1" t="s">
        <v>1282</v>
      </c>
      <c r="F1794" t="s">
        <v>2620</v>
      </c>
      <c r="G1794">
        <v>11</v>
      </c>
    </row>
    <row r="1795" spans="1:7" x14ac:dyDescent="0.25">
      <c r="A1795">
        <v>149</v>
      </c>
      <c r="B1795" t="s">
        <v>2650</v>
      </c>
      <c r="C1795" s="1" t="s">
        <v>1302</v>
      </c>
      <c r="D1795" s="1" t="s">
        <v>1057</v>
      </c>
      <c r="E1795" s="1" t="s">
        <v>1282</v>
      </c>
      <c r="F1795" t="s">
        <v>2620</v>
      </c>
      <c r="G1795">
        <v>11</v>
      </c>
    </row>
    <row r="1796" spans="1:7" x14ac:dyDescent="0.25">
      <c r="A1796">
        <v>150</v>
      </c>
      <c r="B1796" t="s">
        <v>2650</v>
      </c>
      <c r="C1796" s="1" t="s">
        <v>1303</v>
      </c>
      <c r="D1796" s="1" t="s">
        <v>1057</v>
      </c>
      <c r="E1796" s="1" t="s">
        <v>1282</v>
      </c>
      <c r="F1796" t="s">
        <v>2620</v>
      </c>
      <c r="G1796">
        <v>11</v>
      </c>
    </row>
    <row r="1797" spans="1:7" x14ac:dyDescent="0.25">
      <c r="A1797">
        <v>150</v>
      </c>
      <c r="B1797" t="s">
        <v>2650</v>
      </c>
      <c r="C1797" s="1" t="s">
        <v>1304</v>
      </c>
      <c r="D1797" s="1" t="s">
        <v>1057</v>
      </c>
      <c r="E1797" s="1" t="s">
        <v>1282</v>
      </c>
      <c r="F1797" t="s">
        <v>2620</v>
      </c>
      <c r="G1797">
        <v>11</v>
      </c>
    </row>
    <row r="1798" spans="1:7" x14ac:dyDescent="0.25">
      <c r="A1798">
        <v>150</v>
      </c>
      <c r="B1798" t="s">
        <v>2650</v>
      </c>
      <c r="C1798" s="1" t="s">
        <v>1305</v>
      </c>
      <c r="D1798" s="1" t="s">
        <v>1057</v>
      </c>
      <c r="E1798" s="1" t="s">
        <v>1282</v>
      </c>
      <c r="F1798" t="s">
        <v>2620</v>
      </c>
      <c r="G1798">
        <v>11</v>
      </c>
    </row>
    <row r="1799" spans="1:7" x14ac:dyDescent="0.25">
      <c r="A1799">
        <v>150</v>
      </c>
      <c r="B1799" t="s">
        <v>2650</v>
      </c>
      <c r="C1799" s="1" t="s">
        <v>1306</v>
      </c>
      <c r="D1799" s="1" t="s">
        <v>1057</v>
      </c>
      <c r="E1799" s="1" t="s">
        <v>1282</v>
      </c>
      <c r="F1799" t="s">
        <v>2620</v>
      </c>
      <c r="G1799">
        <v>11</v>
      </c>
    </row>
    <row r="1800" spans="1:7" x14ac:dyDescent="0.25">
      <c r="A1800">
        <v>150</v>
      </c>
      <c r="B1800" t="s">
        <v>2650</v>
      </c>
      <c r="C1800" s="1" t="s">
        <v>1307</v>
      </c>
      <c r="D1800" s="1" t="s">
        <v>1057</v>
      </c>
      <c r="E1800" s="1" t="s">
        <v>1282</v>
      </c>
      <c r="F1800" t="s">
        <v>2620</v>
      </c>
      <c r="G1800">
        <v>11</v>
      </c>
    </row>
    <row r="1801" spans="1:7" x14ac:dyDescent="0.25">
      <c r="A1801">
        <v>150</v>
      </c>
      <c r="B1801" t="s">
        <v>2650</v>
      </c>
      <c r="C1801" s="1" t="s">
        <v>1308</v>
      </c>
      <c r="D1801" s="1" t="s">
        <v>1057</v>
      </c>
      <c r="E1801" s="1" t="s">
        <v>1282</v>
      </c>
      <c r="F1801" t="s">
        <v>2620</v>
      </c>
      <c r="G1801">
        <v>11</v>
      </c>
    </row>
    <row r="1802" spans="1:7" x14ac:dyDescent="0.25">
      <c r="A1802">
        <v>150</v>
      </c>
      <c r="B1802" t="s">
        <v>2650</v>
      </c>
      <c r="C1802" s="1" t="s">
        <v>1309</v>
      </c>
      <c r="D1802" s="1" t="s">
        <v>1057</v>
      </c>
      <c r="E1802" s="1" t="s">
        <v>1282</v>
      </c>
      <c r="F1802" t="s">
        <v>2620</v>
      </c>
      <c r="G1802">
        <v>11</v>
      </c>
    </row>
    <row r="1803" spans="1:7" x14ac:dyDescent="0.25">
      <c r="A1803">
        <v>150</v>
      </c>
      <c r="B1803" t="s">
        <v>2650</v>
      </c>
      <c r="C1803" s="1" t="s">
        <v>1310</v>
      </c>
      <c r="D1803" s="1" t="s">
        <v>1057</v>
      </c>
      <c r="E1803" s="1" t="s">
        <v>1282</v>
      </c>
      <c r="F1803" t="s">
        <v>2620</v>
      </c>
      <c r="G1803">
        <v>11</v>
      </c>
    </row>
    <row r="1804" spans="1:7" x14ac:dyDescent="0.25">
      <c r="A1804">
        <v>150</v>
      </c>
      <c r="B1804" t="s">
        <v>2650</v>
      </c>
      <c r="C1804" s="1" t="s">
        <v>1311</v>
      </c>
      <c r="D1804" s="1" t="s">
        <v>1057</v>
      </c>
      <c r="E1804" s="1" t="s">
        <v>1282</v>
      </c>
      <c r="F1804" t="s">
        <v>2620</v>
      </c>
      <c r="G1804">
        <v>11</v>
      </c>
    </row>
    <row r="1805" spans="1:7" x14ac:dyDescent="0.25">
      <c r="A1805">
        <v>150</v>
      </c>
      <c r="B1805" t="s">
        <v>2650</v>
      </c>
      <c r="C1805" s="1" t="s">
        <v>1312</v>
      </c>
      <c r="D1805" s="1" t="s">
        <v>1057</v>
      </c>
      <c r="E1805" s="1" t="s">
        <v>1282</v>
      </c>
      <c r="F1805" t="s">
        <v>2620</v>
      </c>
      <c r="G1805">
        <v>11</v>
      </c>
    </row>
    <row r="1806" spans="1:7" x14ac:dyDescent="0.25">
      <c r="A1806">
        <v>150</v>
      </c>
      <c r="B1806" t="s">
        <v>2650</v>
      </c>
      <c r="C1806" s="1" t="s">
        <v>1313</v>
      </c>
      <c r="D1806" s="1" t="s">
        <v>1057</v>
      </c>
      <c r="E1806" s="1" t="s">
        <v>1282</v>
      </c>
      <c r="F1806" t="s">
        <v>2620</v>
      </c>
      <c r="G1806">
        <v>11</v>
      </c>
    </row>
    <row r="1807" spans="1:7" x14ac:dyDescent="0.25">
      <c r="A1807">
        <v>150</v>
      </c>
      <c r="B1807" t="s">
        <v>2650</v>
      </c>
      <c r="C1807" s="1" t="s">
        <v>1314</v>
      </c>
      <c r="D1807" s="1" t="s">
        <v>1057</v>
      </c>
      <c r="E1807" s="1" t="s">
        <v>1282</v>
      </c>
      <c r="F1807" t="s">
        <v>2620</v>
      </c>
      <c r="G1807">
        <v>11</v>
      </c>
    </row>
    <row r="1808" spans="1:7" x14ac:dyDescent="0.25">
      <c r="A1808">
        <v>150</v>
      </c>
      <c r="B1808" t="s">
        <v>2650</v>
      </c>
      <c r="C1808" s="1" t="s">
        <v>1315</v>
      </c>
      <c r="D1808" s="1" t="s">
        <v>1057</v>
      </c>
      <c r="E1808" s="1" t="s">
        <v>1282</v>
      </c>
      <c r="F1808" t="s">
        <v>2620</v>
      </c>
      <c r="G1808">
        <v>11</v>
      </c>
    </row>
    <row r="1809" spans="1:7" x14ac:dyDescent="0.25">
      <c r="A1809">
        <v>150</v>
      </c>
      <c r="B1809" t="s">
        <v>2650</v>
      </c>
      <c r="C1809" s="1" t="s">
        <v>1316</v>
      </c>
      <c r="D1809" s="1" t="s">
        <v>1057</v>
      </c>
      <c r="E1809" s="1" t="s">
        <v>1282</v>
      </c>
      <c r="F1809" t="s">
        <v>2620</v>
      </c>
      <c r="G1809">
        <v>11</v>
      </c>
    </row>
    <row r="1810" spans="1:7" x14ac:dyDescent="0.25">
      <c r="A1810">
        <v>150</v>
      </c>
      <c r="B1810" t="s">
        <v>2650</v>
      </c>
      <c r="C1810" s="1" t="s">
        <v>1317</v>
      </c>
      <c r="D1810" s="1" t="s">
        <v>1057</v>
      </c>
      <c r="E1810" s="1" t="s">
        <v>1282</v>
      </c>
      <c r="F1810" t="s">
        <v>2620</v>
      </c>
      <c r="G1810">
        <v>11</v>
      </c>
    </row>
    <row r="1811" spans="1:7" x14ac:dyDescent="0.25">
      <c r="A1811">
        <v>150</v>
      </c>
      <c r="B1811" t="s">
        <v>2650</v>
      </c>
      <c r="C1811" s="1" t="s">
        <v>1318</v>
      </c>
      <c r="D1811" s="1" t="s">
        <v>1057</v>
      </c>
      <c r="E1811" s="1" t="s">
        <v>1282</v>
      </c>
      <c r="F1811" t="s">
        <v>2620</v>
      </c>
      <c r="G1811">
        <v>11</v>
      </c>
    </row>
    <row r="1812" spans="1:7" x14ac:dyDescent="0.25">
      <c r="A1812">
        <v>150</v>
      </c>
      <c r="B1812" t="s">
        <v>2650</v>
      </c>
      <c r="C1812" s="1" t="s">
        <v>1319</v>
      </c>
      <c r="D1812" s="1" t="s">
        <v>1057</v>
      </c>
      <c r="E1812" s="1" t="s">
        <v>1282</v>
      </c>
      <c r="F1812" t="s">
        <v>2620</v>
      </c>
      <c r="G1812">
        <v>11</v>
      </c>
    </row>
    <row r="1813" spans="1:7" x14ac:dyDescent="0.25">
      <c r="A1813">
        <v>150</v>
      </c>
      <c r="B1813" t="s">
        <v>2650</v>
      </c>
      <c r="C1813" s="1" t="s">
        <v>1320</v>
      </c>
      <c r="D1813" s="1" t="s">
        <v>1057</v>
      </c>
      <c r="E1813" s="1" t="s">
        <v>1282</v>
      </c>
      <c r="F1813" t="s">
        <v>2620</v>
      </c>
      <c r="G1813">
        <v>11</v>
      </c>
    </row>
    <row r="1814" spans="1:7" x14ac:dyDescent="0.25">
      <c r="A1814">
        <v>150</v>
      </c>
      <c r="B1814" t="s">
        <v>2650</v>
      </c>
      <c r="C1814" s="1" t="s">
        <v>1321</v>
      </c>
      <c r="D1814" s="1" t="s">
        <v>1057</v>
      </c>
      <c r="E1814" s="1" t="s">
        <v>1282</v>
      </c>
      <c r="F1814" t="s">
        <v>2620</v>
      </c>
      <c r="G1814">
        <v>11</v>
      </c>
    </row>
    <row r="1815" spans="1:7" x14ac:dyDescent="0.25">
      <c r="A1815">
        <v>150</v>
      </c>
      <c r="B1815" t="s">
        <v>2650</v>
      </c>
      <c r="C1815" s="1" t="s">
        <v>1322</v>
      </c>
      <c r="D1815" s="1" t="s">
        <v>1057</v>
      </c>
      <c r="E1815" s="1" t="s">
        <v>1282</v>
      </c>
      <c r="F1815" t="s">
        <v>2620</v>
      </c>
      <c r="G1815">
        <v>11</v>
      </c>
    </row>
    <row r="1816" spans="1:7" x14ac:dyDescent="0.25">
      <c r="A1816">
        <v>150</v>
      </c>
      <c r="B1816" t="s">
        <v>2650</v>
      </c>
      <c r="C1816" s="1" t="s">
        <v>1323</v>
      </c>
      <c r="D1816" s="1" t="s">
        <v>1057</v>
      </c>
      <c r="E1816" s="1" t="s">
        <v>1282</v>
      </c>
      <c r="F1816" t="s">
        <v>2620</v>
      </c>
      <c r="G1816">
        <v>11</v>
      </c>
    </row>
    <row r="1817" spans="1:7" x14ac:dyDescent="0.25">
      <c r="A1817">
        <v>150</v>
      </c>
      <c r="B1817" t="s">
        <v>2650</v>
      </c>
      <c r="C1817" s="1" t="s">
        <v>1324</v>
      </c>
      <c r="D1817" s="1" t="s">
        <v>1057</v>
      </c>
      <c r="E1817" s="1" t="s">
        <v>1282</v>
      </c>
      <c r="F1817" t="s">
        <v>2620</v>
      </c>
      <c r="G1817">
        <v>11</v>
      </c>
    </row>
    <row r="1818" spans="1:7" x14ac:dyDescent="0.25">
      <c r="A1818">
        <v>150</v>
      </c>
      <c r="B1818" t="s">
        <v>2650</v>
      </c>
      <c r="C1818" s="1" t="s">
        <v>1325</v>
      </c>
      <c r="D1818" s="1" t="s">
        <v>1057</v>
      </c>
      <c r="E1818" s="1" t="s">
        <v>1282</v>
      </c>
      <c r="F1818" t="s">
        <v>2620</v>
      </c>
      <c r="G1818">
        <v>11</v>
      </c>
    </row>
    <row r="1819" spans="1:7" x14ac:dyDescent="0.25">
      <c r="A1819">
        <v>150</v>
      </c>
      <c r="B1819" t="s">
        <v>2650</v>
      </c>
      <c r="C1819" s="1" t="s">
        <v>1326</v>
      </c>
      <c r="D1819" s="1" t="s">
        <v>1057</v>
      </c>
      <c r="E1819" s="1" t="s">
        <v>1282</v>
      </c>
      <c r="F1819" t="s">
        <v>2620</v>
      </c>
      <c r="G1819">
        <v>11</v>
      </c>
    </row>
    <row r="1820" spans="1:7" x14ac:dyDescent="0.25">
      <c r="A1820">
        <v>150</v>
      </c>
      <c r="B1820" t="s">
        <v>2650</v>
      </c>
      <c r="C1820" s="1" t="s">
        <v>1327</v>
      </c>
      <c r="D1820" s="1" t="s">
        <v>1057</v>
      </c>
      <c r="E1820" s="1" t="s">
        <v>1282</v>
      </c>
      <c r="F1820" t="s">
        <v>2620</v>
      </c>
      <c r="G1820">
        <v>11</v>
      </c>
    </row>
    <row r="1821" spans="1:7" x14ac:dyDescent="0.25">
      <c r="A1821">
        <v>150</v>
      </c>
      <c r="B1821" t="s">
        <v>2650</v>
      </c>
      <c r="C1821" s="1" t="s">
        <v>1328</v>
      </c>
      <c r="D1821" s="1" t="s">
        <v>1057</v>
      </c>
      <c r="E1821" s="1" t="s">
        <v>1282</v>
      </c>
      <c r="F1821" t="s">
        <v>2620</v>
      </c>
      <c r="G1821">
        <v>11</v>
      </c>
    </row>
    <row r="1822" spans="1:7" x14ac:dyDescent="0.25">
      <c r="A1822">
        <v>150</v>
      </c>
      <c r="B1822" t="s">
        <v>2650</v>
      </c>
      <c r="C1822" s="1" t="s">
        <v>1329</v>
      </c>
      <c r="D1822" s="1" t="s">
        <v>1057</v>
      </c>
      <c r="E1822" s="1" t="s">
        <v>1282</v>
      </c>
      <c r="F1822" t="s">
        <v>2620</v>
      </c>
      <c r="G1822">
        <v>11</v>
      </c>
    </row>
    <row r="1823" spans="1:7" x14ac:dyDescent="0.25">
      <c r="A1823">
        <v>150</v>
      </c>
      <c r="B1823" t="s">
        <v>2650</v>
      </c>
      <c r="C1823" s="1" t="s">
        <v>1330</v>
      </c>
      <c r="D1823" s="1" t="s">
        <v>1057</v>
      </c>
      <c r="E1823" s="1" t="s">
        <v>1282</v>
      </c>
      <c r="F1823" t="s">
        <v>2620</v>
      </c>
      <c r="G1823">
        <v>11</v>
      </c>
    </row>
    <row r="1824" spans="1:7" x14ac:dyDescent="0.25">
      <c r="A1824">
        <v>150</v>
      </c>
      <c r="B1824" t="s">
        <v>2650</v>
      </c>
      <c r="C1824" s="1" t="s">
        <v>1331</v>
      </c>
      <c r="D1824" s="1" t="s">
        <v>1057</v>
      </c>
      <c r="E1824" s="1" t="s">
        <v>1282</v>
      </c>
      <c r="F1824" t="s">
        <v>2620</v>
      </c>
      <c r="G1824">
        <v>11</v>
      </c>
    </row>
    <row r="1825" spans="1:7" x14ac:dyDescent="0.25">
      <c r="A1825">
        <v>150</v>
      </c>
      <c r="B1825" t="s">
        <v>2650</v>
      </c>
      <c r="C1825" s="1" t="s">
        <v>1332</v>
      </c>
      <c r="D1825" s="1" t="s">
        <v>1057</v>
      </c>
      <c r="E1825" s="1" t="s">
        <v>1282</v>
      </c>
      <c r="F1825" t="s">
        <v>2620</v>
      </c>
      <c r="G1825">
        <v>11</v>
      </c>
    </row>
    <row r="1826" spans="1:7" x14ac:dyDescent="0.25">
      <c r="A1826">
        <v>155</v>
      </c>
      <c r="B1826" t="s">
        <v>2650</v>
      </c>
      <c r="C1826" s="1" t="s">
        <v>1333</v>
      </c>
      <c r="D1826" s="1" t="s">
        <v>1057</v>
      </c>
      <c r="E1826" s="1" t="s">
        <v>1282</v>
      </c>
      <c r="F1826" t="s">
        <v>2620</v>
      </c>
      <c r="G1826">
        <v>11</v>
      </c>
    </row>
    <row r="1827" spans="1:7" x14ac:dyDescent="0.25">
      <c r="A1827">
        <v>155</v>
      </c>
      <c r="B1827" t="s">
        <v>2650</v>
      </c>
      <c r="C1827" s="1" t="s">
        <v>1334</v>
      </c>
      <c r="D1827" s="1" t="s">
        <v>1057</v>
      </c>
      <c r="E1827" s="1" t="s">
        <v>1282</v>
      </c>
      <c r="F1827" t="s">
        <v>2620</v>
      </c>
      <c r="G1827">
        <v>11</v>
      </c>
    </row>
    <row r="1828" spans="1:7" x14ac:dyDescent="0.25">
      <c r="A1828">
        <v>155</v>
      </c>
      <c r="B1828" t="s">
        <v>2650</v>
      </c>
      <c r="C1828" s="1" t="s">
        <v>1335</v>
      </c>
      <c r="D1828" s="1" t="s">
        <v>1057</v>
      </c>
      <c r="E1828" s="1" t="s">
        <v>1282</v>
      </c>
      <c r="F1828" t="s">
        <v>2620</v>
      </c>
      <c r="G1828">
        <v>11</v>
      </c>
    </row>
    <row r="1829" spans="1:7" x14ac:dyDescent="0.25">
      <c r="A1829">
        <v>155</v>
      </c>
      <c r="B1829" t="s">
        <v>2650</v>
      </c>
      <c r="C1829" s="1" t="s">
        <v>1336</v>
      </c>
      <c r="D1829" s="1" t="s">
        <v>1057</v>
      </c>
      <c r="E1829" s="1" t="s">
        <v>1282</v>
      </c>
      <c r="F1829" t="s">
        <v>2620</v>
      </c>
      <c r="G1829">
        <v>11</v>
      </c>
    </row>
    <row r="1830" spans="1:7" x14ac:dyDescent="0.25">
      <c r="A1830">
        <v>155</v>
      </c>
      <c r="B1830" t="s">
        <v>2650</v>
      </c>
      <c r="C1830" s="1" t="s">
        <v>1337</v>
      </c>
      <c r="D1830" s="1" t="s">
        <v>1057</v>
      </c>
      <c r="E1830" s="1" t="s">
        <v>1282</v>
      </c>
      <c r="F1830" t="s">
        <v>2620</v>
      </c>
      <c r="G1830">
        <v>11</v>
      </c>
    </row>
    <row r="1831" spans="1:7" x14ac:dyDescent="0.25">
      <c r="A1831">
        <v>155</v>
      </c>
      <c r="B1831" t="s">
        <v>2650</v>
      </c>
      <c r="C1831" s="1" t="s">
        <v>1338</v>
      </c>
      <c r="D1831" s="1" t="s">
        <v>1057</v>
      </c>
      <c r="E1831" s="1" t="s">
        <v>1282</v>
      </c>
      <c r="F1831" t="s">
        <v>2620</v>
      </c>
      <c r="G1831">
        <v>11</v>
      </c>
    </row>
    <row r="1832" spans="1:7" x14ac:dyDescent="0.25">
      <c r="A1832">
        <v>155</v>
      </c>
      <c r="B1832" t="s">
        <v>2650</v>
      </c>
      <c r="C1832" s="1" t="s">
        <v>1339</v>
      </c>
      <c r="D1832" s="1" t="s">
        <v>1057</v>
      </c>
      <c r="E1832" s="1" t="s">
        <v>1282</v>
      </c>
      <c r="F1832" t="s">
        <v>2620</v>
      </c>
      <c r="G1832">
        <v>11</v>
      </c>
    </row>
    <row r="1833" spans="1:7" x14ac:dyDescent="0.25">
      <c r="A1833">
        <v>155</v>
      </c>
      <c r="B1833" t="s">
        <v>2650</v>
      </c>
      <c r="C1833" s="1" t="s">
        <v>1340</v>
      </c>
      <c r="D1833" s="1" t="s">
        <v>1057</v>
      </c>
      <c r="E1833" s="1" t="s">
        <v>1282</v>
      </c>
      <c r="F1833" t="s">
        <v>2620</v>
      </c>
      <c r="G1833">
        <v>11</v>
      </c>
    </row>
    <row r="1834" spans="1:7" x14ac:dyDescent="0.25">
      <c r="A1834">
        <v>155</v>
      </c>
      <c r="B1834" t="s">
        <v>2650</v>
      </c>
      <c r="C1834" s="1" t="s">
        <v>1341</v>
      </c>
      <c r="D1834" s="1" t="s">
        <v>1057</v>
      </c>
      <c r="E1834" s="1" t="s">
        <v>1282</v>
      </c>
      <c r="F1834" t="s">
        <v>2620</v>
      </c>
      <c r="G1834">
        <v>11</v>
      </c>
    </row>
    <row r="1835" spans="1:7" x14ac:dyDescent="0.25">
      <c r="A1835">
        <v>155</v>
      </c>
      <c r="B1835" t="s">
        <v>2650</v>
      </c>
      <c r="C1835" s="1" t="s">
        <v>1342</v>
      </c>
      <c r="D1835" s="1" t="s">
        <v>1057</v>
      </c>
      <c r="E1835" s="1" t="s">
        <v>1282</v>
      </c>
      <c r="F1835" t="s">
        <v>2620</v>
      </c>
      <c r="G1835">
        <v>11</v>
      </c>
    </row>
    <row r="1836" spans="1:7" x14ac:dyDescent="0.25">
      <c r="A1836">
        <v>155</v>
      </c>
      <c r="B1836" t="s">
        <v>2650</v>
      </c>
      <c r="C1836" s="1" t="s">
        <v>1343</v>
      </c>
      <c r="D1836" s="1" t="s">
        <v>1057</v>
      </c>
      <c r="E1836" s="1" t="s">
        <v>1282</v>
      </c>
      <c r="F1836" t="s">
        <v>2620</v>
      </c>
      <c r="G1836">
        <v>11</v>
      </c>
    </row>
    <row r="1837" spans="1:7" x14ac:dyDescent="0.25">
      <c r="A1837">
        <v>155</v>
      </c>
      <c r="B1837" t="s">
        <v>2650</v>
      </c>
      <c r="C1837" s="1" t="s">
        <v>1344</v>
      </c>
      <c r="D1837" s="1" t="s">
        <v>1057</v>
      </c>
      <c r="E1837" s="1" t="s">
        <v>1282</v>
      </c>
      <c r="F1837" t="s">
        <v>2620</v>
      </c>
      <c r="G1837">
        <v>11</v>
      </c>
    </row>
    <row r="1838" spans="1:7" x14ac:dyDescent="0.25">
      <c r="A1838">
        <v>155</v>
      </c>
      <c r="B1838" t="s">
        <v>2650</v>
      </c>
      <c r="C1838" s="1" t="s">
        <v>1345</v>
      </c>
      <c r="D1838" s="1" t="s">
        <v>1057</v>
      </c>
      <c r="E1838" s="1" t="s">
        <v>1282</v>
      </c>
      <c r="F1838" t="s">
        <v>2620</v>
      </c>
      <c r="G1838">
        <v>11</v>
      </c>
    </row>
    <row r="1839" spans="1:7" x14ac:dyDescent="0.25">
      <c r="A1839">
        <v>155</v>
      </c>
      <c r="B1839" t="s">
        <v>2650</v>
      </c>
      <c r="C1839" s="1" t="s">
        <v>1346</v>
      </c>
      <c r="D1839" s="1" t="s">
        <v>1057</v>
      </c>
      <c r="E1839" s="1" t="s">
        <v>1282</v>
      </c>
      <c r="F1839" t="s">
        <v>2620</v>
      </c>
      <c r="G1839">
        <v>11</v>
      </c>
    </row>
    <row r="1840" spans="1:7" x14ac:dyDescent="0.25">
      <c r="A1840">
        <v>155</v>
      </c>
      <c r="B1840" t="s">
        <v>2650</v>
      </c>
      <c r="C1840" s="1" t="s">
        <v>1347</v>
      </c>
      <c r="D1840" s="1" t="s">
        <v>1057</v>
      </c>
      <c r="E1840" s="1" t="s">
        <v>1282</v>
      </c>
      <c r="F1840" t="s">
        <v>2620</v>
      </c>
      <c r="G1840">
        <v>11</v>
      </c>
    </row>
    <row r="1841" spans="1:7" x14ac:dyDescent="0.25">
      <c r="A1841">
        <v>155</v>
      </c>
      <c r="B1841" t="s">
        <v>2650</v>
      </c>
      <c r="C1841" s="1" t="s">
        <v>1348</v>
      </c>
      <c r="D1841" s="1" t="s">
        <v>1057</v>
      </c>
      <c r="E1841" s="1" t="s">
        <v>1282</v>
      </c>
      <c r="F1841" t="s">
        <v>2620</v>
      </c>
      <c r="G1841">
        <v>11</v>
      </c>
    </row>
    <row r="1842" spans="1:7" x14ac:dyDescent="0.25">
      <c r="A1842">
        <v>155</v>
      </c>
      <c r="B1842" t="s">
        <v>2650</v>
      </c>
      <c r="C1842" s="1" t="s">
        <v>1349</v>
      </c>
      <c r="D1842" s="1" t="s">
        <v>1057</v>
      </c>
      <c r="E1842" s="1" t="s">
        <v>1282</v>
      </c>
      <c r="F1842" t="s">
        <v>2620</v>
      </c>
      <c r="G1842">
        <v>11</v>
      </c>
    </row>
    <row r="1843" spans="1:7" x14ac:dyDescent="0.25">
      <c r="A1843">
        <v>155</v>
      </c>
      <c r="B1843" t="s">
        <v>2650</v>
      </c>
      <c r="C1843" s="1" t="s">
        <v>1350</v>
      </c>
      <c r="D1843" s="1" t="s">
        <v>1057</v>
      </c>
      <c r="E1843" s="1" t="s">
        <v>1282</v>
      </c>
      <c r="F1843" t="s">
        <v>2620</v>
      </c>
      <c r="G1843">
        <v>11</v>
      </c>
    </row>
    <row r="1844" spans="1:7" x14ac:dyDescent="0.25">
      <c r="A1844">
        <v>155</v>
      </c>
      <c r="B1844" t="s">
        <v>2650</v>
      </c>
      <c r="C1844" s="1" t="s">
        <v>1351</v>
      </c>
      <c r="D1844" s="1" t="s">
        <v>1057</v>
      </c>
      <c r="E1844" s="1" t="s">
        <v>1282</v>
      </c>
      <c r="F1844" t="s">
        <v>2620</v>
      </c>
      <c r="G1844">
        <v>11</v>
      </c>
    </row>
    <row r="1845" spans="1:7" x14ac:dyDescent="0.25">
      <c r="A1845">
        <v>155</v>
      </c>
      <c r="B1845" t="s">
        <v>2650</v>
      </c>
      <c r="C1845" s="1" t="s">
        <v>1352</v>
      </c>
      <c r="D1845" s="1" t="s">
        <v>1057</v>
      </c>
      <c r="E1845" s="1" t="s">
        <v>1282</v>
      </c>
      <c r="F1845" t="s">
        <v>2620</v>
      </c>
      <c r="G1845">
        <v>11</v>
      </c>
    </row>
    <row r="1846" spans="1:7" x14ac:dyDescent="0.25">
      <c r="A1846">
        <v>155</v>
      </c>
      <c r="B1846" t="s">
        <v>2650</v>
      </c>
      <c r="C1846" s="1" t="s">
        <v>1353</v>
      </c>
      <c r="D1846" s="1" t="s">
        <v>1057</v>
      </c>
      <c r="E1846" s="1" t="s">
        <v>1282</v>
      </c>
      <c r="F1846" t="s">
        <v>2620</v>
      </c>
      <c r="G1846">
        <v>11</v>
      </c>
    </row>
    <row r="1847" spans="1:7" x14ac:dyDescent="0.25">
      <c r="A1847">
        <v>155</v>
      </c>
      <c r="B1847" t="s">
        <v>2650</v>
      </c>
      <c r="C1847" s="1" t="s">
        <v>1354</v>
      </c>
      <c r="D1847" s="1" t="s">
        <v>1057</v>
      </c>
      <c r="E1847" s="1" t="s">
        <v>1282</v>
      </c>
      <c r="F1847" t="s">
        <v>2620</v>
      </c>
      <c r="G1847">
        <v>11</v>
      </c>
    </row>
    <row r="1848" spans="1:7" x14ac:dyDescent="0.25">
      <c r="A1848">
        <v>155</v>
      </c>
      <c r="B1848" t="s">
        <v>2650</v>
      </c>
      <c r="C1848" s="1" t="s">
        <v>1355</v>
      </c>
      <c r="D1848" s="1" t="s">
        <v>1057</v>
      </c>
      <c r="E1848" s="1" t="s">
        <v>1282</v>
      </c>
      <c r="F1848" t="s">
        <v>2620</v>
      </c>
      <c r="G1848">
        <v>11</v>
      </c>
    </row>
    <row r="1849" spans="1:7" x14ac:dyDescent="0.25">
      <c r="A1849">
        <v>155</v>
      </c>
      <c r="B1849" t="s">
        <v>2650</v>
      </c>
      <c r="C1849" s="1" t="s">
        <v>1356</v>
      </c>
      <c r="D1849" s="1" t="s">
        <v>1057</v>
      </c>
      <c r="E1849" s="1" t="s">
        <v>1282</v>
      </c>
      <c r="F1849" t="s">
        <v>2620</v>
      </c>
      <c r="G1849">
        <v>11</v>
      </c>
    </row>
    <row r="1850" spans="1:7" x14ac:dyDescent="0.25">
      <c r="A1850">
        <v>155</v>
      </c>
      <c r="B1850" t="s">
        <v>2650</v>
      </c>
      <c r="C1850" s="1" t="s">
        <v>1357</v>
      </c>
      <c r="D1850" s="1" t="s">
        <v>1057</v>
      </c>
      <c r="E1850" s="1" t="s">
        <v>1282</v>
      </c>
      <c r="F1850" t="s">
        <v>2620</v>
      </c>
      <c r="G1850">
        <v>11</v>
      </c>
    </row>
    <row r="1851" spans="1:7" x14ac:dyDescent="0.25">
      <c r="A1851">
        <v>155</v>
      </c>
      <c r="B1851" t="s">
        <v>2650</v>
      </c>
      <c r="C1851" s="1" t="s">
        <v>1358</v>
      </c>
      <c r="D1851" s="1" t="s">
        <v>1057</v>
      </c>
      <c r="E1851" s="1" t="s">
        <v>1282</v>
      </c>
      <c r="F1851" t="s">
        <v>2620</v>
      </c>
      <c r="G1851">
        <v>11</v>
      </c>
    </row>
    <row r="1852" spans="1:7" x14ac:dyDescent="0.25">
      <c r="A1852">
        <v>155</v>
      </c>
      <c r="B1852" t="s">
        <v>2650</v>
      </c>
      <c r="C1852" s="1" t="s">
        <v>1359</v>
      </c>
      <c r="D1852" s="1" t="s">
        <v>1057</v>
      </c>
      <c r="E1852" s="1" t="s">
        <v>1282</v>
      </c>
      <c r="F1852" t="s">
        <v>2620</v>
      </c>
      <c r="G1852">
        <v>11</v>
      </c>
    </row>
    <row r="1853" spans="1:7" x14ac:dyDescent="0.25">
      <c r="A1853">
        <v>156</v>
      </c>
      <c r="B1853" t="s">
        <v>2650</v>
      </c>
      <c r="C1853" s="1" t="s">
        <v>1360</v>
      </c>
      <c r="D1853" s="1" t="s">
        <v>1057</v>
      </c>
      <c r="E1853" s="1" t="s">
        <v>1282</v>
      </c>
      <c r="F1853" t="s">
        <v>2620</v>
      </c>
      <c r="G1853">
        <v>11</v>
      </c>
    </row>
    <row r="1854" spans="1:7" x14ac:dyDescent="0.25">
      <c r="A1854">
        <v>156</v>
      </c>
      <c r="B1854" t="s">
        <v>2650</v>
      </c>
      <c r="C1854" s="1" t="s">
        <v>1361</v>
      </c>
      <c r="D1854" s="1" t="s">
        <v>1057</v>
      </c>
      <c r="E1854" s="1" t="s">
        <v>1282</v>
      </c>
      <c r="F1854" t="s">
        <v>2620</v>
      </c>
      <c r="G1854">
        <v>11</v>
      </c>
    </row>
    <row r="1855" spans="1:7" x14ac:dyDescent="0.25">
      <c r="A1855">
        <v>156</v>
      </c>
      <c r="B1855" t="s">
        <v>2650</v>
      </c>
      <c r="C1855" s="1" t="s">
        <v>1362</v>
      </c>
      <c r="D1855" s="1" t="s">
        <v>1057</v>
      </c>
      <c r="E1855" s="1" t="s">
        <v>1282</v>
      </c>
      <c r="F1855" t="s">
        <v>2620</v>
      </c>
      <c r="G1855">
        <v>11</v>
      </c>
    </row>
    <row r="1856" spans="1:7" x14ac:dyDescent="0.25">
      <c r="A1856">
        <v>156</v>
      </c>
      <c r="B1856" t="s">
        <v>2650</v>
      </c>
      <c r="C1856" s="1" t="s">
        <v>1363</v>
      </c>
      <c r="D1856" s="1" t="s">
        <v>1057</v>
      </c>
      <c r="E1856" s="1" t="s">
        <v>1282</v>
      </c>
      <c r="F1856" t="s">
        <v>2620</v>
      </c>
      <c r="G1856">
        <v>11</v>
      </c>
    </row>
    <row r="1857" spans="1:8" x14ac:dyDescent="0.25">
      <c r="A1857">
        <v>156</v>
      </c>
      <c r="B1857" t="s">
        <v>2650</v>
      </c>
      <c r="C1857" s="1" t="s">
        <v>1364</v>
      </c>
      <c r="D1857" s="1" t="s">
        <v>1057</v>
      </c>
      <c r="E1857" s="1" t="s">
        <v>1282</v>
      </c>
      <c r="F1857" t="s">
        <v>2620</v>
      </c>
      <c r="G1857">
        <v>11</v>
      </c>
    </row>
    <row r="1858" spans="1:8" x14ac:dyDescent="0.25">
      <c r="A1858">
        <v>156</v>
      </c>
      <c r="B1858" t="s">
        <v>2650</v>
      </c>
      <c r="C1858" s="1" t="s">
        <v>1365</v>
      </c>
      <c r="D1858" s="1" t="s">
        <v>1057</v>
      </c>
      <c r="E1858" s="1" t="s">
        <v>1282</v>
      </c>
      <c r="F1858" t="s">
        <v>2620</v>
      </c>
      <c r="G1858">
        <v>11</v>
      </c>
    </row>
    <row r="1859" spans="1:8" x14ac:dyDescent="0.25">
      <c r="A1859">
        <v>156</v>
      </c>
      <c r="B1859" t="s">
        <v>2650</v>
      </c>
      <c r="C1859" s="1" t="s">
        <v>1366</v>
      </c>
      <c r="D1859" s="1" t="s">
        <v>1057</v>
      </c>
      <c r="E1859" s="1" t="s">
        <v>1282</v>
      </c>
      <c r="F1859" t="s">
        <v>2620</v>
      </c>
      <c r="G1859">
        <v>11</v>
      </c>
    </row>
    <row r="1860" spans="1:8" x14ac:dyDescent="0.25">
      <c r="A1860">
        <v>156</v>
      </c>
      <c r="B1860" t="s">
        <v>2650</v>
      </c>
      <c r="C1860" s="1" t="s">
        <v>1367</v>
      </c>
      <c r="D1860" s="1" t="s">
        <v>1057</v>
      </c>
      <c r="E1860" s="1" t="s">
        <v>1282</v>
      </c>
      <c r="F1860" t="s">
        <v>2620</v>
      </c>
      <c r="G1860">
        <v>11</v>
      </c>
    </row>
    <row r="1861" spans="1:8" x14ac:dyDescent="0.25">
      <c r="A1861">
        <v>156</v>
      </c>
      <c r="B1861" t="s">
        <v>2650</v>
      </c>
      <c r="C1861" s="1" t="s">
        <v>1368</v>
      </c>
      <c r="D1861" s="1" t="s">
        <v>1057</v>
      </c>
      <c r="E1861" s="1" t="s">
        <v>1282</v>
      </c>
      <c r="F1861" t="s">
        <v>2620</v>
      </c>
      <c r="G1861">
        <v>11</v>
      </c>
    </row>
    <row r="1862" spans="1:8" x14ac:dyDescent="0.25">
      <c r="A1862">
        <v>156</v>
      </c>
      <c r="B1862" t="s">
        <v>2650</v>
      </c>
      <c r="C1862" s="1" t="s">
        <v>1369</v>
      </c>
      <c r="D1862" s="1" t="s">
        <v>1057</v>
      </c>
      <c r="E1862" s="1" t="s">
        <v>1282</v>
      </c>
      <c r="F1862" t="s">
        <v>2620</v>
      </c>
      <c r="G1862">
        <v>11</v>
      </c>
    </row>
    <row r="1863" spans="1:8" x14ac:dyDescent="0.25">
      <c r="A1863">
        <v>156</v>
      </c>
      <c r="B1863" t="s">
        <v>2650</v>
      </c>
      <c r="C1863" s="1" t="s">
        <v>1370</v>
      </c>
      <c r="D1863" s="1" t="s">
        <v>1057</v>
      </c>
      <c r="E1863" s="1" t="s">
        <v>1282</v>
      </c>
      <c r="F1863" t="s">
        <v>2620</v>
      </c>
      <c r="G1863">
        <v>11</v>
      </c>
    </row>
    <row r="1864" spans="1:8" x14ac:dyDescent="0.25">
      <c r="A1864">
        <v>156</v>
      </c>
      <c r="B1864" t="s">
        <v>2650</v>
      </c>
      <c r="C1864" s="1" t="s">
        <v>1371</v>
      </c>
      <c r="D1864" s="1" t="s">
        <v>1057</v>
      </c>
      <c r="E1864" s="1" t="s">
        <v>1282</v>
      </c>
      <c r="F1864" t="s">
        <v>2620</v>
      </c>
      <c r="G1864">
        <v>11</v>
      </c>
    </row>
    <row r="1865" spans="1:8" x14ac:dyDescent="0.25">
      <c r="A1865">
        <v>156</v>
      </c>
      <c r="B1865" t="s">
        <v>2650</v>
      </c>
      <c r="C1865" s="1" t="s">
        <v>1372</v>
      </c>
      <c r="D1865" s="1" t="s">
        <v>1057</v>
      </c>
      <c r="E1865" s="1" t="s">
        <v>1282</v>
      </c>
      <c r="F1865" t="s">
        <v>2620</v>
      </c>
      <c r="G1865">
        <v>11</v>
      </c>
    </row>
    <row r="1866" spans="1:8" x14ac:dyDescent="0.25">
      <c r="A1866">
        <v>156</v>
      </c>
      <c r="B1866" t="s">
        <v>2650</v>
      </c>
      <c r="C1866" s="1" t="s">
        <v>1373</v>
      </c>
      <c r="D1866" s="1" t="s">
        <v>1057</v>
      </c>
      <c r="E1866" s="1" t="s">
        <v>1282</v>
      </c>
      <c r="F1866" t="s">
        <v>2620</v>
      </c>
      <c r="G1866">
        <v>11</v>
      </c>
    </row>
    <row r="1867" spans="1:8" x14ac:dyDescent="0.25">
      <c r="A1867">
        <v>156</v>
      </c>
      <c r="B1867" t="s">
        <v>2650</v>
      </c>
      <c r="C1867" s="1" t="s">
        <v>1374</v>
      </c>
      <c r="D1867" s="1" t="s">
        <v>1057</v>
      </c>
      <c r="E1867" s="1" t="s">
        <v>1282</v>
      </c>
      <c r="F1867" t="s">
        <v>2620</v>
      </c>
      <c r="G1867">
        <v>11</v>
      </c>
    </row>
    <row r="1868" spans="1:8" x14ac:dyDescent="0.25">
      <c r="B1868" t="s">
        <v>2646</v>
      </c>
      <c r="C1868" t="s">
        <v>1621</v>
      </c>
      <c r="G1868" s="10">
        <v>12</v>
      </c>
      <c r="H1868" s="5">
        <v>3.9805382011959698</v>
      </c>
    </row>
    <row r="1869" spans="1:8" x14ac:dyDescent="0.25">
      <c r="B1869" t="s">
        <v>2647</v>
      </c>
      <c r="C1869" s="10" t="s">
        <v>1398</v>
      </c>
      <c r="D1869" s="10"/>
      <c r="E1869" s="10"/>
      <c r="F1869" s="10"/>
      <c r="G1869" s="10">
        <v>12</v>
      </c>
      <c r="H1869" s="6">
        <v>4.2560976536141402</v>
      </c>
    </row>
    <row r="1870" spans="1:8" x14ac:dyDescent="0.25">
      <c r="A1870">
        <v>149</v>
      </c>
      <c r="B1870" t="s">
        <v>2650</v>
      </c>
      <c r="C1870" s="1" t="s">
        <v>1620</v>
      </c>
      <c r="D1870" s="1" t="s">
        <v>1398</v>
      </c>
      <c r="E1870" s="1" t="s">
        <v>1621</v>
      </c>
      <c r="F1870" t="s">
        <v>2623</v>
      </c>
      <c r="G1870">
        <v>12</v>
      </c>
    </row>
    <row r="1871" spans="1:8" x14ac:dyDescent="0.25">
      <c r="A1871">
        <v>149</v>
      </c>
      <c r="B1871" t="s">
        <v>2650</v>
      </c>
      <c r="C1871" s="1" t="s">
        <v>1622</v>
      </c>
      <c r="D1871" s="1" t="s">
        <v>1398</v>
      </c>
      <c r="E1871" s="1" t="s">
        <v>1621</v>
      </c>
      <c r="F1871" t="s">
        <v>2623</v>
      </c>
      <c r="G1871">
        <v>12</v>
      </c>
    </row>
    <row r="1872" spans="1:8" x14ac:dyDescent="0.25">
      <c r="A1872">
        <v>149</v>
      </c>
      <c r="B1872" t="s">
        <v>2650</v>
      </c>
      <c r="C1872" s="1" t="s">
        <v>1623</v>
      </c>
      <c r="D1872" s="1" t="s">
        <v>1398</v>
      </c>
      <c r="E1872" s="1" t="s">
        <v>1621</v>
      </c>
      <c r="F1872" t="s">
        <v>2623</v>
      </c>
      <c r="G1872">
        <v>12</v>
      </c>
    </row>
    <row r="1873" spans="1:7" x14ac:dyDescent="0.25">
      <c r="A1873">
        <v>149</v>
      </c>
      <c r="B1873" t="s">
        <v>2650</v>
      </c>
      <c r="C1873" s="1" t="s">
        <v>1624</v>
      </c>
      <c r="D1873" s="1" t="s">
        <v>1398</v>
      </c>
      <c r="E1873" s="1" t="s">
        <v>1621</v>
      </c>
      <c r="F1873" t="s">
        <v>2623</v>
      </c>
      <c r="G1873">
        <v>12</v>
      </c>
    </row>
    <row r="1874" spans="1:7" x14ac:dyDescent="0.25">
      <c r="A1874">
        <v>149</v>
      </c>
      <c r="B1874" t="s">
        <v>2650</v>
      </c>
      <c r="C1874" s="1" t="s">
        <v>1625</v>
      </c>
      <c r="D1874" s="1" t="s">
        <v>1398</v>
      </c>
      <c r="E1874" s="1" t="s">
        <v>1621</v>
      </c>
      <c r="F1874" t="s">
        <v>2623</v>
      </c>
      <c r="G1874">
        <v>12</v>
      </c>
    </row>
    <row r="1875" spans="1:7" x14ac:dyDescent="0.25">
      <c r="A1875">
        <v>149</v>
      </c>
      <c r="B1875" t="s">
        <v>2650</v>
      </c>
      <c r="C1875" s="1" t="s">
        <v>1626</v>
      </c>
      <c r="D1875" s="1" t="s">
        <v>1398</v>
      </c>
      <c r="E1875" s="1" t="s">
        <v>1621</v>
      </c>
      <c r="F1875" t="s">
        <v>2623</v>
      </c>
      <c r="G1875">
        <v>12</v>
      </c>
    </row>
    <row r="1876" spans="1:7" x14ac:dyDescent="0.25">
      <c r="A1876">
        <v>149</v>
      </c>
      <c r="B1876" t="s">
        <v>2650</v>
      </c>
      <c r="C1876" s="1" t="s">
        <v>1627</v>
      </c>
      <c r="D1876" s="1" t="s">
        <v>1398</v>
      </c>
      <c r="E1876" s="1" t="s">
        <v>1621</v>
      </c>
      <c r="F1876" t="s">
        <v>2623</v>
      </c>
      <c r="G1876">
        <v>12</v>
      </c>
    </row>
    <row r="1877" spans="1:7" x14ac:dyDescent="0.25">
      <c r="A1877">
        <v>149</v>
      </c>
      <c r="B1877" t="s">
        <v>2650</v>
      </c>
      <c r="C1877" s="1" t="s">
        <v>1628</v>
      </c>
      <c r="D1877" s="1" t="s">
        <v>1398</v>
      </c>
      <c r="E1877" s="1" t="s">
        <v>1621</v>
      </c>
      <c r="F1877" t="s">
        <v>2623</v>
      </c>
      <c r="G1877">
        <v>12</v>
      </c>
    </row>
    <row r="1878" spans="1:7" x14ac:dyDescent="0.25">
      <c r="A1878">
        <v>149</v>
      </c>
      <c r="B1878" t="s">
        <v>2650</v>
      </c>
      <c r="C1878" s="1" t="s">
        <v>1629</v>
      </c>
      <c r="D1878" s="1" t="s">
        <v>1398</v>
      </c>
      <c r="E1878" s="1" t="s">
        <v>1621</v>
      </c>
      <c r="F1878" t="s">
        <v>2623</v>
      </c>
      <c r="G1878">
        <v>12</v>
      </c>
    </row>
    <row r="1879" spans="1:7" x14ac:dyDescent="0.25">
      <c r="A1879">
        <v>149</v>
      </c>
      <c r="B1879" t="s">
        <v>2650</v>
      </c>
      <c r="C1879" s="1" t="s">
        <v>1630</v>
      </c>
      <c r="D1879" s="1" t="s">
        <v>1398</v>
      </c>
      <c r="E1879" s="1" t="s">
        <v>1621</v>
      </c>
      <c r="F1879" t="s">
        <v>2623</v>
      </c>
      <c r="G1879">
        <v>12</v>
      </c>
    </row>
    <row r="1880" spans="1:7" x14ac:dyDescent="0.25">
      <c r="A1880">
        <v>149</v>
      </c>
      <c r="B1880" t="s">
        <v>2650</v>
      </c>
      <c r="C1880" s="1" t="s">
        <v>1631</v>
      </c>
      <c r="D1880" s="1" t="s">
        <v>1398</v>
      </c>
      <c r="E1880" s="1" t="s">
        <v>1621</v>
      </c>
      <c r="F1880" t="s">
        <v>2623</v>
      </c>
      <c r="G1880">
        <v>12</v>
      </c>
    </row>
    <row r="1881" spans="1:7" x14ac:dyDescent="0.25">
      <c r="A1881">
        <v>149</v>
      </c>
      <c r="B1881" t="s">
        <v>2650</v>
      </c>
      <c r="C1881" s="1" t="s">
        <v>1632</v>
      </c>
      <c r="D1881" s="1" t="s">
        <v>1398</v>
      </c>
      <c r="E1881" s="1" t="s">
        <v>1621</v>
      </c>
      <c r="F1881" t="s">
        <v>2623</v>
      </c>
      <c r="G1881">
        <v>12</v>
      </c>
    </row>
    <row r="1882" spans="1:7" x14ac:dyDescent="0.25">
      <c r="A1882">
        <v>149</v>
      </c>
      <c r="B1882" t="s">
        <v>2650</v>
      </c>
      <c r="C1882" s="1" t="s">
        <v>1633</v>
      </c>
      <c r="D1882" s="1" t="s">
        <v>1398</v>
      </c>
      <c r="E1882" s="1" t="s">
        <v>1621</v>
      </c>
      <c r="F1882" t="s">
        <v>2623</v>
      </c>
      <c r="G1882">
        <v>12</v>
      </c>
    </row>
    <row r="1883" spans="1:7" x14ac:dyDescent="0.25">
      <c r="A1883">
        <v>149</v>
      </c>
      <c r="B1883" t="s">
        <v>2650</v>
      </c>
      <c r="C1883" s="1" t="s">
        <v>1634</v>
      </c>
      <c r="D1883" s="1" t="s">
        <v>1398</v>
      </c>
      <c r="E1883" s="1" t="s">
        <v>1621</v>
      </c>
      <c r="F1883" t="s">
        <v>2623</v>
      </c>
      <c r="G1883">
        <v>12</v>
      </c>
    </row>
    <row r="1884" spans="1:7" x14ac:dyDescent="0.25">
      <c r="A1884">
        <v>149</v>
      </c>
      <c r="B1884" t="s">
        <v>2650</v>
      </c>
      <c r="C1884" s="1" t="s">
        <v>1635</v>
      </c>
      <c r="D1884" s="1" t="s">
        <v>1398</v>
      </c>
      <c r="E1884" s="1" t="s">
        <v>1621</v>
      </c>
      <c r="F1884" t="s">
        <v>2623</v>
      </c>
      <c r="G1884">
        <v>12</v>
      </c>
    </row>
    <row r="1885" spans="1:7" x14ac:dyDescent="0.25">
      <c r="A1885">
        <v>149</v>
      </c>
      <c r="B1885" t="s">
        <v>2650</v>
      </c>
      <c r="C1885" s="1" t="s">
        <v>1636</v>
      </c>
      <c r="D1885" s="1" t="s">
        <v>1398</v>
      </c>
      <c r="E1885" s="1" t="s">
        <v>1621</v>
      </c>
      <c r="F1885" t="s">
        <v>2623</v>
      </c>
      <c r="G1885">
        <v>12</v>
      </c>
    </row>
    <row r="1886" spans="1:7" x14ac:dyDescent="0.25">
      <c r="A1886">
        <v>149</v>
      </c>
      <c r="B1886" t="s">
        <v>2650</v>
      </c>
      <c r="C1886" s="1" t="s">
        <v>1637</v>
      </c>
      <c r="D1886" s="1" t="s">
        <v>1398</v>
      </c>
      <c r="E1886" s="1" t="s">
        <v>1621</v>
      </c>
      <c r="F1886" t="s">
        <v>2623</v>
      </c>
      <c r="G1886">
        <v>12</v>
      </c>
    </row>
    <row r="1887" spans="1:7" x14ac:dyDescent="0.25">
      <c r="A1887">
        <v>149</v>
      </c>
      <c r="B1887" t="s">
        <v>2650</v>
      </c>
      <c r="C1887" s="1" t="s">
        <v>1638</v>
      </c>
      <c r="D1887" s="1" t="s">
        <v>1398</v>
      </c>
      <c r="E1887" s="1" t="s">
        <v>1621</v>
      </c>
      <c r="F1887" t="s">
        <v>2623</v>
      </c>
      <c r="G1887">
        <v>12</v>
      </c>
    </row>
    <row r="1888" spans="1:7" x14ac:dyDescent="0.25">
      <c r="A1888">
        <v>149</v>
      </c>
      <c r="B1888" t="s">
        <v>2650</v>
      </c>
      <c r="C1888" s="1" t="s">
        <v>1639</v>
      </c>
      <c r="D1888" s="1" t="s">
        <v>1398</v>
      </c>
      <c r="E1888" s="1" t="s">
        <v>1621</v>
      </c>
      <c r="F1888" t="s">
        <v>2623</v>
      </c>
      <c r="G1888">
        <v>12</v>
      </c>
    </row>
    <row r="1889" spans="1:7" x14ac:dyDescent="0.25">
      <c r="A1889">
        <v>149</v>
      </c>
      <c r="B1889" t="s">
        <v>2650</v>
      </c>
      <c r="C1889" s="1" t="s">
        <v>1640</v>
      </c>
      <c r="D1889" s="1" t="s">
        <v>1398</v>
      </c>
      <c r="E1889" s="1" t="s">
        <v>1621</v>
      </c>
      <c r="F1889" t="s">
        <v>2623</v>
      </c>
      <c r="G1889">
        <v>12</v>
      </c>
    </row>
    <row r="1890" spans="1:7" x14ac:dyDescent="0.25">
      <c r="A1890">
        <v>149</v>
      </c>
      <c r="B1890" t="s">
        <v>2650</v>
      </c>
      <c r="C1890" s="1" t="s">
        <v>1641</v>
      </c>
      <c r="D1890" s="1" t="s">
        <v>1398</v>
      </c>
      <c r="E1890" s="1" t="s">
        <v>1621</v>
      </c>
      <c r="F1890" t="s">
        <v>2623</v>
      </c>
      <c r="G1890">
        <v>12</v>
      </c>
    </row>
    <row r="1891" spans="1:7" x14ac:dyDescent="0.25">
      <c r="A1891">
        <v>149</v>
      </c>
      <c r="B1891" t="s">
        <v>2650</v>
      </c>
      <c r="C1891" s="1" t="s">
        <v>1642</v>
      </c>
      <c r="D1891" s="1" t="s">
        <v>1398</v>
      </c>
      <c r="E1891" s="1" t="s">
        <v>1621</v>
      </c>
      <c r="F1891" t="s">
        <v>2623</v>
      </c>
      <c r="G1891">
        <v>12</v>
      </c>
    </row>
    <row r="1892" spans="1:7" x14ac:dyDescent="0.25">
      <c r="A1892">
        <v>149</v>
      </c>
      <c r="B1892" t="s">
        <v>2650</v>
      </c>
      <c r="C1892" s="1" t="s">
        <v>1643</v>
      </c>
      <c r="D1892" s="1" t="s">
        <v>1398</v>
      </c>
      <c r="E1892" s="1" t="s">
        <v>1621</v>
      </c>
      <c r="F1892" t="s">
        <v>2623</v>
      </c>
      <c r="G1892">
        <v>12</v>
      </c>
    </row>
    <row r="1893" spans="1:7" x14ac:dyDescent="0.25">
      <c r="A1893">
        <v>149</v>
      </c>
      <c r="B1893" t="s">
        <v>2650</v>
      </c>
      <c r="C1893" s="1" t="s">
        <v>1644</v>
      </c>
      <c r="D1893" s="1" t="s">
        <v>1398</v>
      </c>
      <c r="E1893" s="1" t="s">
        <v>1621</v>
      </c>
      <c r="F1893" t="s">
        <v>2623</v>
      </c>
      <c r="G1893">
        <v>12</v>
      </c>
    </row>
    <row r="1894" spans="1:7" x14ac:dyDescent="0.25">
      <c r="A1894">
        <v>149</v>
      </c>
      <c r="B1894" t="s">
        <v>2650</v>
      </c>
      <c r="C1894" s="1" t="s">
        <v>1645</v>
      </c>
      <c r="D1894" s="1" t="s">
        <v>1398</v>
      </c>
      <c r="E1894" s="1" t="s">
        <v>1621</v>
      </c>
      <c r="F1894" t="s">
        <v>2623</v>
      </c>
      <c r="G1894">
        <v>12</v>
      </c>
    </row>
    <row r="1895" spans="1:7" x14ac:dyDescent="0.25">
      <c r="A1895">
        <v>149</v>
      </c>
      <c r="B1895" t="s">
        <v>2650</v>
      </c>
      <c r="C1895" s="1" t="s">
        <v>1646</v>
      </c>
      <c r="D1895" s="1" t="s">
        <v>1398</v>
      </c>
      <c r="E1895" s="1" t="s">
        <v>1621</v>
      </c>
      <c r="F1895" t="s">
        <v>2623</v>
      </c>
      <c r="G1895">
        <v>12</v>
      </c>
    </row>
    <row r="1896" spans="1:7" x14ac:dyDescent="0.25">
      <c r="A1896">
        <v>150</v>
      </c>
      <c r="B1896" t="s">
        <v>2650</v>
      </c>
      <c r="C1896" s="1" t="s">
        <v>1647</v>
      </c>
      <c r="D1896" s="1" t="s">
        <v>1398</v>
      </c>
      <c r="E1896" s="1" t="s">
        <v>1621</v>
      </c>
      <c r="F1896" t="s">
        <v>2623</v>
      </c>
      <c r="G1896">
        <v>12</v>
      </c>
    </row>
    <row r="1897" spans="1:7" x14ac:dyDescent="0.25">
      <c r="A1897">
        <v>150</v>
      </c>
      <c r="B1897" t="s">
        <v>2650</v>
      </c>
      <c r="C1897" s="1" t="s">
        <v>1648</v>
      </c>
      <c r="D1897" s="1" t="s">
        <v>1398</v>
      </c>
      <c r="E1897" s="1" t="s">
        <v>1621</v>
      </c>
      <c r="F1897" t="s">
        <v>2623</v>
      </c>
      <c r="G1897">
        <v>12</v>
      </c>
    </row>
    <row r="1898" spans="1:7" x14ac:dyDescent="0.25">
      <c r="A1898">
        <v>150</v>
      </c>
      <c r="B1898" t="s">
        <v>2650</v>
      </c>
      <c r="C1898" s="1" t="s">
        <v>1649</v>
      </c>
      <c r="D1898" s="1" t="s">
        <v>1398</v>
      </c>
      <c r="E1898" s="1" t="s">
        <v>1621</v>
      </c>
      <c r="F1898" t="s">
        <v>2623</v>
      </c>
      <c r="G1898">
        <v>12</v>
      </c>
    </row>
    <row r="1899" spans="1:7" x14ac:dyDescent="0.25">
      <c r="A1899">
        <v>150</v>
      </c>
      <c r="B1899" t="s">
        <v>2650</v>
      </c>
      <c r="C1899" s="1" t="s">
        <v>1650</v>
      </c>
      <c r="D1899" s="1" t="s">
        <v>1398</v>
      </c>
      <c r="E1899" s="1" t="s">
        <v>1621</v>
      </c>
      <c r="F1899" t="s">
        <v>2623</v>
      </c>
      <c r="G1899">
        <v>12</v>
      </c>
    </row>
    <row r="1900" spans="1:7" x14ac:dyDescent="0.25">
      <c r="A1900">
        <v>150</v>
      </c>
      <c r="B1900" t="s">
        <v>2650</v>
      </c>
      <c r="C1900" s="1" t="s">
        <v>1651</v>
      </c>
      <c r="D1900" s="1" t="s">
        <v>1398</v>
      </c>
      <c r="E1900" s="1" t="s">
        <v>1621</v>
      </c>
      <c r="F1900" t="s">
        <v>2623</v>
      </c>
      <c r="G1900">
        <v>12</v>
      </c>
    </row>
    <row r="1901" spans="1:7" x14ac:dyDescent="0.25">
      <c r="A1901">
        <v>150</v>
      </c>
      <c r="B1901" t="s">
        <v>2650</v>
      </c>
      <c r="C1901" s="1" t="s">
        <v>1652</v>
      </c>
      <c r="D1901" s="1" t="s">
        <v>1398</v>
      </c>
      <c r="E1901" s="1" t="s">
        <v>1621</v>
      </c>
      <c r="F1901" t="s">
        <v>2623</v>
      </c>
      <c r="G1901">
        <v>12</v>
      </c>
    </row>
    <row r="1902" spans="1:7" x14ac:dyDescent="0.25">
      <c r="A1902">
        <v>150</v>
      </c>
      <c r="B1902" t="s">
        <v>2650</v>
      </c>
      <c r="C1902" s="1" t="s">
        <v>1653</v>
      </c>
      <c r="D1902" s="1" t="s">
        <v>1398</v>
      </c>
      <c r="E1902" s="1" t="s">
        <v>1621</v>
      </c>
      <c r="F1902" t="s">
        <v>2623</v>
      </c>
      <c r="G1902">
        <v>12</v>
      </c>
    </row>
    <row r="1903" spans="1:7" x14ac:dyDescent="0.25">
      <c r="A1903">
        <v>150</v>
      </c>
      <c r="B1903" t="s">
        <v>2650</v>
      </c>
      <c r="C1903" s="1" t="s">
        <v>1654</v>
      </c>
      <c r="D1903" s="1" t="s">
        <v>1398</v>
      </c>
      <c r="E1903" s="1" t="s">
        <v>1621</v>
      </c>
      <c r="F1903" t="s">
        <v>2623</v>
      </c>
      <c r="G1903">
        <v>12</v>
      </c>
    </row>
    <row r="1904" spans="1:7" x14ac:dyDescent="0.25">
      <c r="A1904">
        <v>150</v>
      </c>
      <c r="B1904" t="s">
        <v>2650</v>
      </c>
      <c r="C1904" s="1" t="s">
        <v>1655</v>
      </c>
      <c r="D1904" s="1" t="s">
        <v>1398</v>
      </c>
      <c r="E1904" s="1" t="s">
        <v>1621</v>
      </c>
      <c r="F1904" t="s">
        <v>2623</v>
      </c>
      <c r="G1904">
        <v>12</v>
      </c>
    </row>
    <row r="1905" spans="1:7" x14ac:dyDescent="0.25">
      <c r="A1905">
        <v>150</v>
      </c>
      <c r="B1905" t="s">
        <v>2650</v>
      </c>
      <c r="C1905" s="1" t="s">
        <v>1656</v>
      </c>
      <c r="D1905" s="1" t="s">
        <v>1398</v>
      </c>
      <c r="E1905" s="1" t="s">
        <v>1621</v>
      </c>
      <c r="F1905" t="s">
        <v>2623</v>
      </c>
      <c r="G1905">
        <v>12</v>
      </c>
    </row>
    <row r="1906" spans="1:7" x14ac:dyDescent="0.25">
      <c r="A1906">
        <v>150</v>
      </c>
      <c r="B1906" t="s">
        <v>2650</v>
      </c>
      <c r="C1906" s="1" t="s">
        <v>1657</v>
      </c>
      <c r="D1906" s="1" t="s">
        <v>1398</v>
      </c>
      <c r="E1906" s="1" t="s">
        <v>1621</v>
      </c>
      <c r="F1906" t="s">
        <v>2623</v>
      </c>
      <c r="G1906">
        <v>12</v>
      </c>
    </row>
    <row r="1907" spans="1:7" x14ac:dyDescent="0.25">
      <c r="A1907">
        <v>150</v>
      </c>
      <c r="B1907" t="s">
        <v>2650</v>
      </c>
      <c r="C1907" s="1" t="s">
        <v>1658</v>
      </c>
      <c r="D1907" s="1" t="s">
        <v>1398</v>
      </c>
      <c r="E1907" s="1" t="s">
        <v>1621</v>
      </c>
      <c r="F1907" t="s">
        <v>2623</v>
      </c>
      <c r="G1907">
        <v>12</v>
      </c>
    </row>
    <row r="1908" spans="1:7" x14ac:dyDescent="0.25">
      <c r="A1908">
        <v>150</v>
      </c>
      <c r="B1908" t="s">
        <v>2650</v>
      </c>
      <c r="C1908" s="1" t="s">
        <v>1659</v>
      </c>
      <c r="D1908" s="1" t="s">
        <v>1398</v>
      </c>
      <c r="E1908" s="1" t="s">
        <v>1621</v>
      </c>
      <c r="F1908" t="s">
        <v>2623</v>
      </c>
      <c r="G1908">
        <v>12</v>
      </c>
    </row>
    <row r="1909" spans="1:7" x14ac:dyDescent="0.25">
      <c r="A1909">
        <v>150</v>
      </c>
      <c r="B1909" t="s">
        <v>2650</v>
      </c>
      <c r="C1909" s="1" t="s">
        <v>1660</v>
      </c>
      <c r="D1909" s="1" t="s">
        <v>1398</v>
      </c>
      <c r="E1909" s="1" t="s">
        <v>1621</v>
      </c>
      <c r="F1909" t="s">
        <v>2623</v>
      </c>
      <c r="G1909">
        <v>12</v>
      </c>
    </row>
    <row r="1910" spans="1:7" x14ac:dyDescent="0.25">
      <c r="A1910">
        <v>150</v>
      </c>
      <c r="B1910" t="s">
        <v>2650</v>
      </c>
      <c r="C1910" s="1" t="s">
        <v>1661</v>
      </c>
      <c r="D1910" s="1" t="s">
        <v>1398</v>
      </c>
      <c r="E1910" s="1" t="s">
        <v>1621</v>
      </c>
      <c r="F1910" t="s">
        <v>2623</v>
      </c>
      <c r="G1910">
        <v>12</v>
      </c>
    </row>
    <row r="1911" spans="1:7" x14ac:dyDescent="0.25">
      <c r="A1911">
        <v>150</v>
      </c>
      <c r="B1911" t="s">
        <v>2650</v>
      </c>
      <c r="C1911" s="1" t="s">
        <v>1662</v>
      </c>
      <c r="D1911" s="1" t="s">
        <v>1398</v>
      </c>
      <c r="E1911" s="1" t="s">
        <v>1621</v>
      </c>
      <c r="F1911" t="s">
        <v>2623</v>
      </c>
      <c r="G1911">
        <v>12</v>
      </c>
    </row>
    <row r="1912" spans="1:7" x14ac:dyDescent="0.25">
      <c r="A1912">
        <v>150</v>
      </c>
      <c r="B1912" t="s">
        <v>2650</v>
      </c>
      <c r="C1912" s="1" t="s">
        <v>1663</v>
      </c>
      <c r="D1912" s="1" t="s">
        <v>1398</v>
      </c>
      <c r="E1912" s="1" t="s">
        <v>1621</v>
      </c>
      <c r="F1912" t="s">
        <v>2623</v>
      </c>
      <c r="G1912">
        <v>12</v>
      </c>
    </row>
    <row r="1913" spans="1:7" x14ac:dyDescent="0.25">
      <c r="A1913">
        <v>150</v>
      </c>
      <c r="B1913" t="s">
        <v>2650</v>
      </c>
      <c r="C1913" s="1" t="s">
        <v>1664</v>
      </c>
      <c r="D1913" s="1" t="s">
        <v>1398</v>
      </c>
      <c r="E1913" s="1" t="s">
        <v>1621</v>
      </c>
      <c r="F1913" t="s">
        <v>2623</v>
      </c>
      <c r="G1913">
        <v>12</v>
      </c>
    </row>
    <row r="1914" spans="1:7" x14ac:dyDescent="0.25">
      <c r="A1914">
        <v>150</v>
      </c>
      <c r="B1914" t="s">
        <v>2650</v>
      </c>
      <c r="C1914" s="1" t="s">
        <v>1665</v>
      </c>
      <c r="D1914" s="1" t="s">
        <v>1398</v>
      </c>
      <c r="E1914" s="1" t="s">
        <v>1621</v>
      </c>
      <c r="F1914" t="s">
        <v>2623</v>
      </c>
      <c r="G1914">
        <v>12</v>
      </c>
    </row>
    <row r="1915" spans="1:7" x14ac:dyDescent="0.25">
      <c r="A1915">
        <v>150</v>
      </c>
      <c r="B1915" t="s">
        <v>2650</v>
      </c>
      <c r="C1915" s="1" t="s">
        <v>1666</v>
      </c>
      <c r="D1915" s="1" t="s">
        <v>1398</v>
      </c>
      <c r="E1915" s="1" t="s">
        <v>1621</v>
      </c>
      <c r="F1915" t="s">
        <v>2623</v>
      </c>
      <c r="G1915">
        <v>12</v>
      </c>
    </row>
    <row r="1916" spans="1:7" x14ac:dyDescent="0.25">
      <c r="A1916">
        <v>155</v>
      </c>
      <c r="B1916" t="s">
        <v>2650</v>
      </c>
      <c r="C1916" s="1" t="s">
        <v>1667</v>
      </c>
      <c r="D1916" s="1" t="s">
        <v>1398</v>
      </c>
      <c r="E1916" s="1" t="s">
        <v>1621</v>
      </c>
      <c r="F1916" t="s">
        <v>2623</v>
      </c>
      <c r="G1916">
        <v>12</v>
      </c>
    </row>
    <row r="1917" spans="1:7" x14ac:dyDescent="0.25">
      <c r="A1917">
        <v>155</v>
      </c>
      <c r="B1917" t="s">
        <v>2650</v>
      </c>
      <c r="C1917" s="1" t="s">
        <v>1668</v>
      </c>
      <c r="D1917" s="1" t="s">
        <v>1398</v>
      </c>
      <c r="E1917" s="1" t="s">
        <v>1621</v>
      </c>
      <c r="F1917" t="s">
        <v>2623</v>
      </c>
      <c r="G1917">
        <v>12</v>
      </c>
    </row>
    <row r="1918" spans="1:7" x14ac:dyDescent="0.25">
      <c r="A1918">
        <v>155</v>
      </c>
      <c r="B1918" t="s">
        <v>2650</v>
      </c>
      <c r="C1918" s="1" t="s">
        <v>1669</v>
      </c>
      <c r="D1918" s="1" t="s">
        <v>1398</v>
      </c>
      <c r="E1918" s="1" t="s">
        <v>1621</v>
      </c>
      <c r="F1918" t="s">
        <v>2623</v>
      </c>
      <c r="G1918">
        <v>12</v>
      </c>
    </row>
    <row r="1919" spans="1:7" x14ac:dyDescent="0.25">
      <c r="A1919">
        <v>155</v>
      </c>
      <c r="B1919" t="s">
        <v>2650</v>
      </c>
      <c r="C1919" s="1" t="s">
        <v>1670</v>
      </c>
      <c r="D1919" s="1" t="s">
        <v>1398</v>
      </c>
      <c r="E1919" s="1" t="s">
        <v>1621</v>
      </c>
      <c r="F1919" t="s">
        <v>2623</v>
      </c>
      <c r="G1919">
        <v>12</v>
      </c>
    </row>
    <row r="1920" spans="1:7" x14ac:dyDescent="0.25">
      <c r="A1920">
        <v>155</v>
      </c>
      <c r="B1920" t="s">
        <v>2650</v>
      </c>
      <c r="C1920" s="1" t="s">
        <v>1671</v>
      </c>
      <c r="D1920" s="1" t="s">
        <v>1398</v>
      </c>
      <c r="E1920" s="1" t="s">
        <v>1621</v>
      </c>
      <c r="F1920" t="s">
        <v>2623</v>
      </c>
      <c r="G1920">
        <v>12</v>
      </c>
    </row>
    <row r="1921" spans="1:7" x14ac:dyDescent="0.25">
      <c r="A1921">
        <v>155</v>
      </c>
      <c r="B1921" t="s">
        <v>2650</v>
      </c>
      <c r="C1921" s="1" t="s">
        <v>1672</v>
      </c>
      <c r="D1921" s="1" t="s">
        <v>1398</v>
      </c>
      <c r="E1921" s="1" t="s">
        <v>1621</v>
      </c>
      <c r="F1921" t="s">
        <v>2623</v>
      </c>
      <c r="G1921">
        <v>12</v>
      </c>
    </row>
    <row r="1922" spans="1:7" x14ac:dyDescent="0.25">
      <c r="A1922">
        <v>155</v>
      </c>
      <c r="B1922" t="s">
        <v>2650</v>
      </c>
      <c r="C1922" s="1" t="s">
        <v>1673</v>
      </c>
      <c r="D1922" s="1" t="s">
        <v>1398</v>
      </c>
      <c r="E1922" s="1" t="s">
        <v>1621</v>
      </c>
      <c r="F1922" t="s">
        <v>2623</v>
      </c>
      <c r="G1922">
        <v>12</v>
      </c>
    </row>
    <row r="1923" spans="1:7" x14ac:dyDescent="0.25">
      <c r="A1923">
        <v>155</v>
      </c>
      <c r="B1923" t="s">
        <v>2650</v>
      </c>
      <c r="C1923" s="1" t="s">
        <v>1674</v>
      </c>
      <c r="D1923" s="1" t="s">
        <v>1398</v>
      </c>
      <c r="E1923" s="1" t="s">
        <v>1621</v>
      </c>
      <c r="F1923" t="s">
        <v>2623</v>
      </c>
      <c r="G1923">
        <v>12</v>
      </c>
    </row>
    <row r="1924" spans="1:7" x14ac:dyDescent="0.25">
      <c r="A1924">
        <v>155</v>
      </c>
      <c r="B1924" t="s">
        <v>2650</v>
      </c>
      <c r="C1924" s="1" t="s">
        <v>1675</v>
      </c>
      <c r="D1924" s="1" t="s">
        <v>1398</v>
      </c>
      <c r="E1924" s="1" t="s">
        <v>1621</v>
      </c>
      <c r="F1924" t="s">
        <v>2623</v>
      </c>
      <c r="G1924">
        <v>12</v>
      </c>
    </row>
    <row r="1925" spans="1:7" x14ac:dyDescent="0.25">
      <c r="A1925">
        <v>155</v>
      </c>
      <c r="B1925" t="s">
        <v>2650</v>
      </c>
      <c r="C1925" s="1" t="s">
        <v>1676</v>
      </c>
      <c r="D1925" s="1" t="s">
        <v>1398</v>
      </c>
      <c r="E1925" s="1" t="s">
        <v>1621</v>
      </c>
      <c r="F1925" t="s">
        <v>2623</v>
      </c>
      <c r="G1925">
        <v>12</v>
      </c>
    </row>
    <row r="1926" spans="1:7" x14ac:dyDescent="0.25">
      <c r="A1926">
        <v>155</v>
      </c>
      <c r="B1926" t="s">
        <v>2650</v>
      </c>
      <c r="C1926" s="1" t="s">
        <v>1677</v>
      </c>
      <c r="D1926" s="1" t="s">
        <v>1398</v>
      </c>
      <c r="E1926" s="1" t="s">
        <v>1621</v>
      </c>
      <c r="F1926" t="s">
        <v>2623</v>
      </c>
      <c r="G1926">
        <v>12</v>
      </c>
    </row>
    <row r="1927" spans="1:7" x14ac:dyDescent="0.25">
      <c r="A1927">
        <v>155</v>
      </c>
      <c r="B1927" t="s">
        <v>2650</v>
      </c>
      <c r="C1927" s="1" t="s">
        <v>1678</v>
      </c>
      <c r="D1927" s="1" t="s">
        <v>1398</v>
      </c>
      <c r="E1927" s="1" t="s">
        <v>1621</v>
      </c>
      <c r="F1927" t="s">
        <v>2623</v>
      </c>
      <c r="G1927">
        <v>12</v>
      </c>
    </row>
    <row r="1928" spans="1:7" x14ac:dyDescent="0.25">
      <c r="A1928">
        <v>155</v>
      </c>
      <c r="B1928" t="s">
        <v>2650</v>
      </c>
      <c r="C1928" s="1" t="s">
        <v>1679</v>
      </c>
      <c r="D1928" s="1" t="s">
        <v>1398</v>
      </c>
      <c r="E1928" s="1" t="s">
        <v>1621</v>
      </c>
      <c r="F1928" t="s">
        <v>2623</v>
      </c>
      <c r="G1928">
        <v>12</v>
      </c>
    </row>
    <row r="1929" spans="1:7" x14ac:dyDescent="0.25">
      <c r="A1929">
        <v>155</v>
      </c>
      <c r="B1929" t="s">
        <v>2650</v>
      </c>
      <c r="C1929" s="1" t="s">
        <v>1680</v>
      </c>
      <c r="D1929" s="1" t="s">
        <v>1398</v>
      </c>
      <c r="E1929" s="1" t="s">
        <v>1621</v>
      </c>
      <c r="F1929" t="s">
        <v>2623</v>
      </c>
      <c r="G1929">
        <v>12</v>
      </c>
    </row>
    <row r="1930" spans="1:7" x14ac:dyDescent="0.25">
      <c r="A1930">
        <v>155</v>
      </c>
      <c r="B1930" t="s">
        <v>2650</v>
      </c>
      <c r="C1930" s="1" t="s">
        <v>1681</v>
      </c>
      <c r="D1930" s="1" t="s">
        <v>1398</v>
      </c>
      <c r="E1930" s="1" t="s">
        <v>1621</v>
      </c>
      <c r="F1930" t="s">
        <v>2623</v>
      </c>
      <c r="G1930">
        <v>12</v>
      </c>
    </row>
    <row r="1931" spans="1:7" x14ac:dyDescent="0.25">
      <c r="A1931">
        <v>155</v>
      </c>
      <c r="B1931" t="s">
        <v>2650</v>
      </c>
      <c r="C1931" s="1" t="s">
        <v>1682</v>
      </c>
      <c r="D1931" s="1" t="s">
        <v>1398</v>
      </c>
      <c r="E1931" s="1" t="s">
        <v>1621</v>
      </c>
      <c r="F1931" t="s">
        <v>2623</v>
      </c>
      <c r="G1931">
        <v>12</v>
      </c>
    </row>
    <row r="1932" spans="1:7" x14ac:dyDescent="0.25">
      <c r="A1932">
        <v>155</v>
      </c>
      <c r="B1932" t="s">
        <v>2650</v>
      </c>
      <c r="C1932" s="1" t="s">
        <v>1683</v>
      </c>
      <c r="D1932" s="1" t="s">
        <v>1398</v>
      </c>
      <c r="E1932" s="1" t="s">
        <v>1621</v>
      </c>
      <c r="F1932" t="s">
        <v>2623</v>
      </c>
      <c r="G1932">
        <v>12</v>
      </c>
    </row>
    <row r="1933" spans="1:7" x14ac:dyDescent="0.25">
      <c r="A1933">
        <v>155</v>
      </c>
      <c r="B1933" t="s">
        <v>2650</v>
      </c>
      <c r="C1933" s="1" t="s">
        <v>1684</v>
      </c>
      <c r="D1933" s="1" t="s">
        <v>1398</v>
      </c>
      <c r="E1933" s="1" t="s">
        <v>1621</v>
      </c>
      <c r="F1933" t="s">
        <v>2623</v>
      </c>
      <c r="G1933">
        <v>12</v>
      </c>
    </row>
    <row r="1934" spans="1:7" x14ac:dyDescent="0.25">
      <c r="A1934">
        <v>155</v>
      </c>
      <c r="B1934" t="s">
        <v>2650</v>
      </c>
      <c r="C1934" s="1" t="s">
        <v>1685</v>
      </c>
      <c r="D1934" s="1" t="s">
        <v>1398</v>
      </c>
      <c r="E1934" s="1" t="s">
        <v>1621</v>
      </c>
      <c r="F1934" t="s">
        <v>2623</v>
      </c>
      <c r="G1934">
        <v>12</v>
      </c>
    </row>
    <row r="1935" spans="1:7" x14ac:dyDescent="0.25">
      <c r="A1935">
        <v>155</v>
      </c>
      <c r="B1935" t="s">
        <v>2650</v>
      </c>
      <c r="C1935" s="1" t="s">
        <v>1686</v>
      </c>
      <c r="D1935" s="1" t="s">
        <v>1398</v>
      </c>
      <c r="E1935" s="1" t="s">
        <v>1621</v>
      </c>
      <c r="F1935" t="s">
        <v>2623</v>
      </c>
      <c r="G1935">
        <v>12</v>
      </c>
    </row>
    <row r="1936" spans="1:7" x14ac:dyDescent="0.25">
      <c r="A1936">
        <v>155</v>
      </c>
      <c r="B1936" t="s">
        <v>2650</v>
      </c>
      <c r="C1936" s="1" t="s">
        <v>1687</v>
      </c>
      <c r="D1936" s="1" t="s">
        <v>1398</v>
      </c>
      <c r="E1936" s="1" t="s">
        <v>1621</v>
      </c>
      <c r="F1936" t="s">
        <v>2623</v>
      </c>
      <c r="G1936">
        <v>12</v>
      </c>
    </row>
    <row r="1937" spans="1:7" x14ac:dyDescent="0.25">
      <c r="A1937">
        <v>155</v>
      </c>
      <c r="B1937" t="s">
        <v>2650</v>
      </c>
      <c r="C1937" s="1" t="s">
        <v>1688</v>
      </c>
      <c r="D1937" s="1" t="s">
        <v>1398</v>
      </c>
      <c r="E1937" s="1" t="s">
        <v>1621</v>
      </c>
      <c r="F1937" t="s">
        <v>2623</v>
      </c>
      <c r="G1937">
        <v>12</v>
      </c>
    </row>
    <row r="1938" spans="1:7" x14ac:dyDescent="0.25">
      <c r="A1938">
        <v>155</v>
      </c>
      <c r="B1938" t="s">
        <v>2650</v>
      </c>
      <c r="C1938" s="1" t="s">
        <v>1689</v>
      </c>
      <c r="D1938" s="1" t="s">
        <v>1398</v>
      </c>
      <c r="E1938" s="1" t="s">
        <v>1621</v>
      </c>
      <c r="F1938" t="s">
        <v>2623</v>
      </c>
      <c r="G1938">
        <v>12</v>
      </c>
    </row>
    <row r="1939" spans="1:7" x14ac:dyDescent="0.25">
      <c r="A1939">
        <v>155</v>
      </c>
      <c r="B1939" t="s">
        <v>2650</v>
      </c>
      <c r="C1939" s="1" t="s">
        <v>1690</v>
      </c>
      <c r="D1939" s="1" t="s">
        <v>1398</v>
      </c>
      <c r="E1939" s="1" t="s">
        <v>1621</v>
      </c>
      <c r="F1939" t="s">
        <v>2623</v>
      </c>
      <c r="G1939">
        <v>12</v>
      </c>
    </row>
    <row r="1940" spans="1:7" x14ac:dyDescent="0.25">
      <c r="A1940">
        <v>155</v>
      </c>
      <c r="B1940" t="s">
        <v>2650</v>
      </c>
      <c r="C1940" s="1" t="s">
        <v>1691</v>
      </c>
      <c r="D1940" s="1" t="s">
        <v>1398</v>
      </c>
      <c r="E1940" s="1" t="s">
        <v>1621</v>
      </c>
      <c r="F1940" t="s">
        <v>2623</v>
      </c>
      <c r="G1940">
        <v>12</v>
      </c>
    </row>
    <row r="1941" spans="1:7" x14ac:dyDescent="0.25">
      <c r="A1941">
        <v>155</v>
      </c>
      <c r="B1941" t="s">
        <v>2650</v>
      </c>
      <c r="C1941" s="1" t="s">
        <v>1692</v>
      </c>
      <c r="D1941" s="1" t="s">
        <v>1398</v>
      </c>
      <c r="E1941" s="1" t="s">
        <v>1621</v>
      </c>
      <c r="F1941" t="s">
        <v>2623</v>
      </c>
      <c r="G1941">
        <v>12</v>
      </c>
    </row>
    <row r="1942" spans="1:7" x14ac:dyDescent="0.25">
      <c r="A1942">
        <v>155</v>
      </c>
      <c r="B1942" t="s">
        <v>2650</v>
      </c>
      <c r="C1942" s="1" t="s">
        <v>1693</v>
      </c>
      <c r="D1942" s="1" t="s">
        <v>1398</v>
      </c>
      <c r="E1942" s="1" t="s">
        <v>1621</v>
      </c>
      <c r="F1942" t="s">
        <v>2623</v>
      </c>
      <c r="G1942">
        <v>12</v>
      </c>
    </row>
    <row r="1943" spans="1:7" x14ac:dyDescent="0.25">
      <c r="A1943">
        <v>155</v>
      </c>
      <c r="B1943" t="s">
        <v>2650</v>
      </c>
      <c r="C1943" s="1" t="s">
        <v>1694</v>
      </c>
      <c r="D1943" s="1" t="s">
        <v>1398</v>
      </c>
      <c r="E1943" s="1" t="s">
        <v>1621</v>
      </c>
      <c r="F1943" t="s">
        <v>2623</v>
      </c>
      <c r="G1943">
        <v>12</v>
      </c>
    </row>
    <row r="1944" spans="1:7" x14ac:dyDescent="0.25">
      <c r="A1944">
        <v>155</v>
      </c>
      <c r="B1944" t="s">
        <v>2650</v>
      </c>
      <c r="C1944" s="1" t="s">
        <v>1695</v>
      </c>
      <c r="D1944" s="1" t="s">
        <v>1398</v>
      </c>
      <c r="E1944" s="1" t="s">
        <v>1621</v>
      </c>
      <c r="F1944" t="s">
        <v>2623</v>
      </c>
      <c r="G1944">
        <v>12</v>
      </c>
    </row>
    <row r="1945" spans="1:7" x14ac:dyDescent="0.25">
      <c r="A1945">
        <v>155</v>
      </c>
      <c r="B1945" t="s">
        <v>2650</v>
      </c>
      <c r="C1945" s="1" t="s">
        <v>1696</v>
      </c>
      <c r="D1945" s="1" t="s">
        <v>1398</v>
      </c>
      <c r="E1945" s="1" t="s">
        <v>1621</v>
      </c>
      <c r="F1945" t="s">
        <v>2623</v>
      </c>
      <c r="G1945">
        <v>12</v>
      </c>
    </row>
    <row r="1946" spans="1:7" x14ac:dyDescent="0.25">
      <c r="A1946">
        <v>156</v>
      </c>
      <c r="B1946" t="s">
        <v>2650</v>
      </c>
      <c r="C1946" s="1" t="s">
        <v>1697</v>
      </c>
      <c r="D1946" s="1" t="s">
        <v>1398</v>
      </c>
      <c r="E1946" s="1" t="s">
        <v>1621</v>
      </c>
      <c r="F1946" t="s">
        <v>2623</v>
      </c>
      <c r="G1946">
        <v>12</v>
      </c>
    </row>
    <row r="1947" spans="1:7" x14ac:dyDescent="0.25">
      <c r="A1947">
        <v>156</v>
      </c>
      <c r="B1947" t="s">
        <v>2650</v>
      </c>
      <c r="C1947" s="1" t="s">
        <v>1698</v>
      </c>
      <c r="D1947" s="1" t="s">
        <v>1398</v>
      </c>
      <c r="E1947" s="1" t="s">
        <v>1621</v>
      </c>
      <c r="F1947" t="s">
        <v>2623</v>
      </c>
      <c r="G1947">
        <v>12</v>
      </c>
    </row>
    <row r="1948" spans="1:7" x14ac:dyDescent="0.25">
      <c r="A1948">
        <v>156</v>
      </c>
      <c r="B1948" t="s">
        <v>2650</v>
      </c>
      <c r="C1948" s="1" t="s">
        <v>1699</v>
      </c>
      <c r="D1948" s="1" t="s">
        <v>1398</v>
      </c>
      <c r="E1948" s="1" t="s">
        <v>1621</v>
      </c>
      <c r="F1948" t="s">
        <v>2623</v>
      </c>
      <c r="G1948">
        <v>12</v>
      </c>
    </row>
    <row r="1949" spans="1:7" x14ac:dyDescent="0.25">
      <c r="A1949">
        <v>156</v>
      </c>
      <c r="B1949" t="s">
        <v>2650</v>
      </c>
      <c r="C1949" s="1" t="s">
        <v>1700</v>
      </c>
      <c r="D1949" s="1" t="s">
        <v>1398</v>
      </c>
      <c r="E1949" s="1" t="s">
        <v>1621</v>
      </c>
      <c r="F1949" t="s">
        <v>2623</v>
      </c>
      <c r="G1949">
        <v>12</v>
      </c>
    </row>
    <row r="1950" spans="1:7" x14ac:dyDescent="0.25">
      <c r="A1950">
        <v>156</v>
      </c>
      <c r="B1950" t="s">
        <v>2650</v>
      </c>
      <c r="C1950" s="1" t="s">
        <v>1701</v>
      </c>
      <c r="D1950" s="1" t="s">
        <v>1398</v>
      </c>
      <c r="E1950" s="1" t="s">
        <v>1621</v>
      </c>
      <c r="F1950" t="s">
        <v>2623</v>
      </c>
      <c r="G1950">
        <v>12</v>
      </c>
    </row>
    <row r="1951" spans="1:7" x14ac:dyDescent="0.25">
      <c r="A1951">
        <v>156</v>
      </c>
      <c r="B1951" t="s">
        <v>2650</v>
      </c>
      <c r="C1951" s="1" t="s">
        <v>1702</v>
      </c>
      <c r="D1951" s="1" t="s">
        <v>1398</v>
      </c>
      <c r="E1951" s="1" t="s">
        <v>1621</v>
      </c>
      <c r="F1951" t="s">
        <v>2623</v>
      </c>
      <c r="G1951">
        <v>12</v>
      </c>
    </row>
    <row r="1952" spans="1:7" x14ac:dyDescent="0.25">
      <c r="A1952">
        <v>156</v>
      </c>
      <c r="B1952" t="s">
        <v>2650</v>
      </c>
      <c r="C1952" s="1" t="s">
        <v>1703</v>
      </c>
      <c r="D1952" s="1" t="s">
        <v>1398</v>
      </c>
      <c r="E1952" s="1" t="s">
        <v>1621</v>
      </c>
      <c r="F1952" t="s">
        <v>2623</v>
      </c>
      <c r="G1952">
        <v>12</v>
      </c>
    </row>
    <row r="1953" spans="1:8" x14ac:dyDescent="0.25">
      <c r="A1953">
        <v>156</v>
      </c>
      <c r="B1953" t="s">
        <v>2650</v>
      </c>
      <c r="C1953" s="1" t="s">
        <v>1704</v>
      </c>
      <c r="D1953" s="1" t="s">
        <v>1398</v>
      </c>
      <c r="E1953" s="1" t="s">
        <v>1621</v>
      </c>
      <c r="F1953" t="s">
        <v>2623</v>
      </c>
      <c r="G1953">
        <v>12</v>
      </c>
    </row>
    <row r="1954" spans="1:8" x14ac:dyDescent="0.25">
      <c r="A1954">
        <v>156</v>
      </c>
      <c r="B1954" t="s">
        <v>2650</v>
      </c>
      <c r="C1954" s="1" t="s">
        <v>1705</v>
      </c>
      <c r="D1954" s="1" t="s">
        <v>1398</v>
      </c>
      <c r="E1954" s="1" t="s">
        <v>1621</v>
      </c>
      <c r="F1954" t="s">
        <v>2623</v>
      </c>
      <c r="G1954">
        <v>12</v>
      </c>
    </row>
    <row r="1955" spans="1:8" x14ac:dyDescent="0.25">
      <c r="A1955">
        <v>156</v>
      </c>
      <c r="B1955" t="s">
        <v>2650</v>
      </c>
      <c r="C1955" s="1" t="s">
        <v>1706</v>
      </c>
      <c r="D1955" s="1" t="s">
        <v>1398</v>
      </c>
      <c r="E1955" s="1" t="s">
        <v>1621</v>
      </c>
      <c r="F1955" t="s">
        <v>2623</v>
      </c>
      <c r="G1955">
        <v>12</v>
      </c>
    </row>
    <row r="1956" spans="1:8" x14ac:dyDescent="0.25">
      <c r="A1956">
        <v>156</v>
      </c>
      <c r="B1956" t="s">
        <v>2650</v>
      </c>
      <c r="C1956" s="1" t="s">
        <v>1707</v>
      </c>
      <c r="D1956" s="1" t="s">
        <v>1398</v>
      </c>
      <c r="E1956" s="1" t="s">
        <v>1621</v>
      </c>
      <c r="F1956" t="s">
        <v>2623</v>
      </c>
      <c r="G1956">
        <v>12</v>
      </c>
    </row>
    <row r="1957" spans="1:8" x14ac:dyDescent="0.25">
      <c r="A1957">
        <v>156</v>
      </c>
      <c r="B1957" t="s">
        <v>2650</v>
      </c>
      <c r="C1957" s="1" t="s">
        <v>1708</v>
      </c>
      <c r="D1957" s="1" t="s">
        <v>1398</v>
      </c>
      <c r="E1957" s="1" t="s">
        <v>1621</v>
      </c>
      <c r="F1957" t="s">
        <v>2623</v>
      </c>
      <c r="G1957">
        <v>12</v>
      </c>
    </row>
    <row r="1958" spans="1:8" x14ac:dyDescent="0.25">
      <c r="A1958">
        <v>156</v>
      </c>
      <c r="B1958" t="s">
        <v>2650</v>
      </c>
      <c r="C1958" s="1" t="s">
        <v>1709</v>
      </c>
      <c r="D1958" s="1" t="s">
        <v>1398</v>
      </c>
      <c r="E1958" s="1" t="s">
        <v>1621</v>
      </c>
      <c r="F1958" t="s">
        <v>2623</v>
      </c>
      <c r="G1958">
        <v>12</v>
      </c>
    </row>
    <row r="1959" spans="1:8" x14ac:dyDescent="0.25">
      <c r="A1959">
        <v>156</v>
      </c>
      <c r="B1959" t="s">
        <v>2650</v>
      </c>
      <c r="C1959" s="1" t="s">
        <v>1710</v>
      </c>
      <c r="D1959" s="1" t="s">
        <v>1398</v>
      </c>
      <c r="E1959" s="1" t="s">
        <v>1621</v>
      </c>
      <c r="F1959" t="s">
        <v>2623</v>
      </c>
      <c r="G1959">
        <v>12</v>
      </c>
    </row>
    <row r="1960" spans="1:8" x14ac:dyDescent="0.25">
      <c r="A1960">
        <v>156</v>
      </c>
      <c r="B1960" t="s">
        <v>2650</v>
      </c>
      <c r="C1960" s="1" t="s">
        <v>1711</v>
      </c>
      <c r="D1960" s="1" t="s">
        <v>1398</v>
      </c>
      <c r="E1960" s="1" t="s">
        <v>1621</v>
      </c>
      <c r="F1960" t="s">
        <v>2623</v>
      </c>
      <c r="G1960">
        <v>12</v>
      </c>
    </row>
    <row r="1961" spans="1:8" x14ac:dyDescent="0.25">
      <c r="A1961">
        <v>156</v>
      </c>
      <c r="B1961" t="s">
        <v>2650</v>
      </c>
      <c r="C1961" s="1" t="s">
        <v>1712</v>
      </c>
      <c r="D1961" s="1" t="s">
        <v>1398</v>
      </c>
      <c r="E1961" s="1" t="s">
        <v>1621</v>
      </c>
      <c r="F1961" t="s">
        <v>2623</v>
      </c>
      <c r="G1961">
        <v>12</v>
      </c>
    </row>
    <row r="1962" spans="1:8" x14ac:dyDescent="0.25">
      <c r="B1962" t="s">
        <v>2647</v>
      </c>
      <c r="C1962" s="3" t="s">
        <v>267</v>
      </c>
      <c r="D1962" s="3"/>
      <c r="E1962" s="3"/>
      <c r="F1962" s="3"/>
      <c r="G1962" s="10">
        <v>13</v>
      </c>
      <c r="H1962" s="5">
        <v>6.2932530467436871</v>
      </c>
    </row>
    <row r="1963" spans="1:8" x14ac:dyDescent="0.25">
      <c r="B1963" t="s">
        <v>2646</v>
      </c>
      <c r="C1963" s="3" t="s">
        <v>268</v>
      </c>
      <c r="D1963" s="3"/>
      <c r="E1963" s="3"/>
      <c r="F1963" s="3"/>
      <c r="G1963" s="10">
        <v>13</v>
      </c>
      <c r="H1963" s="5"/>
    </row>
    <row r="1964" spans="1:8" x14ac:dyDescent="0.25">
      <c r="A1964">
        <v>149</v>
      </c>
      <c r="B1964" t="s">
        <v>2650</v>
      </c>
      <c r="C1964" s="1" t="s">
        <v>266</v>
      </c>
      <c r="D1964" s="1" t="s">
        <v>267</v>
      </c>
      <c r="E1964" s="1" t="s">
        <v>268</v>
      </c>
      <c r="F1964" t="s">
        <v>2596</v>
      </c>
      <c r="G1964">
        <v>13</v>
      </c>
    </row>
    <row r="1965" spans="1:8" x14ac:dyDescent="0.25">
      <c r="A1965">
        <v>149</v>
      </c>
      <c r="B1965" t="s">
        <v>2650</v>
      </c>
      <c r="C1965" s="1" t="s">
        <v>269</v>
      </c>
      <c r="D1965" s="1" t="s">
        <v>267</v>
      </c>
      <c r="E1965" s="1" t="s">
        <v>268</v>
      </c>
      <c r="F1965" t="s">
        <v>2596</v>
      </c>
      <c r="G1965">
        <v>13</v>
      </c>
    </row>
    <row r="1966" spans="1:8" x14ac:dyDescent="0.25">
      <c r="A1966">
        <v>149</v>
      </c>
      <c r="B1966" t="s">
        <v>2650</v>
      </c>
      <c r="C1966" s="1" t="s">
        <v>270</v>
      </c>
      <c r="D1966" s="1" t="s">
        <v>267</v>
      </c>
      <c r="E1966" s="1" t="s">
        <v>268</v>
      </c>
      <c r="F1966" t="s">
        <v>2596</v>
      </c>
      <c r="G1966">
        <v>13</v>
      </c>
    </row>
    <row r="1967" spans="1:8" x14ac:dyDescent="0.25">
      <c r="A1967">
        <v>149</v>
      </c>
      <c r="B1967" t="s">
        <v>2650</v>
      </c>
      <c r="C1967" s="1" t="s">
        <v>271</v>
      </c>
      <c r="D1967" s="1" t="s">
        <v>267</v>
      </c>
      <c r="E1967" s="1" t="s">
        <v>268</v>
      </c>
      <c r="F1967" t="s">
        <v>2596</v>
      </c>
      <c r="G1967">
        <v>13</v>
      </c>
    </row>
    <row r="1968" spans="1:8" x14ac:dyDescent="0.25">
      <c r="A1968">
        <v>149</v>
      </c>
      <c r="B1968" t="s">
        <v>2650</v>
      </c>
      <c r="C1968" s="1" t="s">
        <v>272</v>
      </c>
      <c r="D1968" s="1" t="s">
        <v>267</v>
      </c>
      <c r="E1968" s="1" t="s">
        <v>268</v>
      </c>
      <c r="F1968" t="s">
        <v>2596</v>
      </c>
      <c r="G1968">
        <v>13</v>
      </c>
    </row>
    <row r="1969" spans="1:7" x14ac:dyDescent="0.25">
      <c r="A1969">
        <v>149</v>
      </c>
      <c r="B1969" t="s">
        <v>2650</v>
      </c>
      <c r="C1969" s="1" t="s">
        <v>273</v>
      </c>
      <c r="D1969" s="1" t="s">
        <v>267</v>
      </c>
      <c r="E1969" s="1" t="s">
        <v>268</v>
      </c>
      <c r="F1969" t="s">
        <v>2596</v>
      </c>
      <c r="G1969">
        <v>13</v>
      </c>
    </row>
    <row r="1970" spans="1:7" x14ac:dyDescent="0.25">
      <c r="A1970">
        <v>149</v>
      </c>
      <c r="B1970" t="s">
        <v>2650</v>
      </c>
      <c r="C1970" s="1" t="s">
        <v>274</v>
      </c>
      <c r="D1970" s="1" t="s">
        <v>267</v>
      </c>
      <c r="E1970" s="1" t="s">
        <v>268</v>
      </c>
      <c r="F1970" t="s">
        <v>2596</v>
      </c>
      <c r="G1970">
        <v>13</v>
      </c>
    </row>
    <row r="1971" spans="1:7" x14ac:dyDescent="0.25">
      <c r="A1971">
        <v>149</v>
      </c>
      <c r="B1971" t="s">
        <v>2650</v>
      </c>
      <c r="C1971" s="1" t="s">
        <v>275</v>
      </c>
      <c r="D1971" s="1" t="s">
        <v>267</v>
      </c>
      <c r="E1971" s="1" t="s">
        <v>268</v>
      </c>
      <c r="F1971" t="s">
        <v>2596</v>
      </c>
      <c r="G1971">
        <v>13</v>
      </c>
    </row>
    <row r="1972" spans="1:7" x14ac:dyDescent="0.25">
      <c r="A1972">
        <v>149</v>
      </c>
      <c r="B1972" t="s">
        <v>2650</v>
      </c>
      <c r="C1972" s="1" t="s">
        <v>276</v>
      </c>
      <c r="D1972" s="1" t="s">
        <v>267</v>
      </c>
      <c r="E1972" s="1" t="s">
        <v>268</v>
      </c>
      <c r="F1972" t="s">
        <v>2596</v>
      </c>
      <c r="G1972">
        <v>13</v>
      </c>
    </row>
    <row r="1973" spans="1:7" x14ac:dyDescent="0.25">
      <c r="A1973">
        <v>149</v>
      </c>
      <c r="B1973" t="s">
        <v>2650</v>
      </c>
      <c r="C1973" s="1" t="s">
        <v>277</v>
      </c>
      <c r="D1973" s="1" t="s">
        <v>267</v>
      </c>
      <c r="E1973" s="1" t="s">
        <v>268</v>
      </c>
      <c r="F1973" t="s">
        <v>2596</v>
      </c>
      <c r="G1973">
        <v>13</v>
      </c>
    </row>
    <row r="1974" spans="1:7" x14ac:dyDescent="0.25">
      <c r="A1974">
        <v>149</v>
      </c>
      <c r="B1974" t="s">
        <v>2650</v>
      </c>
      <c r="C1974" s="1" t="s">
        <v>278</v>
      </c>
      <c r="D1974" s="1" t="s">
        <v>267</v>
      </c>
      <c r="E1974" s="1" t="s">
        <v>268</v>
      </c>
      <c r="F1974" t="s">
        <v>2596</v>
      </c>
      <c r="G1974">
        <v>13</v>
      </c>
    </row>
    <row r="1975" spans="1:7" x14ac:dyDescent="0.25">
      <c r="A1975">
        <v>149</v>
      </c>
      <c r="B1975" t="s">
        <v>2650</v>
      </c>
      <c r="C1975" s="1" t="s">
        <v>279</v>
      </c>
      <c r="D1975" s="1" t="s">
        <v>267</v>
      </c>
      <c r="E1975" s="1" t="s">
        <v>268</v>
      </c>
      <c r="F1975" t="s">
        <v>2596</v>
      </c>
      <c r="G1975">
        <v>13</v>
      </c>
    </row>
    <row r="1976" spans="1:7" x14ac:dyDescent="0.25">
      <c r="A1976">
        <v>149</v>
      </c>
      <c r="B1976" t="s">
        <v>2650</v>
      </c>
      <c r="C1976" s="1" t="s">
        <v>280</v>
      </c>
      <c r="D1976" s="1" t="s">
        <v>267</v>
      </c>
      <c r="E1976" s="1" t="s">
        <v>268</v>
      </c>
      <c r="F1976" t="s">
        <v>2596</v>
      </c>
      <c r="G1976">
        <v>13</v>
      </c>
    </row>
    <row r="1977" spans="1:7" x14ac:dyDescent="0.25">
      <c r="A1977">
        <v>149</v>
      </c>
      <c r="B1977" t="s">
        <v>2650</v>
      </c>
      <c r="C1977" s="1" t="s">
        <v>281</v>
      </c>
      <c r="D1977" s="1" t="s">
        <v>267</v>
      </c>
      <c r="E1977" s="1" t="s">
        <v>268</v>
      </c>
      <c r="F1977" t="s">
        <v>2596</v>
      </c>
      <c r="G1977">
        <v>13</v>
      </c>
    </row>
    <row r="1978" spans="1:7" x14ac:dyDescent="0.25">
      <c r="A1978">
        <v>149</v>
      </c>
      <c r="B1978" t="s">
        <v>2650</v>
      </c>
      <c r="C1978" s="1" t="s">
        <v>282</v>
      </c>
      <c r="D1978" s="1" t="s">
        <v>267</v>
      </c>
      <c r="E1978" s="1" t="s">
        <v>268</v>
      </c>
      <c r="F1978" t="s">
        <v>2596</v>
      </c>
      <c r="G1978">
        <v>13</v>
      </c>
    </row>
    <row r="1979" spans="1:7" x14ac:dyDescent="0.25">
      <c r="A1979">
        <v>149</v>
      </c>
      <c r="B1979" t="s">
        <v>2650</v>
      </c>
      <c r="C1979" s="1" t="s">
        <v>283</v>
      </c>
      <c r="D1979" s="1" t="s">
        <v>267</v>
      </c>
      <c r="E1979" s="1" t="s">
        <v>268</v>
      </c>
      <c r="F1979" t="s">
        <v>2596</v>
      </c>
      <c r="G1979">
        <v>13</v>
      </c>
    </row>
    <row r="1980" spans="1:7" x14ac:dyDescent="0.25">
      <c r="A1980">
        <v>149</v>
      </c>
      <c r="B1980" t="s">
        <v>2650</v>
      </c>
      <c r="C1980" s="1" t="s">
        <v>284</v>
      </c>
      <c r="D1980" s="1" t="s">
        <v>267</v>
      </c>
      <c r="E1980" s="1" t="s">
        <v>268</v>
      </c>
      <c r="F1980" t="s">
        <v>2596</v>
      </c>
      <c r="G1980">
        <v>13</v>
      </c>
    </row>
    <row r="1981" spans="1:7" x14ac:dyDescent="0.25">
      <c r="A1981">
        <v>149</v>
      </c>
      <c r="B1981" t="s">
        <v>2650</v>
      </c>
      <c r="C1981" s="1" t="s">
        <v>285</v>
      </c>
      <c r="D1981" s="1" t="s">
        <v>267</v>
      </c>
      <c r="E1981" s="1" t="s">
        <v>268</v>
      </c>
      <c r="F1981" t="s">
        <v>2596</v>
      </c>
      <c r="G1981">
        <v>13</v>
      </c>
    </row>
    <row r="1982" spans="1:7" x14ac:dyDescent="0.25">
      <c r="A1982">
        <v>149</v>
      </c>
      <c r="B1982" t="s">
        <v>2650</v>
      </c>
      <c r="C1982" s="1" t="s">
        <v>286</v>
      </c>
      <c r="D1982" s="1" t="s">
        <v>267</v>
      </c>
      <c r="E1982" s="1" t="s">
        <v>268</v>
      </c>
      <c r="F1982" t="s">
        <v>2596</v>
      </c>
      <c r="G1982">
        <v>13</v>
      </c>
    </row>
    <row r="1983" spans="1:7" x14ac:dyDescent="0.25">
      <c r="A1983">
        <v>149</v>
      </c>
      <c r="B1983" t="s">
        <v>2650</v>
      </c>
      <c r="C1983" s="1" t="s">
        <v>287</v>
      </c>
      <c r="D1983" s="1" t="s">
        <v>267</v>
      </c>
      <c r="E1983" s="1" t="s">
        <v>268</v>
      </c>
      <c r="F1983" t="s">
        <v>2596</v>
      </c>
      <c r="G1983">
        <v>13</v>
      </c>
    </row>
    <row r="1984" spans="1:7" x14ac:dyDescent="0.25">
      <c r="A1984">
        <v>149</v>
      </c>
      <c r="B1984" t="s">
        <v>2650</v>
      </c>
      <c r="C1984" s="1" t="s">
        <v>288</v>
      </c>
      <c r="D1984" s="1" t="s">
        <v>267</v>
      </c>
      <c r="E1984" s="1" t="s">
        <v>268</v>
      </c>
      <c r="F1984" t="s">
        <v>2596</v>
      </c>
      <c r="G1984">
        <v>13</v>
      </c>
    </row>
    <row r="1985" spans="1:7" x14ac:dyDescent="0.25">
      <c r="A1985">
        <v>149</v>
      </c>
      <c r="B1985" t="s">
        <v>2650</v>
      </c>
      <c r="C1985" s="1" t="s">
        <v>289</v>
      </c>
      <c r="D1985" s="1" t="s">
        <v>267</v>
      </c>
      <c r="E1985" s="1" t="s">
        <v>268</v>
      </c>
      <c r="F1985" t="s">
        <v>2596</v>
      </c>
      <c r="G1985">
        <v>13</v>
      </c>
    </row>
    <row r="1986" spans="1:7" x14ac:dyDescent="0.25">
      <c r="A1986">
        <v>149</v>
      </c>
      <c r="B1986" t="s">
        <v>2650</v>
      </c>
      <c r="C1986" s="1" t="s">
        <v>290</v>
      </c>
      <c r="D1986" s="1" t="s">
        <v>267</v>
      </c>
      <c r="E1986" s="1" t="s">
        <v>268</v>
      </c>
      <c r="F1986" t="s">
        <v>2596</v>
      </c>
      <c r="G1986">
        <v>13</v>
      </c>
    </row>
    <row r="1987" spans="1:7" x14ac:dyDescent="0.25">
      <c r="A1987">
        <v>149</v>
      </c>
      <c r="B1987" t="s">
        <v>2650</v>
      </c>
      <c r="C1987" s="1" t="s">
        <v>291</v>
      </c>
      <c r="D1987" s="1" t="s">
        <v>267</v>
      </c>
      <c r="E1987" s="1" t="s">
        <v>268</v>
      </c>
      <c r="F1987" t="s">
        <v>2596</v>
      </c>
      <c r="G1987">
        <v>13</v>
      </c>
    </row>
    <row r="1988" spans="1:7" x14ac:dyDescent="0.25">
      <c r="A1988">
        <v>149</v>
      </c>
      <c r="B1988" t="s">
        <v>2650</v>
      </c>
      <c r="C1988" s="1" t="s">
        <v>292</v>
      </c>
      <c r="D1988" s="1" t="s">
        <v>267</v>
      </c>
      <c r="E1988" s="1" t="s">
        <v>268</v>
      </c>
      <c r="F1988" t="s">
        <v>2596</v>
      </c>
      <c r="G1988">
        <v>13</v>
      </c>
    </row>
    <row r="1989" spans="1:7" x14ac:dyDescent="0.25">
      <c r="A1989">
        <v>150</v>
      </c>
      <c r="B1989" t="s">
        <v>2650</v>
      </c>
      <c r="C1989" s="1" t="s">
        <v>2728</v>
      </c>
      <c r="D1989" s="1" t="s">
        <v>267</v>
      </c>
      <c r="E1989" s="1" t="s">
        <v>268</v>
      </c>
      <c r="F1989" t="s">
        <v>2596</v>
      </c>
      <c r="G1989">
        <v>13</v>
      </c>
    </row>
    <row r="1990" spans="1:7" x14ac:dyDescent="0.25">
      <c r="A1990">
        <v>150</v>
      </c>
      <c r="B1990" t="s">
        <v>2650</v>
      </c>
      <c r="C1990" s="1" t="s">
        <v>2729</v>
      </c>
      <c r="D1990" s="1" t="s">
        <v>267</v>
      </c>
      <c r="E1990" s="1" t="s">
        <v>268</v>
      </c>
      <c r="F1990" t="s">
        <v>2596</v>
      </c>
      <c r="G1990">
        <v>13</v>
      </c>
    </row>
    <row r="1991" spans="1:7" x14ac:dyDescent="0.25">
      <c r="A1991">
        <v>150</v>
      </c>
      <c r="B1991" t="s">
        <v>2650</v>
      </c>
      <c r="C1991" s="1" t="s">
        <v>2730</v>
      </c>
      <c r="D1991" s="1" t="s">
        <v>267</v>
      </c>
      <c r="E1991" s="1" t="s">
        <v>268</v>
      </c>
      <c r="F1991" t="s">
        <v>2596</v>
      </c>
      <c r="G1991">
        <v>13</v>
      </c>
    </row>
    <row r="1992" spans="1:7" x14ac:dyDescent="0.25">
      <c r="A1992">
        <v>150</v>
      </c>
      <c r="B1992" t="s">
        <v>2650</v>
      </c>
      <c r="C1992" s="1" t="s">
        <v>2731</v>
      </c>
      <c r="D1992" s="1" t="s">
        <v>267</v>
      </c>
      <c r="E1992" s="1" t="s">
        <v>268</v>
      </c>
      <c r="F1992" t="s">
        <v>2596</v>
      </c>
      <c r="G1992">
        <v>13</v>
      </c>
    </row>
    <row r="1993" spans="1:7" x14ac:dyDescent="0.25">
      <c r="A1993">
        <v>150</v>
      </c>
      <c r="B1993" t="s">
        <v>2650</v>
      </c>
      <c r="C1993" s="1" t="s">
        <v>2732</v>
      </c>
      <c r="D1993" s="1" t="s">
        <v>267</v>
      </c>
      <c r="E1993" s="1" t="s">
        <v>268</v>
      </c>
      <c r="F1993" t="s">
        <v>2596</v>
      </c>
      <c r="G1993">
        <v>13</v>
      </c>
    </row>
    <row r="1994" spans="1:7" x14ac:dyDescent="0.25">
      <c r="A1994">
        <v>150</v>
      </c>
      <c r="B1994" t="s">
        <v>2650</v>
      </c>
      <c r="C1994" s="1" t="s">
        <v>2733</v>
      </c>
      <c r="D1994" s="1" t="s">
        <v>267</v>
      </c>
      <c r="E1994" s="1" t="s">
        <v>268</v>
      </c>
      <c r="F1994" t="s">
        <v>2596</v>
      </c>
      <c r="G1994">
        <v>13</v>
      </c>
    </row>
    <row r="1995" spans="1:7" x14ac:dyDescent="0.25">
      <c r="A1995">
        <v>150</v>
      </c>
      <c r="B1995" t="s">
        <v>2650</v>
      </c>
      <c r="C1995" s="1" t="s">
        <v>2734</v>
      </c>
      <c r="D1995" s="1" t="s">
        <v>267</v>
      </c>
      <c r="E1995" s="1" t="s">
        <v>268</v>
      </c>
      <c r="F1995" t="s">
        <v>2596</v>
      </c>
      <c r="G1995">
        <v>13</v>
      </c>
    </row>
    <row r="1996" spans="1:7" x14ac:dyDescent="0.25">
      <c r="A1996">
        <v>150</v>
      </c>
      <c r="B1996" t="s">
        <v>2650</v>
      </c>
      <c r="C1996" s="1" t="s">
        <v>2735</v>
      </c>
      <c r="D1996" s="1" t="s">
        <v>267</v>
      </c>
      <c r="E1996" s="1" t="s">
        <v>268</v>
      </c>
      <c r="F1996" t="s">
        <v>2596</v>
      </c>
      <c r="G1996">
        <v>13</v>
      </c>
    </row>
    <row r="1997" spans="1:7" x14ac:dyDescent="0.25">
      <c r="A1997">
        <v>150</v>
      </c>
      <c r="B1997" t="s">
        <v>2650</v>
      </c>
      <c r="C1997" s="1" t="s">
        <v>2736</v>
      </c>
      <c r="D1997" s="1" t="s">
        <v>267</v>
      </c>
      <c r="E1997" s="1" t="s">
        <v>268</v>
      </c>
      <c r="F1997" t="s">
        <v>2596</v>
      </c>
      <c r="G1997">
        <v>13</v>
      </c>
    </row>
    <row r="1998" spans="1:7" x14ac:dyDescent="0.25">
      <c r="A1998">
        <v>150</v>
      </c>
      <c r="B1998" t="s">
        <v>2650</v>
      </c>
      <c r="C1998" s="1" t="s">
        <v>2737</v>
      </c>
      <c r="D1998" s="1" t="s">
        <v>267</v>
      </c>
      <c r="E1998" s="1" t="s">
        <v>268</v>
      </c>
      <c r="F1998" t="s">
        <v>2596</v>
      </c>
      <c r="G1998">
        <v>13</v>
      </c>
    </row>
    <row r="1999" spans="1:7" x14ac:dyDescent="0.25">
      <c r="A1999">
        <v>150</v>
      </c>
      <c r="B1999" t="s">
        <v>2650</v>
      </c>
      <c r="C1999" s="1" t="s">
        <v>2738</v>
      </c>
      <c r="D1999" s="1" t="s">
        <v>267</v>
      </c>
      <c r="E1999" s="1" t="s">
        <v>268</v>
      </c>
      <c r="F1999" t="s">
        <v>2596</v>
      </c>
      <c r="G1999">
        <v>13</v>
      </c>
    </row>
    <row r="2000" spans="1:7" x14ac:dyDescent="0.25">
      <c r="A2000">
        <v>150</v>
      </c>
      <c r="B2000" t="s">
        <v>2650</v>
      </c>
      <c r="C2000" s="1" t="s">
        <v>2739</v>
      </c>
      <c r="D2000" s="1" t="s">
        <v>267</v>
      </c>
      <c r="E2000" s="1" t="s">
        <v>268</v>
      </c>
      <c r="F2000" t="s">
        <v>2596</v>
      </c>
      <c r="G2000">
        <v>13</v>
      </c>
    </row>
    <row r="2001" spans="1:7" x14ac:dyDescent="0.25">
      <c r="A2001">
        <v>150</v>
      </c>
      <c r="B2001" t="s">
        <v>2650</v>
      </c>
      <c r="C2001" s="1" t="s">
        <v>2740</v>
      </c>
      <c r="D2001" s="1" t="s">
        <v>267</v>
      </c>
      <c r="E2001" s="1" t="s">
        <v>268</v>
      </c>
      <c r="F2001" t="s">
        <v>2596</v>
      </c>
      <c r="G2001">
        <v>13</v>
      </c>
    </row>
    <row r="2002" spans="1:7" x14ac:dyDescent="0.25">
      <c r="A2002">
        <v>150</v>
      </c>
      <c r="B2002" t="s">
        <v>2650</v>
      </c>
      <c r="C2002" s="1" t="s">
        <v>2741</v>
      </c>
      <c r="D2002" s="1" t="s">
        <v>267</v>
      </c>
      <c r="E2002" s="1" t="s">
        <v>268</v>
      </c>
      <c r="F2002" t="s">
        <v>2596</v>
      </c>
      <c r="G2002">
        <v>13</v>
      </c>
    </row>
    <row r="2003" spans="1:7" x14ac:dyDescent="0.25">
      <c r="A2003">
        <v>150</v>
      </c>
      <c r="B2003" t="s">
        <v>2650</v>
      </c>
      <c r="C2003" s="1" t="s">
        <v>2742</v>
      </c>
      <c r="D2003" s="1" t="s">
        <v>267</v>
      </c>
      <c r="E2003" s="1" t="s">
        <v>268</v>
      </c>
      <c r="F2003" t="s">
        <v>2596</v>
      </c>
      <c r="G2003">
        <v>13</v>
      </c>
    </row>
    <row r="2004" spans="1:7" x14ac:dyDescent="0.25">
      <c r="A2004">
        <v>150</v>
      </c>
      <c r="B2004" t="s">
        <v>2650</v>
      </c>
      <c r="C2004" s="1" t="s">
        <v>2743</v>
      </c>
      <c r="D2004" s="1" t="s">
        <v>267</v>
      </c>
      <c r="E2004" s="1" t="s">
        <v>268</v>
      </c>
      <c r="F2004" t="s">
        <v>2596</v>
      </c>
      <c r="G2004">
        <v>13</v>
      </c>
    </row>
    <row r="2005" spans="1:7" x14ac:dyDescent="0.25">
      <c r="A2005">
        <v>150</v>
      </c>
      <c r="B2005" t="s">
        <v>2650</v>
      </c>
      <c r="C2005" s="1" t="s">
        <v>2744</v>
      </c>
      <c r="D2005" s="1" t="s">
        <v>267</v>
      </c>
      <c r="E2005" s="1" t="s">
        <v>268</v>
      </c>
      <c r="F2005" t="s">
        <v>2596</v>
      </c>
      <c r="G2005">
        <v>13</v>
      </c>
    </row>
    <row r="2006" spans="1:7" x14ac:dyDescent="0.25">
      <c r="A2006">
        <v>150</v>
      </c>
      <c r="B2006" t="s">
        <v>2650</v>
      </c>
      <c r="C2006" s="1" t="s">
        <v>2745</v>
      </c>
      <c r="D2006" s="1" t="s">
        <v>267</v>
      </c>
      <c r="E2006" s="1" t="s">
        <v>268</v>
      </c>
      <c r="F2006" t="s">
        <v>2596</v>
      </c>
      <c r="G2006">
        <v>13</v>
      </c>
    </row>
    <row r="2007" spans="1:7" x14ac:dyDescent="0.25">
      <c r="A2007">
        <v>150</v>
      </c>
      <c r="B2007" t="s">
        <v>2650</v>
      </c>
      <c r="C2007" s="1" t="s">
        <v>2746</v>
      </c>
      <c r="D2007" s="1" t="s">
        <v>267</v>
      </c>
      <c r="E2007" s="1" t="s">
        <v>268</v>
      </c>
      <c r="F2007" t="s">
        <v>2596</v>
      </c>
      <c r="G2007">
        <v>13</v>
      </c>
    </row>
    <row r="2008" spans="1:7" x14ac:dyDescent="0.25">
      <c r="A2008">
        <v>150</v>
      </c>
      <c r="B2008" t="s">
        <v>2650</v>
      </c>
      <c r="C2008" s="1" t="s">
        <v>2747</v>
      </c>
      <c r="D2008" s="1" t="s">
        <v>267</v>
      </c>
      <c r="E2008" s="1" t="s">
        <v>268</v>
      </c>
      <c r="F2008" t="s">
        <v>2596</v>
      </c>
      <c r="G2008">
        <v>13</v>
      </c>
    </row>
    <row r="2009" spans="1:7" x14ac:dyDescent="0.25">
      <c r="A2009">
        <v>150</v>
      </c>
      <c r="B2009" t="s">
        <v>2650</v>
      </c>
      <c r="C2009" s="1" t="s">
        <v>2748</v>
      </c>
      <c r="D2009" s="1" t="s">
        <v>267</v>
      </c>
      <c r="E2009" s="1" t="s">
        <v>268</v>
      </c>
      <c r="F2009" t="s">
        <v>2596</v>
      </c>
      <c r="G2009">
        <v>13</v>
      </c>
    </row>
    <row r="2010" spans="1:7" x14ac:dyDescent="0.25">
      <c r="A2010">
        <v>155</v>
      </c>
      <c r="B2010" t="s">
        <v>2650</v>
      </c>
      <c r="C2010" s="1" t="s">
        <v>2749</v>
      </c>
      <c r="D2010" s="1" t="s">
        <v>267</v>
      </c>
      <c r="E2010" s="1" t="s">
        <v>268</v>
      </c>
      <c r="F2010" t="s">
        <v>2596</v>
      </c>
      <c r="G2010">
        <v>13</v>
      </c>
    </row>
    <row r="2011" spans="1:7" x14ac:dyDescent="0.25">
      <c r="A2011">
        <v>155</v>
      </c>
      <c r="B2011" t="s">
        <v>2650</v>
      </c>
      <c r="C2011" s="1" t="s">
        <v>2750</v>
      </c>
      <c r="D2011" s="1" t="s">
        <v>267</v>
      </c>
      <c r="E2011" s="1" t="s">
        <v>268</v>
      </c>
      <c r="F2011" t="s">
        <v>2596</v>
      </c>
      <c r="G2011">
        <v>13</v>
      </c>
    </row>
    <row r="2012" spans="1:7" x14ac:dyDescent="0.25">
      <c r="A2012">
        <v>155</v>
      </c>
      <c r="B2012" t="s">
        <v>2650</v>
      </c>
      <c r="C2012" s="1" t="s">
        <v>2751</v>
      </c>
      <c r="D2012" s="1" t="s">
        <v>267</v>
      </c>
      <c r="E2012" s="1" t="s">
        <v>268</v>
      </c>
      <c r="F2012" t="s">
        <v>2596</v>
      </c>
      <c r="G2012">
        <v>13</v>
      </c>
    </row>
    <row r="2013" spans="1:7" x14ac:dyDescent="0.25">
      <c r="A2013">
        <v>155</v>
      </c>
      <c r="B2013" t="s">
        <v>2650</v>
      </c>
      <c r="C2013" s="1" t="s">
        <v>2752</v>
      </c>
      <c r="D2013" s="1" t="s">
        <v>267</v>
      </c>
      <c r="E2013" s="1" t="s">
        <v>268</v>
      </c>
      <c r="F2013" t="s">
        <v>2596</v>
      </c>
      <c r="G2013">
        <v>13</v>
      </c>
    </row>
    <row r="2014" spans="1:7" x14ac:dyDescent="0.25">
      <c r="A2014">
        <v>155</v>
      </c>
      <c r="B2014" t="s">
        <v>2650</v>
      </c>
      <c r="C2014" s="1" t="s">
        <v>2753</v>
      </c>
      <c r="D2014" s="1" t="s">
        <v>267</v>
      </c>
      <c r="E2014" s="1" t="s">
        <v>268</v>
      </c>
      <c r="F2014" t="s">
        <v>2596</v>
      </c>
      <c r="G2014">
        <v>13</v>
      </c>
    </row>
    <row r="2015" spans="1:7" x14ac:dyDescent="0.25">
      <c r="A2015">
        <v>155</v>
      </c>
      <c r="B2015" t="s">
        <v>2650</v>
      </c>
      <c r="C2015" s="1" t="s">
        <v>2754</v>
      </c>
      <c r="D2015" s="1" t="s">
        <v>267</v>
      </c>
      <c r="E2015" s="1" t="s">
        <v>268</v>
      </c>
      <c r="F2015" t="s">
        <v>2596</v>
      </c>
      <c r="G2015">
        <v>13</v>
      </c>
    </row>
    <row r="2016" spans="1:7" x14ac:dyDescent="0.25">
      <c r="A2016">
        <v>155</v>
      </c>
      <c r="B2016" t="s">
        <v>2650</v>
      </c>
      <c r="C2016" s="1" t="s">
        <v>2755</v>
      </c>
      <c r="D2016" s="1" t="s">
        <v>267</v>
      </c>
      <c r="E2016" s="1" t="s">
        <v>268</v>
      </c>
      <c r="F2016" t="s">
        <v>2596</v>
      </c>
      <c r="G2016">
        <v>13</v>
      </c>
    </row>
    <row r="2017" spans="1:7" x14ac:dyDescent="0.25">
      <c r="A2017">
        <v>155</v>
      </c>
      <c r="B2017" t="s">
        <v>2650</v>
      </c>
      <c r="C2017" s="1" t="s">
        <v>2756</v>
      </c>
      <c r="D2017" s="1" t="s">
        <v>267</v>
      </c>
      <c r="E2017" s="1" t="s">
        <v>268</v>
      </c>
      <c r="F2017" t="s">
        <v>2596</v>
      </c>
      <c r="G2017">
        <v>13</v>
      </c>
    </row>
    <row r="2018" spans="1:7" x14ac:dyDescent="0.25">
      <c r="A2018">
        <v>155</v>
      </c>
      <c r="B2018" t="s">
        <v>2650</v>
      </c>
      <c r="C2018" s="1" t="s">
        <v>2757</v>
      </c>
      <c r="D2018" s="1" t="s">
        <v>267</v>
      </c>
      <c r="E2018" s="1" t="s">
        <v>268</v>
      </c>
      <c r="F2018" t="s">
        <v>2596</v>
      </c>
      <c r="G2018">
        <v>13</v>
      </c>
    </row>
    <row r="2019" spans="1:7" x14ac:dyDescent="0.25">
      <c r="A2019">
        <v>155</v>
      </c>
      <c r="B2019" t="s">
        <v>2650</v>
      </c>
      <c r="C2019" s="1" t="s">
        <v>2758</v>
      </c>
      <c r="D2019" s="1" t="s">
        <v>267</v>
      </c>
      <c r="E2019" s="1" t="s">
        <v>268</v>
      </c>
      <c r="F2019" t="s">
        <v>2596</v>
      </c>
      <c r="G2019">
        <v>13</v>
      </c>
    </row>
    <row r="2020" spans="1:7" x14ac:dyDescent="0.25">
      <c r="A2020">
        <v>155</v>
      </c>
      <c r="B2020" t="s">
        <v>2650</v>
      </c>
      <c r="C2020" s="1" t="s">
        <v>2759</v>
      </c>
      <c r="D2020" s="1" t="s">
        <v>267</v>
      </c>
      <c r="E2020" s="1" t="s">
        <v>268</v>
      </c>
      <c r="F2020" t="s">
        <v>2596</v>
      </c>
      <c r="G2020">
        <v>13</v>
      </c>
    </row>
    <row r="2021" spans="1:7" x14ac:dyDescent="0.25">
      <c r="A2021">
        <v>155</v>
      </c>
      <c r="B2021" t="s">
        <v>2650</v>
      </c>
      <c r="C2021" s="1" t="s">
        <v>2760</v>
      </c>
      <c r="D2021" s="1" t="s">
        <v>267</v>
      </c>
      <c r="E2021" s="1" t="s">
        <v>268</v>
      </c>
      <c r="F2021" t="s">
        <v>2596</v>
      </c>
      <c r="G2021">
        <v>13</v>
      </c>
    </row>
    <row r="2022" spans="1:7" x14ac:dyDescent="0.25">
      <c r="A2022">
        <v>155</v>
      </c>
      <c r="B2022" t="s">
        <v>2650</v>
      </c>
      <c r="C2022" s="1" t="s">
        <v>2761</v>
      </c>
      <c r="D2022" s="1" t="s">
        <v>267</v>
      </c>
      <c r="E2022" s="1" t="s">
        <v>268</v>
      </c>
      <c r="F2022" t="s">
        <v>2596</v>
      </c>
      <c r="G2022">
        <v>13</v>
      </c>
    </row>
    <row r="2023" spans="1:7" x14ac:dyDescent="0.25">
      <c r="A2023">
        <v>155</v>
      </c>
      <c r="B2023" t="s">
        <v>2650</v>
      </c>
      <c r="C2023" s="1" t="s">
        <v>2762</v>
      </c>
      <c r="D2023" s="1" t="s">
        <v>267</v>
      </c>
      <c r="E2023" s="1" t="s">
        <v>268</v>
      </c>
      <c r="F2023" t="s">
        <v>2596</v>
      </c>
      <c r="G2023">
        <v>13</v>
      </c>
    </row>
    <row r="2024" spans="1:7" x14ac:dyDescent="0.25">
      <c r="A2024">
        <v>155</v>
      </c>
      <c r="B2024" t="s">
        <v>2650</v>
      </c>
      <c r="C2024" s="1" t="s">
        <v>2763</v>
      </c>
      <c r="D2024" s="1" t="s">
        <v>267</v>
      </c>
      <c r="E2024" s="1" t="s">
        <v>268</v>
      </c>
      <c r="F2024" t="s">
        <v>2596</v>
      </c>
      <c r="G2024">
        <v>13</v>
      </c>
    </row>
    <row r="2025" spans="1:7" x14ac:dyDescent="0.25">
      <c r="A2025">
        <v>155</v>
      </c>
      <c r="B2025" t="s">
        <v>2650</v>
      </c>
      <c r="C2025" s="1" t="s">
        <v>2764</v>
      </c>
      <c r="D2025" s="1" t="s">
        <v>267</v>
      </c>
      <c r="E2025" s="1" t="s">
        <v>268</v>
      </c>
      <c r="F2025" t="s">
        <v>2596</v>
      </c>
      <c r="G2025">
        <v>13</v>
      </c>
    </row>
    <row r="2026" spans="1:7" x14ac:dyDescent="0.25">
      <c r="A2026">
        <v>155</v>
      </c>
      <c r="B2026" t="s">
        <v>2650</v>
      </c>
      <c r="C2026" s="1" t="s">
        <v>2765</v>
      </c>
      <c r="D2026" s="1" t="s">
        <v>267</v>
      </c>
      <c r="E2026" s="1" t="s">
        <v>268</v>
      </c>
      <c r="F2026" t="s">
        <v>2596</v>
      </c>
      <c r="G2026">
        <v>13</v>
      </c>
    </row>
    <row r="2027" spans="1:7" x14ac:dyDescent="0.25">
      <c r="A2027">
        <v>155</v>
      </c>
      <c r="B2027" t="s">
        <v>2650</v>
      </c>
      <c r="C2027" s="1" t="s">
        <v>2766</v>
      </c>
      <c r="D2027" s="1" t="s">
        <v>267</v>
      </c>
      <c r="E2027" s="1" t="s">
        <v>268</v>
      </c>
      <c r="F2027" t="s">
        <v>2596</v>
      </c>
      <c r="G2027">
        <v>13</v>
      </c>
    </row>
    <row r="2028" spans="1:7" x14ac:dyDescent="0.25">
      <c r="A2028">
        <v>155</v>
      </c>
      <c r="B2028" t="s">
        <v>2650</v>
      </c>
      <c r="C2028" s="1" t="s">
        <v>2767</v>
      </c>
      <c r="D2028" s="1" t="s">
        <v>267</v>
      </c>
      <c r="E2028" s="1" t="s">
        <v>268</v>
      </c>
      <c r="F2028" t="s">
        <v>2596</v>
      </c>
      <c r="G2028">
        <v>13</v>
      </c>
    </row>
    <row r="2029" spans="1:7" x14ac:dyDescent="0.25">
      <c r="A2029">
        <v>155</v>
      </c>
      <c r="B2029" t="s">
        <v>2650</v>
      </c>
      <c r="C2029" s="1" t="s">
        <v>2768</v>
      </c>
      <c r="D2029" s="1" t="s">
        <v>267</v>
      </c>
      <c r="E2029" s="1" t="s">
        <v>268</v>
      </c>
      <c r="F2029" t="s">
        <v>2596</v>
      </c>
      <c r="G2029">
        <v>13</v>
      </c>
    </row>
    <row r="2030" spans="1:7" x14ac:dyDescent="0.25">
      <c r="A2030">
        <v>155</v>
      </c>
      <c r="B2030" t="s">
        <v>2650</v>
      </c>
      <c r="C2030" s="1" t="s">
        <v>2769</v>
      </c>
      <c r="D2030" s="1" t="s">
        <v>267</v>
      </c>
      <c r="E2030" s="1" t="s">
        <v>268</v>
      </c>
      <c r="F2030" t="s">
        <v>2596</v>
      </c>
      <c r="G2030">
        <v>13</v>
      </c>
    </row>
    <row r="2031" spans="1:7" x14ac:dyDescent="0.25">
      <c r="A2031">
        <v>155</v>
      </c>
      <c r="B2031" t="s">
        <v>2650</v>
      </c>
      <c r="C2031" s="1" t="s">
        <v>2770</v>
      </c>
      <c r="D2031" s="1" t="s">
        <v>267</v>
      </c>
      <c r="E2031" s="1" t="s">
        <v>268</v>
      </c>
      <c r="F2031" t="s">
        <v>2596</v>
      </c>
      <c r="G2031">
        <v>13</v>
      </c>
    </row>
    <row r="2032" spans="1:7" x14ac:dyDescent="0.25">
      <c r="A2032">
        <v>155</v>
      </c>
      <c r="B2032" t="s">
        <v>2650</v>
      </c>
      <c r="C2032" s="1" t="s">
        <v>2771</v>
      </c>
      <c r="D2032" s="1" t="s">
        <v>267</v>
      </c>
      <c r="E2032" s="1" t="s">
        <v>268</v>
      </c>
      <c r="F2032" t="s">
        <v>2596</v>
      </c>
      <c r="G2032">
        <v>13</v>
      </c>
    </row>
    <row r="2033" spans="1:7" x14ac:dyDescent="0.25">
      <c r="A2033">
        <v>156</v>
      </c>
      <c r="B2033" t="s">
        <v>2650</v>
      </c>
      <c r="C2033" s="1" t="s">
        <v>2772</v>
      </c>
      <c r="D2033" s="1" t="s">
        <v>267</v>
      </c>
      <c r="E2033" s="1" t="s">
        <v>268</v>
      </c>
      <c r="F2033" t="s">
        <v>2596</v>
      </c>
      <c r="G2033">
        <v>13</v>
      </c>
    </row>
    <row r="2034" spans="1:7" x14ac:dyDescent="0.25">
      <c r="A2034">
        <v>156</v>
      </c>
      <c r="B2034" t="s">
        <v>2650</v>
      </c>
      <c r="C2034" s="1" t="s">
        <v>2773</v>
      </c>
      <c r="D2034" s="1" t="s">
        <v>267</v>
      </c>
      <c r="E2034" s="1" t="s">
        <v>268</v>
      </c>
      <c r="F2034" t="s">
        <v>2596</v>
      </c>
      <c r="G2034">
        <v>13</v>
      </c>
    </row>
    <row r="2035" spans="1:7" x14ac:dyDescent="0.25">
      <c r="A2035">
        <v>156</v>
      </c>
      <c r="B2035" t="s">
        <v>2650</v>
      </c>
      <c r="C2035" s="1" t="s">
        <v>2774</v>
      </c>
      <c r="D2035" s="1" t="s">
        <v>267</v>
      </c>
      <c r="E2035" s="1" t="s">
        <v>268</v>
      </c>
      <c r="F2035" t="s">
        <v>2596</v>
      </c>
      <c r="G2035">
        <v>13</v>
      </c>
    </row>
    <row r="2036" spans="1:7" x14ac:dyDescent="0.25">
      <c r="A2036">
        <v>156</v>
      </c>
      <c r="B2036" t="s">
        <v>2650</v>
      </c>
      <c r="C2036" s="1" t="s">
        <v>2775</v>
      </c>
      <c r="D2036" s="1" t="s">
        <v>267</v>
      </c>
      <c r="E2036" s="1" t="s">
        <v>268</v>
      </c>
      <c r="F2036" t="s">
        <v>2596</v>
      </c>
      <c r="G2036">
        <v>13</v>
      </c>
    </row>
    <row r="2037" spans="1:7" x14ac:dyDescent="0.25">
      <c r="A2037">
        <v>156</v>
      </c>
      <c r="B2037" t="s">
        <v>2650</v>
      </c>
      <c r="C2037" s="1" t="s">
        <v>2776</v>
      </c>
      <c r="D2037" s="1" t="s">
        <v>267</v>
      </c>
      <c r="E2037" s="1" t="s">
        <v>268</v>
      </c>
      <c r="F2037" t="s">
        <v>2596</v>
      </c>
      <c r="G2037">
        <v>13</v>
      </c>
    </row>
    <row r="2038" spans="1:7" x14ac:dyDescent="0.25">
      <c r="A2038">
        <v>156</v>
      </c>
      <c r="B2038" t="s">
        <v>2650</v>
      </c>
      <c r="C2038" s="1" t="s">
        <v>2777</v>
      </c>
      <c r="D2038" s="1" t="s">
        <v>267</v>
      </c>
      <c r="E2038" s="1" t="s">
        <v>268</v>
      </c>
      <c r="F2038" t="s">
        <v>2596</v>
      </c>
      <c r="G2038">
        <v>13</v>
      </c>
    </row>
    <row r="2039" spans="1:7" x14ac:dyDescent="0.25">
      <c r="A2039">
        <v>156</v>
      </c>
      <c r="B2039" t="s">
        <v>2650</v>
      </c>
      <c r="C2039" s="1" t="s">
        <v>2778</v>
      </c>
      <c r="D2039" s="1" t="s">
        <v>267</v>
      </c>
      <c r="E2039" s="1" t="s">
        <v>268</v>
      </c>
      <c r="F2039" t="s">
        <v>2596</v>
      </c>
      <c r="G2039">
        <v>13</v>
      </c>
    </row>
    <row r="2040" spans="1:7" x14ac:dyDescent="0.25">
      <c r="A2040">
        <v>156</v>
      </c>
      <c r="B2040" t="s">
        <v>2650</v>
      </c>
      <c r="C2040" s="1" t="s">
        <v>2779</v>
      </c>
      <c r="D2040" s="1" t="s">
        <v>267</v>
      </c>
      <c r="E2040" s="1" t="s">
        <v>268</v>
      </c>
      <c r="F2040" t="s">
        <v>2596</v>
      </c>
      <c r="G2040">
        <v>13</v>
      </c>
    </row>
    <row r="2041" spans="1:7" x14ac:dyDescent="0.25">
      <c r="A2041">
        <v>156</v>
      </c>
      <c r="B2041" t="s">
        <v>2650</v>
      </c>
      <c r="C2041" s="1" t="s">
        <v>2780</v>
      </c>
      <c r="D2041" s="1" t="s">
        <v>267</v>
      </c>
      <c r="E2041" s="1" t="s">
        <v>268</v>
      </c>
      <c r="F2041" t="s">
        <v>2596</v>
      </c>
      <c r="G2041">
        <v>13</v>
      </c>
    </row>
    <row r="2042" spans="1:7" x14ac:dyDescent="0.25">
      <c r="A2042">
        <v>156</v>
      </c>
      <c r="B2042" t="s">
        <v>2650</v>
      </c>
      <c r="C2042" s="1" t="s">
        <v>2781</v>
      </c>
      <c r="D2042" s="1" t="s">
        <v>267</v>
      </c>
      <c r="E2042" s="1" t="s">
        <v>268</v>
      </c>
      <c r="F2042" t="s">
        <v>2596</v>
      </c>
      <c r="G2042">
        <v>13</v>
      </c>
    </row>
    <row r="2043" spans="1:7" x14ac:dyDescent="0.25">
      <c r="A2043">
        <v>156</v>
      </c>
      <c r="B2043" t="s">
        <v>2650</v>
      </c>
      <c r="C2043" s="1" t="s">
        <v>2782</v>
      </c>
      <c r="D2043" s="1" t="s">
        <v>267</v>
      </c>
      <c r="E2043" s="1" t="s">
        <v>268</v>
      </c>
      <c r="F2043" t="s">
        <v>2596</v>
      </c>
      <c r="G2043">
        <v>13</v>
      </c>
    </row>
    <row r="2044" spans="1:7" x14ac:dyDescent="0.25">
      <c r="A2044">
        <v>156</v>
      </c>
      <c r="B2044" t="s">
        <v>2650</v>
      </c>
      <c r="C2044" s="1" t="s">
        <v>2783</v>
      </c>
      <c r="D2044" s="1" t="s">
        <v>267</v>
      </c>
      <c r="E2044" s="1" t="s">
        <v>268</v>
      </c>
      <c r="F2044" t="s">
        <v>2596</v>
      </c>
      <c r="G2044">
        <v>13</v>
      </c>
    </row>
    <row r="2045" spans="1:7" x14ac:dyDescent="0.25">
      <c r="A2045">
        <v>156</v>
      </c>
      <c r="B2045" t="s">
        <v>2650</v>
      </c>
      <c r="C2045" s="1" t="s">
        <v>2784</v>
      </c>
      <c r="D2045" s="1" t="s">
        <v>267</v>
      </c>
      <c r="E2045" s="1" t="s">
        <v>268</v>
      </c>
      <c r="F2045" t="s">
        <v>2596</v>
      </c>
      <c r="G2045">
        <v>13</v>
      </c>
    </row>
    <row r="2046" spans="1:7" x14ac:dyDescent="0.25">
      <c r="A2046">
        <v>156</v>
      </c>
      <c r="B2046" t="s">
        <v>2650</v>
      </c>
      <c r="C2046" s="1" t="s">
        <v>2785</v>
      </c>
      <c r="D2046" s="1" t="s">
        <v>267</v>
      </c>
      <c r="E2046" s="1" t="s">
        <v>268</v>
      </c>
      <c r="F2046" t="s">
        <v>2596</v>
      </c>
      <c r="G2046">
        <v>13</v>
      </c>
    </row>
    <row r="2047" spans="1:7" x14ac:dyDescent="0.25">
      <c r="A2047">
        <v>156</v>
      </c>
      <c r="B2047" t="s">
        <v>2650</v>
      </c>
      <c r="C2047" s="1" t="s">
        <v>2786</v>
      </c>
      <c r="D2047" s="1" t="s">
        <v>267</v>
      </c>
      <c r="E2047" s="1" t="s">
        <v>268</v>
      </c>
      <c r="F2047" t="s">
        <v>2596</v>
      </c>
      <c r="G2047">
        <v>13</v>
      </c>
    </row>
    <row r="2048" spans="1:7" x14ac:dyDescent="0.25">
      <c r="A2048">
        <v>156</v>
      </c>
      <c r="B2048" t="s">
        <v>2650</v>
      </c>
      <c r="C2048" s="1" t="s">
        <v>2787</v>
      </c>
      <c r="D2048" s="1" t="s">
        <v>267</v>
      </c>
      <c r="E2048" s="1" t="s">
        <v>268</v>
      </c>
      <c r="F2048" t="s">
        <v>2596</v>
      </c>
      <c r="G2048">
        <v>13</v>
      </c>
    </row>
    <row r="2049" spans="1:8" x14ac:dyDescent="0.25">
      <c r="A2049">
        <v>156</v>
      </c>
      <c r="B2049" t="s">
        <v>2650</v>
      </c>
      <c r="C2049" s="1" t="s">
        <v>2788</v>
      </c>
      <c r="D2049" s="1" t="s">
        <v>267</v>
      </c>
      <c r="E2049" s="1" t="s">
        <v>268</v>
      </c>
      <c r="F2049" t="s">
        <v>2596</v>
      </c>
      <c r="G2049">
        <v>13</v>
      </c>
    </row>
    <row r="2050" spans="1:8" x14ac:dyDescent="0.25">
      <c r="A2050">
        <v>156</v>
      </c>
      <c r="B2050" t="s">
        <v>2650</v>
      </c>
      <c r="C2050" s="1" t="s">
        <v>2789</v>
      </c>
      <c r="D2050" s="1" t="s">
        <v>267</v>
      </c>
      <c r="E2050" s="1" t="s">
        <v>268</v>
      </c>
      <c r="F2050" t="s">
        <v>2596</v>
      </c>
      <c r="G2050">
        <v>13</v>
      </c>
    </row>
    <row r="2051" spans="1:8" x14ac:dyDescent="0.25">
      <c r="A2051">
        <v>156</v>
      </c>
      <c r="B2051" t="s">
        <v>2650</v>
      </c>
      <c r="C2051" s="1" t="s">
        <v>2790</v>
      </c>
      <c r="D2051" s="1" t="s">
        <v>267</v>
      </c>
      <c r="E2051" s="1" t="s">
        <v>268</v>
      </c>
      <c r="F2051" t="s">
        <v>2596</v>
      </c>
      <c r="G2051">
        <v>13</v>
      </c>
    </row>
    <row r="2052" spans="1:8" x14ac:dyDescent="0.25">
      <c r="A2052">
        <v>156</v>
      </c>
      <c r="B2052" t="s">
        <v>2650</v>
      </c>
      <c r="C2052" s="1" t="s">
        <v>2791</v>
      </c>
      <c r="D2052" s="1" t="s">
        <v>267</v>
      </c>
      <c r="E2052" s="1" t="s">
        <v>268</v>
      </c>
      <c r="F2052" t="s">
        <v>2596</v>
      </c>
      <c r="G2052">
        <v>13</v>
      </c>
    </row>
    <row r="2053" spans="1:8" x14ac:dyDescent="0.25">
      <c r="A2053">
        <v>156</v>
      </c>
      <c r="B2053" t="s">
        <v>2650</v>
      </c>
      <c r="C2053" s="1" t="s">
        <v>2792</v>
      </c>
      <c r="D2053" s="1" t="s">
        <v>267</v>
      </c>
      <c r="E2053" s="1" t="s">
        <v>268</v>
      </c>
      <c r="F2053" t="s">
        <v>2596</v>
      </c>
      <c r="G2053">
        <v>13</v>
      </c>
    </row>
    <row r="2054" spans="1:8" x14ac:dyDescent="0.25">
      <c r="B2054" t="s">
        <v>2646</v>
      </c>
      <c r="C2054" t="s">
        <v>574</v>
      </c>
      <c r="G2054" s="10">
        <v>14</v>
      </c>
      <c r="H2054" s="5">
        <v>3.41977051880726</v>
      </c>
    </row>
    <row r="2055" spans="1:8" x14ac:dyDescent="0.25">
      <c r="B2055" t="s">
        <v>2647</v>
      </c>
      <c r="C2055" t="s">
        <v>438</v>
      </c>
      <c r="G2055" s="10">
        <v>14</v>
      </c>
      <c r="H2055" s="5"/>
    </row>
    <row r="2056" spans="1:8" x14ac:dyDescent="0.25">
      <c r="A2056">
        <v>149</v>
      </c>
      <c r="B2056" t="s">
        <v>2650</v>
      </c>
      <c r="C2056" s="1" t="s">
        <v>573</v>
      </c>
      <c r="D2056" s="1" t="s">
        <v>438</v>
      </c>
      <c r="E2056" s="1" t="s">
        <v>574</v>
      </c>
      <c r="F2056" t="s">
        <v>2611</v>
      </c>
      <c r="G2056">
        <v>14</v>
      </c>
    </row>
    <row r="2057" spans="1:8" x14ac:dyDescent="0.25">
      <c r="A2057">
        <v>149</v>
      </c>
      <c r="B2057" t="s">
        <v>2650</v>
      </c>
      <c r="C2057" s="1" t="s">
        <v>575</v>
      </c>
      <c r="D2057" s="1" t="s">
        <v>438</v>
      </c>
      <c r="E2057" s="1" t="s">
        <v>574</v>
      </c>
      <c r="F2057" t="s">
        <v>2611</v>
      </c>
      <c r="G2057">
        <v>14</v>
      </c>
    </row>
    <row r="2058" spans="1:8" x14ac:dyDescent="0.25">
      <c r="A2058">
        <v>149</v>
      </c>
      <c r="B2058" t="s">
        <v>2650</v>
      </c>
      <c r="C2058" s="1" t="s">
        <v>576</v>
      </c>
      <c r="D2058" s="1" t="s">
        <v>438</v>
      </c>
      <c r="E2058" s="1" t="s">
        <v>574</v>
      </c>
      <c r="F2058" t="s">
        <v>2611</v>
      </c>
      <c r="G2058">
        <v>14</v>
      </c>
    </row>
    <row r="2059" spans="1:8" x14ac:dyDescent="0.25">
      <c r="A2059">
        <v>149</v>
      </c>
      <c r="B2059" t="s">
        <v>2650</v>
      </c>
      <c r="C2059" s="1" t="s">
        <v>577</v>
      </c>
      <c r="D2059" s="1" t="s">
        <v>438</v>
      </c>
      <c r="E2059" s="1" t="s">
        <v>574</v>
      </c>
      <c r="F2059" t="s">
        <v>2611</v>
      </c>
      <c r="G2059">
        <v>14</v>
      </c>
    </row>
    <row r="2060" spans="1:8" x14ac:dyDescent="0.25">
      <c r="A2060">
        <v>149</v>
      </c>
      <c r="B2060" t="s">
        <v>2650</v>
      </c>
      <c r="C2060" s="1" t="s">
        <v>578</v>
      </c>
      <c r="D2060" s="1" t="s">
        <v>438</v>
      </c>
      <c r="E2060" s="1" t="s">
        <v>574</v>
      </c>
      <c r="F2060" t="s">
        <v>2611</v>
      </c>
      <c r="G2060">
        <v>14</v>
      </c>
    </row>
    <row r="2061" spans="1:8" x14ac:dyDescent="0.25">
      <c r="A2061">
        <v>149</v>
      </c>
      <c r="B2061" t="s">
        <v>2650</v>
      </c>
      <c r="C2061" s="1" t="s">
        <v>579</v>
      </c>
      <c r="D2061" s="1" t="s">
        <v>438</v>
      </c>
      <c r="E2061" s="1" t="s">
        <v>574</v>
      </c>
      <c r="F2061" t="s">
        <v>2611</v>
      </c>
      <c r="G2061">
        <v>14</v>
      </c>
    </row>
    <row r="2062" spans="1:8" x14ac:dyDescent="0.25">
      <c r="A2062">
        <v>149</v>
      </c>
      <c r="B2062" t="s">
        <v>2650</v>
      </c>
      <c r="C2062" s="1" t="s">
        <v>580</v>
      </c>
      <c r="D2062" s="1" t="s">
        <v>438</v>
      </c>
      <c r="E2062" s="1" t="s">
        <v>574</v>
      </c>
      <c r="F2062" t="s">
        <v>2611</v>
      </c>
      <c r="G2062">
        <v>14</v>
      </c>
    </row>
    <row r="2063" spans="1:8" x14ac:dyDescent="0.25">
      <c r="A2063">
        <v>149</v>
      </c>
      <c r="B2063" t="s">
        <v>2650</v>
      </c>
      <c r="C2063" s="1" t="s">
        <v>581</v>
      </c>
      <c r="D2063" s="1" t="s">
        <v>438</v>
      </c>
      <c r="E2063" s="1" t="s">
        <v>574</v>
      </c>
      <c r="F2063" t="s">
        <v>2611</v>
      </c>
      <c r="G2063">
        <v>14</v>
      </c>
    </row>
    <row r="2064" spans="1:8" x14ac:dyDescent="0.25">
      <c r="A2064">
        <v>149</v>
      </c>
      <c r="B2064" t="s">
        <v>2650</v>
      </c>
      <c r="C2064" s="1" t="s">
        <v>582</v>
      </c>
      <c r="D2064" s="1" t="s">
        <v>438</v>
      </c>
      <c r="E2064" s="1" t="s">
        <v>574</v>
      </c>
      <c r="F2064" t="s">
        <v>2611</v>
      </c>
      <c r="G2064">
        <v>14</v>
      </c>
    </row>
    <row r="2065" spans="1:7" x14ac:dyDescent="0.25">
      <c r="A2065">
        <v>149</v>
      </c>
      <c r="B2065" t="s">
        <v>2650</v>
      </c>
      <c r="C2065" s="1" t="s">
        <v>583</v>
      </c>
      <c r="D2065" s="1" t="s">
        <v>438</v>
      </c>
      <c r="E2065" s="1" t="s">
        <v>574</v>
      </c>
      <c r="F2065" t="s">
        <v>2611</v>
      </c>
      <c r="G2065">
        <v>14</v>
      </c>
    </row>
    <row r="2066" spans="1:7" x14ac:dyDescent="0.25">
      <c r="A2066">
        <v>149</v>
      </c>
      <c r="B2066" t="s">
        <v>2650</v>
      </c>
      <c r="C2066" s="1" t="s">
        <v>584</v>
      </c>
      <c r="D2066" s="1" t="s">
        <v>438</v>
      </c>
      <c r="E2066" s="1" t="s">
        <v>574</v>
      </c>
      <c r="F2066" t="s">
        <v>2611</v>
      </c>
      <c r="G2066">
        <v>14</v>
      </c>
    </row>
    <row r="2067" spans="1:7" x14ac:dyDescent="0.25">
      <c r="A2067">
        <v>149</v>
      </c>
      <c r="B2067" t="s">
        <v>2650</v>
      </c>
      <c r="C2067" s="1" t="s">
        <v>585</v>
      </c>
      <c r="D2067" s="1" t="s">
        <v>438</v>
      </c>
      <c r="E2067" s="1" t="s">
        <v>574</v>
      </c>
      <c r="F2067" t="s">
        <v>2611</v>
      </c>
      <c r="G2067">
        <v>14</v>
      </c>
    </row>
    <row r="2068" spans="1:7" x14ac:dyDescent="0.25">
      <c r="A2068">
        <v>149</v>
      </c>
      <c r="B2068" t="s">
        <v>2650</v>
      </c>
      <c r="C2068" s="1" t="s">
        <v>586</v>
      </c>
      <c r="D2068" s="1" t="s">
        <v>438</v>
      </c>
      <c r="E2068" s="1" t="s">
        <v>574</v>
      </c>
      <c r="F2068" t="s">
        <v>2611</v>
      </c>
      <c r="G2068">
        <v>14</v>
      </c>
    </row>
    <row r="2069" spans="1:7" x14ac:dyDescent="0.25">
      <c r="A2069">
        <v>149</v>
      </c>
      <c r="B2069" t="s">
        <v>2650</v>
      </c>
      <c r="C2069" s="1" t="s">
        <v>587</v>
      </c>
      <c r="D2069" s="1" t="s">
        <v>438</v>
      </c>
      <c r="E2069" s="1" t="s">
        <v>574</v>
      </c>
      <c r="F2069" t="s">
        <v>2611</v>
      </c>
      <c r="G2069">
        <v>14</v>
      </c>
    </row>
    <row r="2070" spans="1:7" x14ac:dyDescent="0.25">
      <c r="A2070">
        <v>149</v>
      </c>
      <c r="B2070" t="s">
        <v>2650</v>
      </c>
      <c r="C2070" s="1" t="s">
        <v>588</v>
      </c>
      <c r="D2070" s="1" t="s">
        <v>438</v>
      </c>
      <c r="E2070" s="1" t="s">
        <v>574</v>
      </c>
      <c r="F2070" t="s">
        <v>2611</v>
      </c>
      <c r="G2070">
        <v>14</v>
      </c>
    </row>
    <row r="2071" spans="1:7" x14ac:dyDescent="0.25">
      <c r="A2071">
        <v>149</v>
      </c>
      <c r="B2071" t="s">
        <v>2650</v>
      </c>
      <c r="C2071" s="1" t="s">
        <v>589</v>
      </c>
      <c r="D2071" s="1" t="s">
        <v>438</v>
      </c>
      <c r="E2071" s="1" t="s">
        <v>574</v>
      </c>
      <c r="F2071" t="s">
        <v>2611</v>
      </c>
      <c r="G2071">
        <v>14</v>
      </c>
    </row>
    <row r="2072" spans="1:7" x14ac:dyDescent="0.25">
      <c r="A2072">
        <v>150</v>
      </c>
      <c r="B2072" t="s">
        <v>2650</v>
      </c>
      <c r="C2072" s="1" t="s">
        <v>590</v>
      </c>
      <c r="D2072" s="1" t="s">
        <v>438</v>
      </c>
      <c r="E2072" s="1" t="s">
        <v>574</v>
      </c>
      <c r="F2072" t="s">
        <v>2611</v>
      </c>
      <c r="G2072">
        <v>14</v>
      </c>
    </row>
    <row r="2073" spans="1:7" x14ac:dyDescent="0.25">
      <c r="A2073">
        <v>150</v>
      </c>
      <c r="B2073" t="s">
        <v>2650</v>
      </c>
      <c r="C2073" s="1" t="s">
        <v>591</v>
      </c>
      <c r="D2073" s="1" t="s">
        <v>438</v>
      </c>
      <c r="E2073" s="1" t="s">
        <v>574</v>
      </c>
      <c r="F2073" t="s">
        <v>2611</v>
      </c>
      <c r="G2073">
        <v>14</v>
      </c>
    </row>
    <row r="2074" spans="1:7" x14ac:dyDescent="0.25">
      <c r="A2074">
        <v>150</v>
      </c>
      <c r="B2074" t="s">
        <v>2650</v>
      </c>
      <c r="C2074" s="1" t="s">
        <v>592</v>
      </c>
      <c r="D2074" s="1" t="s">
        <v>438</v>
      </c>
      <c r="E2074" s="1" t="s">
        <v>574</v>
      </c>
      <c r="F2074" t="s">
        <v>2611</v>
      </c>
      <c r="G2074">
        <v>14</v>
      </c>
    </row>
    <row r="2075" spans="1:7" x14ac:dyDescent="0.25">
      <c r="A2075">
        <v>150</v>
      </c>
      <c r="B2075" t="s">
        <v>2650</v>
      </c>
      <c r="C2075" s="1" t="s">
        <v>593</v>
      </c>
      <c r="D2075" s="1" t="s">
        <v>438</v>
      </c>
      <c r="E2075" s="1" t="s">
        <v>574</v>
      </c>
      <c r="F2075" t="s">
        <v>2611</v>
      </c>
      <c r="G2075">
        <v>14</v>
      </c>
    </row>
    <row r="2076" spans="1:7" x14ac:dyDescent="0.25">
      <c r="A2076">
        <v>150</v>
      </c>
      <c r="B2076" t="s">
        <v>2650</v>
      </c>
      <c r="C2076" s="1" t="s">
        <v>594</v>
      </c>
      <c r="D2076" s="1" t="s">
        <v>438</v>
      </c>
      <c r="E2076" s="1" t="s">
        <v>574</v>
      </c>
      <c r="F2076" t="s">
        <v>2611</v>
      </c>
      <c r="G2076">
        <v>14</v>
      </c>
    </row>
    <row r="2077" spans="1:7" x14ac:dyDescent="0.25">
      <c r="A2077">
        <v>150</v>
      </c>
      <c r="B2077" t="s">
        <v>2650</v>
      </c>
      <c r="C2077" s="1" t="s">
        <v>595</v>
      </c>
      <c r="D2077" s="1" t="s">
        <v>438</v>
      </c>
      <c r="E2077" s="1" t="s">
        <v>574</v>
      </c>
      <c r="F2077" t="s">
        <v>2611</v>
      </c>
      <c r="G2077">
        <v>14</v>
      </c>
    </row>
    <row r="2078" spans="1:7" x14ac:dyDescent="0.25">
      <c r="A2078">
        <v>150</v>
      </c>
      <c r="B2078" t="s">
        <v>2650</v>
      </c>
      <c r="C2078" s="1" t="s">
        <v>596</v>
      </c>
      <c r="D2078" s="1" t="s">
        <v>438</v>
      </c>
      <c r="E2078" s="1" t="s">
        <v>574</v>
      </c>
      <c r="F2078" t="s">
        <v>2611</v>
      </c>
      <c r="G2078">
        <v>14</v>
      </c>
    </row>
    <row r="2079" spans="1:7" x14ac:dyDescent="0.25">
      <c r="A2079">
        <v>150</v>
      </c>
      <c r="B2079" t="s">
        <v>2650</v>
      </c>
      <c r="C2079" s="1" t="s">
        <v>597</v>
      </c>
      <c r="D2079" s="1" t="s">
        <v>438</v>
      </c>
      <c r="E2079" s="1" t="s">
        <v>574</v>
      </c>
      <c r="F2079" t="s">
        <v>2611</v>
      </c>
      <c r="G2079">
        <v>14</v>
      </c>
    </row>
    <row r="2080" spans="1:7" x14ac:dyDescent="0.25">
      <c r="A2080">
        <v>150</v>
      </c>
      <c r="B2080" t="s">
        <v>2650</v>
      </c>
      <c r="C2080" s="1" t="s">
        <v>598</v>
      </c>
      <c r="D2080" s="1" t="s">
        <v>438</v>
      </c>
      <c r="E2080" s="1" t="s">
        <v>574</v>
      </c>
      <c r="F2080" t="s">
        <v>2611</v>
      </c>
      <c r="G2080">
        <v>14</v>
      </c>
    </row>
    <row r="2081" spans="1:7" x14ac:dyDescent="0.25">
      <c r="A2081">
        <v>150</v>
      </c>
      <c r="B2081" t="s">
        <v>2650</v>
      </c>
      <c r="C2081" s="1" t="s">
        <v>599</v>
      </c>
      <c r="D2081" s="1" t="s">
        <v>438</v>
      </c>
      <c r="E2081" s="1" t="s">
        <v>574</v>
      </c>
      <c r="F2081" t="s">
        <v>2611</v>
      </c>
      <c r="G2081">
        <v>14</v>
      </c>
    </row>
    <row r="2082" spans="1:7" x14ac:dyDescent="0.25">
      <c r="A2082">
        <v>150</v>
      </c>
      <c r="B2082" t="s">
        <v>2650</v>
      </c>
      <c r="C2082" s="1" t="s">
        <v>600</v>
      </c>
      <c r="D2082" s="1" t="s">
        <v>438</v>
      </c>
      <c r="E2082" s="1" t="s">
        <v>574</v>
      </c>
      <c r="F2082" t="s">
        <v>2611</v>
      </c>
      <c r="G2082">
        <v>14</v>
      </c>
    </row>
    <row r="2083" spans="1:7" x14ac:dyDescent="0.25">
      <c r="A2083">
        <v>150</v>
      </c>
      <c r="B2083" t="s">
        <v>2650</v>
      </c>
      <c r="C2083" s="1" t="s">
        <v>601</v>
      </c>
      <c r="D2083" s="1" t="s">
        <v>438</v>
      </c>
      <c r="E2083" s="1" t="s">
        <v>574</v>
      </c>
      <c r="F2083" t="s">
        <v>2611</v>
      </c>
      <c r="G2083">
        <v>14</v>
      </c>
    </row>
    <row r="2084" spans="1:7" x14ac:dyDescent="0.25">
      <c r="A2084">
        <v>150</v>
      </c>
      <c r="B2084" t="s">
        <v>2650</v>
      </c>
      <c r="C2084" s="1" t="s">
        <v>602</v>
      </c>
      <c r="D2084" s="1" t="s">
        <v>438</v>
      </c>
      <c r="E2084" s="1" t="s">
        <v>574</v>
      </c>
      <c r="F2084" t="s">
        <v>2611</v>
      </c>
      <c r="G2084">
        <v>14</v>
      </c>
    </row>
    <row r="2085" spans="1:7" x14ac:dyDescent="0.25">
      <c r="A2085">
        <v>150</v>
      </c>
      <c r="B2085" t="s">
        <v>2650</v>
      </c>
      <c r="C2085" s="1" t="s">
        <v>603</v>
      </c>
      <c r="D2085" s="1" t="s">
        <v>438</v>
      </c>
      <c r="E2085" s="1" t="s">
        <v>574</v>
      </c>
      <c r="F2085" t="s">
        <v>2611</v>
      </c>
      <c r="G2085">
        <v>14</v>
      </c>
    </row>
    <row r="2086" spans="1:7" x14ac:dyDescent="0.25">
      <c r="A2086">
        <v>150</v>
      </c>
      <c r="B2086" t="s">
        <v>2650</v>
      </c>
      <c r="C2086" s="1" t="s">
        <v>604</v>
      </c>
      <c r="D2086" s="1" t="s">
        <v>438</v>
      </c>
      <c r="E2086" s="1" t="s">
        <v>574</v>
      </c>
      <c r="F2086" t="s">
        <v>2611</v>
      </c>
      <c r="G2086">
        <v>14</v>
      </c>
    </row>
    <row r="2087" spans="1:7" x14ac:dyDescent="0.25">
      <c r="A2087">
        <v>150</v>
      </c>
      <c r="B2087" t="s">
        <v>2650</v>
      </c>
      <c r="C2087" s="1" t="s">
        <v>605</v>
      </c>
      <c r="D2087" s="1" t="s">
        <v>438</v>
      </c>
      <c r="E2087" s="1" t="s">
        <v>574</v>
      </c>
      <c r="F2087" t="s">
        <v>2611</v>
      </c>
      <c r="G2087">
        <v>14</v>
      </c>
    </row>
    <row r="2088" spans="1:7" x14ac:dyDescent="0.25">
      <c r="A2088">
        <v>150</v>
      </c>
      <c r="B2088" t="s">
        <v>2650</v>
      </c>
      <c r="C2088" s="1" t="s">
        <v>606</v>
      </c>
      <c r="D2088" s="1" t="s">
        <v>438</v>
      </c>
      <c r="E2088" s="1" t="s">
        <v>574</v>
      </c>
      <c r="F2088" t="s">
        <v>2611</v>
      </c>
      <c r="G2088">
        <v>14</v>
      </c>
    </row>
    <row r="2089" spans="1:7" x14ac:dyDescent="0.25">
      <c r="A2089">
        <v>150</v>
      </c>
      <c r="B2089" t="s">
        <v>2650</v>
      </c>
      <c r="C2089" s="1" t="s">
        <v>607</v>
      </c>
      <c r="D2089" s="1" t="s">
        <v>438</v>
      </c>
      <c r="E2089" s="1" t="s">
        <v>574</v>
      </c>
      <c r="F2089" t="s">
        <v>2611</v>
      </c>
      <c r="G2089">
        <v>14</v>
      </c>
    </row>
    <row r="2090" spans="1:7" x14ac:dyDescent="0.25">
      <c r="A2090">
        <v>150</v>
      </c>
      <c r="B2090" t="s">
        <v>2650</v>
      </c>
      <c r="C2090" s="1" t="s">
        <v>608</v>
      </c>
      <c r="D2090" s="1" t="s">
        <v>438</v>
      </c>
      <c r="E2090" s="1" t="s">
        <v>574</v>
      </c>
      <c r="F2090" t="s">
        <v>2611</v>
      </c>
      <c r="G2090">
        <v>14</v>
      </c>
    </row>
    <row r="2091" spans="1:7" x14ac:dyDescent="0.25">
      <c r="A2091">
        <v>150</v>
      </c>
      <c r="B2091" t="s">
        <v>2650</v>
      </c>
      <c r="C2091" s="1" t="s">
        <v>609</v>
      </c>
      <c r="D2091" s="1" t="s">
        <v>438</v>
      </c>
      <c r="E2091" s="1" t="s">
        <v>574</v>
      </c>
      <c r="F2091" t="s">
        <v>2611</v>
      </c>
      <c r="G2091">
        <v>14</v>
      </c>
    </row>
    <row r="2092" spans="1:7" x14ac:dyDescent="0.25">
      <c r="A2092">
        <v>150</v>
      </c>
      <c r="B2092" t="s">
        <v>2650</v>
      </c>
      <c r="C2092" s="1" t="s">
        <v>610</v>
      </c>
      <c r="D2092" s="1" t="s">
        <v>438</v>
      </c>
      <c r="E2092" s="1" t="s">
        <v>574</v>
      </c>
      <c r="F2092" t="s">
        <v>2611</v>
      </c>
      <c r="G2092">
        <v>14</v>
      </c>
    </row>
    <row r="2093" spans="1:7" x14ac:dyDescent="0.25">
      <c r="A2093">
        <v>150</v>
      </c>
      <c r="B2093" t="s">
        <v>2650</v>
      </c>
      <c r="C2093" s="1" t="s">
        <v>611</v>
      </c>
      <c r="D2093" s="1" t="s">
        <v>438</v>
      </c>
      <c r="E2093" s="1" t="s">
        <v>574</v>
      </c>
      <c r="F2093" t="s">
        <v>2611</v>
      </c>
      <c r="G2093">
        <v>14</v>
      </c>
    </row>
    <row r="2094" spans="1:7" x14ac:dyDescent="0.25">
      <c r="A2094">
        <v>150</v>
      </c>
      <c r="B2094" t="s">
        <v>2650</v>
      </c>
      <c r="C2094" s="1" t="s">
        <v>612</v>
      </c>
      <c r="D2094" s="1" t="s">
        <v>438</v>
      </c>
      <c r="E2094" s="1" t="s">
        <v>574</v>
      </c>
      <c r="F2094" t="s">
        <v>2611</v>
      </c>
      <c r="G2094">
        <v>14</v>
      </c>
    </row>
    <row r="2095" spans="1:7" x14ac:dyDescent="0.25">
      <c r="A2095">
        <v>150</v>
      </c>
      <c r="B2095" t="s">
        <v>2650</v>
      </c>
      <c r="C2095" s="1" t="s">
        <v>613</v>
      </c>
      <c r="D2095" s="1" t="s">
        <v>438</v>
      </c>
      <c r="E2095" s="1" t="s">
        <v>574</v>
      </c>
      <c r="F2095" t="s">
        <v>2611</v>
      </c>
      <c r="G2095">
        <v>14</v>
      </c>
    </row>
    <row r="2096" spans="1:7" x14ac:dyDescent="0.25">
      <c r="A2096">
        <v>150</v>
      </c>
      <c r="B2096" t="s">
        <v>2650</v>
      </c>
      <c r="C2096" s="1" t="s">
        <v>614</v>
      </c>
      <c r="D2096" s="1" t="s">
        <v>438</v>
      </c>
      <c r="E2096" s="1" t="s">
        <v>574</v>
      </c>
      <c r="F2096" t="s">
        <v>2611</v>
      </c>
      <c r="G2096">
        <v>14</v>
      </c>
    </row>
    <row r="2097" spans="1:7" x14ac:dyDescent="0.25">
      <c r="A2097">
        <v>155</v>
      </c>
      <c r="B2097" t="s">
        <v>2650</v>
      </c>
      <c r="C2097" s="1" t="s">
        <v>615</v>
      </c>
      <c r="D2097" s="1" t="s">
        <v>438</v>
      </c>
      <c r="E2097" s="1" t="s">
        <v>574</v>
      </c>
      <c r="F2097" t="s">
        <v>2611</v>
      </c>
      <c r="G2097">
        <v>14</v>
      </c>
    </row>
    <row r="2098" spans="1:7" x14ac:dyDescent="0.25">
      <c r="A2098">
        <v>155</v>
      </c>
      <c r="B2098" t="s">
        <v>2650</v>
      </c>
      <c r="C2098" s="1" t="s">
        <v>616</v>
      </c>
      <c r="D2098" s="1" t="s">
        <v>438</v>
      </c>
      <c r="E2098" s="1" t="s">
        <v>574</v>
      </c>
      <c r="F2098" t="s">
        <v>2611</v>
      </c>
      <c r="G2098">
        <v>14</v>
      </c>
    </row>
    <row r="2099" spans="1:7" x14ac:dyDescent="0.25">
      <c r="A2099">
        <v>155</v>
      </c>
      <c r="B2099" t="s">
        <v>2650</v>
      </c>
      <c r="C2099" s="1" t="s">
        <v>617</v>
      </c>
      <c r="D2099" s="1" t="s">
        <v>438</v>
      </c>
      <c r="E2099" s="1" t="s">
        <v>574</v>
      </c>
      <c r="F2099" t="s">
        <v>2611</v>
      </c>
      <c r="G2099">
        <v>14</v>
      </c>
    </row>
    <row r="2100" spans="1:7" x14ac:dyDescent="0.25">
      <c r="A2100">
        <v>155</v>
      </c>
      <c r="B2100" t="s">
        <v>2650</v>
      </c>
      <c r="C2100" s="1" t="s">
        <v>618</v>
      </c>
      <c r="D2100" s="1" t="s">
        <v>438</v>
      </c>
      <c r="E2100" s="1" t="s">
        <v>574</v>
      </c>
      <c r="F2100" t="s">
        <v>2611</v>
      </c>
      <c r="G2100">
        <v>14</v>
      </c>
    </row>
    <row r="2101" spans="1:7" x14ac:dyDescent="0.25">
      <c r="A2101">
        <v>155</v>
      </c>
      <c r="B2101" t="s">
        <v>2650</v>
      </c>
      <c r="C2101" s="1" t="s">
        <v>619</v>
      </c>
      <c r="D2101" s="1" t="s">
        <v>438</v>
      </c>
      <c r="E2101" s="1" t="s">
        <v>574</v>
      </c>
      <c r="F2101" t="s">
        <v>2611</v>
      </c>
      <c r="G2101">
        <v>14</v>
      </c>
    </row>
    <row r="2102" spans="1:7" x14ac:dyDescent="0.25">
      <c r="A2102">
        <v>155</v>
      </c>
      <c r="B2102" t="s">
        <v>2650</v>
      </c>
      <c r="C2102" s="1" t="s">
        <v>620</v>
      </c>
      <c r="D2102" s="1" t="s">
        <v>438</v>
      </c>
      <c r="E2102" s="1" t="s">
        <v>574</v>
      </c>
      <c r="F2102" t="s">
        <v>2611</v>
      </c>
      <c r="G2102">
        <v>14</v>
      </c>
    </row>
    <row r="2103" spans="1:7" x14ac:dyDescent="0.25">
      <c r="A2103">
        <v>155</v>
      </c>
      <c r="B2103" t="s">
        <v>2650</v>
      </c>
      <c r="C2103" s="1" t="s">
        <v>621</v>
      </c>
      <c r="D2103" s="1" t="s">
        <v>438</v>
      </c>
      <c r="E2103" s="1" t="s">
        <v>574</v>
      </c>
      <c r="F2103" t="s">
        <v>2611</v>
      </c>
      <c r="G2103">
        <v>14</v>
      </c>
    </row>
    <row r="2104" spans="1:7" x14ac:dyDescent="0.25">
      <c r="A2104">
        <v>155</v>
      </c>
      <c r="B2104" t="s">
        <v>2650</v>
      </c>
      <c r="C2104" s="1" t="s">
        <v>622</v>
      </c>
      <c r="D2104" s="1" t="s">
        <v>438</v>
      </c>
      <c r="E2104" s="1" t="s">
        <v>574</v>
      </c>
      <c r="F2104" t="s">
        <v>2611</v>
      </c>
      <c r="G2104">
        <v>14</v>
      </c>
    </row>
    <row r="2105" spans="1:7" x14ac:dyDescent="0.25">
      <c r="A2105">
        <v>155</v>
      </c>
      <c r="B2105" t="s">
        <v>2650</v>
      </c>
      <c r="C2105" s="1" t="s">
        <v>623</v>
      </c>
      <c r="D2105" s="1" t="s">
        <v>438</v>
      </c>
      <c r="E2105" s="1" t="s">
        <v>574</v>
      </c>
      <c r="F2105" t="s">
        <v>2611</v>
      </c>
      <c r="G2105">
        <v>14</v>
      </c>
    </row>
    <row r="2106" spans="1:7" x14ac:dyDescent="0.25">
      <c r="A2106">
        <v>155</v>
      </c>
      <c r="B2106" t="s">
        <v>2650</v>
      </c>
      <c r="C2106" s="1" t="s">
        <v>624</v>
      </c>
      <c r="D2106" s="1" t="s">
        <v>438</v>
      </c>
      <c r="E2106" s="1" t="s">
        <v>574</v>
      </c>
      <c r="F2106" t="s">
        <v>2611</v>
      </c>
      <c r="G2106">
        <v>14</v>
      </c>
    </row>
    <row r="2107" spans="1:7" x14ac:dyDescent="0.25">
      <c r="A2107">
        <v>155</v>
      </c>
      <c r="B2107" t="s">
        <v>2650</v>
      </c>
      <c r="C2107" s="1" t="s">
        <v>625</v>
      </c>
      <c r="D2107" s="1" t="s">
        <v>438</v>
      </c>
      <c r="E2107" s="1" t="s">
        <v>574</v>
      </c>
      <c r="F2107" t="s">
        <v>2611</v>
      </c>
      <c r="G2107">
        <v>14</v>
      </c>
    </row>
    <row r="2108" spans="1:7" x14ac:dyDescent="0.25">
      <c r="A2108">
        <v>155</v>
      </c>
      <c r="B2108" t="s">
        <v>2650</v>
      </c>
      <c r="C2108" s="1" t="s">
        <v>626</v>
      </c>
      <c r="D2108" s="1" t="s">
        <v>438</v>
      </c>
      <c r="E2108" s="1" t="s">
        <v>574</v>
      </c>
      <c r="F2108" t="s">
        <v>2611</v>
      </c>
      <c r="G2108">
        <v>14</v>
      </c>
    </row>
    <row r="2109" spans="1:7" x14ac:dyDescent="0.25">
      <c r="A2109">
        <v>155</v>
      </c>
      <c r="B2109" t="s">
        <v>2650</v>
      </c>
      <c r="C2109" s="1" t="s">
        <v>627</v>
      </c>
      <c r="D2109" s="1" t="s">
        <v>438</v>
      </c>
      <c r="E2109" s="1" t="s">
        <v>574</v>
      </c>
      <c r="F2109" t="s">
        <v>2611</v>
      </c>
      <c r="G2109">
        <v>14</v>
      </c>
    </row>
    <row r="2110" spans="1:7" x14ac:dyDescent="0.25">
      <c r="A2110">
        <v>156</v>
      </c>
      <c r="B2110" t="s">
        <v>2650</v>
      </c>
      <c r="C2110" s="1" t="s">
        <v>628</v>
      </c>
      <c r="D2110" s="1" t="s">
        <v>438</v>
      </c>
      <c r="E2110" s="1" t="s">
        <v>574</v>
      </c>
      <c r="F2110" t="s">
        <v>2611</v>
      </c>
      <c r="G2110">
        <v>14</v>
      </c>
    </row>
    <row r="2111" spans="1:7" x14ac:dyDescent="0.25">
      <c r="A2111">
        <v>156</v>
      </c>
      <c r="B2111" t="s">
        <v>2650</v>
      </c>
      <c r="C2111" s="1" t="s">
        <v>629</v>
      </c>
      <c r="D2111" s="1" t="s">
        <v>438</v>
      </c>
      <c r="E2111" s="1" t="s">
        <v>574</v>
      </c>
      <c r="F2111" t="s">
        <v>2611</v>
      </c>
      <c r="G2111">
        <v>14</v>
      </c>
    </row>
    <row r="2112" spans="1:7" x14ac:dyDescent="0.25">
      <c r="A2112">
        <v>156</v>
      </c>
      <c r="B2112" t="s">
        <v>2650</v>
      </c>
      <c r="C2112" s="1" t="s">
        <v>630</v>
      </c>
      <c r="D2112" s="1" t="s">
        <v>438</v>
      </c>
      <c r="E2112" s="1" t="s">
        <v>574</v>
      </c>
      <c r="F2112" t="s">
        <v>2611</v>
      </c>
      <c r="G2112">
        <v>14</v>
      </c>
    </row>
    <row r="2113" spans="1:7" x14ac:dyDescent="0.25">
      <c r="A2113">
        <v>156</v>
      </c>
      <c r="B2113" t="s">
        <v>2650</v>
      </c>
      <c r="C2113" s="1" t="s">
        <v>631</v>
      </c>
      <c r="D2113" s="1" t="s">
        <v>438</v>
      </c>
      <c r="E2113" s="1" t="s">
        <v>574</v>
      </c>
      <c r="F2113" t="s">
        <v>2611</v>
      </c>
      <c r="G2113">
        <v>14</v>
      </c>
    </row>
    <row r="2114" spans="1:7" x14ac:dyDescent="0.25">
      <c r="A2114">
        <v>156</v>
      </c>
      <c r="B2114" t="s">
        <v>2650</v>
      </c>
      <c r="C2114" s="1" t="s">
        <v>632</v>
      </c>
      <c r="D2114" s="1" t="s">
        <v>438</v>
      </c>
      <c r="E2114" s="1" t="s">
        <v>574</v>
      </c>
      <c r="F2114" t="s">
        <v>2611</v>
      </c>
      <c r="G2114">
        <v>14</v>
      </c>
    </row>
    <row r="2115" spans="1:7" x14ac:dyDescent="0.25">
      <c r="A2115">
        <v>156</v>
      </c>
      <c r="B2115" t="s">
        <v>2650</v>
      </c>
      <c r="C2115" s="1" t="s">
        <v>633</v>
      </c>
      <c r="D2115" s="1" t="s">
        <v>438</v>
      </c>
      <c r="E2115" s="1" t="s">
        <v>574</v>
      </c>
      <c r="F2115" t="s">
        <v>2611</v>
      </c>
      <c r="G2115">
        <v>14</v>
      </c>
    </row>
    <row r="2116" spans="1:7" x14ac:dyDescent="0.25">
      <c r="A2116">
        <v>156</v>
      </c>
      <c r="B2116" t="s">
        <v>2650</v>
      </c>
      <c r="C2116" s="1" t="s">
        <v>634</v>
      </c>
      <c r="D2116" s="1" t="s">
        <v>438</v>
      </c>
      <c r="E2116" s="1" t="s">
        <v>574</v>
      </c>
      <c r="F2116" t="s">
        <v>2611</v>
      </c>
      <c r="G2116">
        <v>14</v>
      </c>
    </row>
    <row r="2117" spans="1:7" x14ac:dyDescent="0.25">
      <c r="A2117">
        <v>156</v>
      </c>
      <c r="B2117" t="s">
        <v>2650</v>
      </c>
      <c r="C2117" s="1" t="s">
        <v>635</v>
      </c>
      <c r="D2117" s="1" t="s">
        <v>438</v>
      </c>
      <c r="E2117" s="1" t="s">
        <v>574</v>
      </c>
      <c r="F2117" t="s">
        <v>2611</v>
      </c>
      <c r="G2117">
        <v>14</v>
      </c>
    </row>
    <row r="2118" spans="1:7" x14ac:dyDescent="0.25">
      <c r="A2118">
        <v>156</v>
      </c>
      <c r="B2118" t="s">
        <v>2650</v>
      </c>
      <c r="C2118" s="1" t="s">
        <v>636</v>
      </c>
      <c r="D2118" s="1" t="s">
        <v>438</v>
      </c>
      <c r="E2118" s="1" t="s">
        <v>574</v>
      </c>
      <c r="F2118" t="s">
        <v>2611</v>
      </c>
      <c r="G2118">
        <v>14</v>
      </c>
    </row>
    <row r="2119" spans="1:7" x14ac:dyDescent="0.25">
      <c r="A2119">
        <v>156</v>
      </c>
      <c r="B2119" t="s">
        <v>2650</v>
      </c>
      <c r="C2119" s="1" t="s">
        <v>637</v>
      </c>
      <c r="D2119" s="1" t="s">
        <v>438</v>
      </c>
      <c r="E2119" s="1" t="s">
        <v>574</v>
      </c>
      <c r="F2119" t="s">
        <v>2611</v>
      </c>
      <c r="G2119">
        <v>14</v>
      </c>
    </row>
    <row r="2120" spans="1:7" x14ac:dyDescent="0.25">
      <c r="A2120">
        <v>156</v>
      </c>
      <c r="B2120" t="s">
        <v>2650</v>
      </c>
      <c r="C2120" s="1" t="s">
        <v>638</v>
      </c>
      <c r="D2120" s="1" t="s">
        <v>438</v>
      </c>
      <c r="E2120" s="1" t="s">
        <v>574</v>
      </c>
      <c r="F2120" t="s">
        <v>2611</v>
      </c>
      <c r="G2120">
        <v>14</v>
      </c>
    </row>
    <row r="2121" spans="1:7" x14ac:dyDescent="0.25">
      <c r="A2121">
        <v>156</v>
      </c>
      <c r="B2121" t="s">
        <v>2650</v>
      </c>
      <c r="C2121" s="1" t="s">
        <v>639</v>
      </c>
      <c r="D2121" s="1" t="s">
        <v>438</v>
      </c>
      <c r="E2121" s="1" t="s">
        <v>574</v>
      </c>
      <c r="F2121" t="s">
        <v>2611</v>
      </c>
      <c r="G2121">
        <v>14</v>
      </c>
    </row>
    <row r="2122" spans="1:7" x14ac:dyDescent="0.25">
      <c r="A2122">
        <v>156</v>
      </c>
      <c r="B2122" t="s">
        <v>2650</v>
      </c>
      <c r="C2122" s="1" t="s">
        <v>640</v>
      </c>
      <c r="D2122" s="1" t="s">
        <v>438</v>
      </c>
      <c r="E2122" s="1" t="s">
        <v>574</v>
      </c>
      <c r="F2122" t="s">
        <v>2611</v>
      </c>
      <c r="G2122">
        <v>14</v>
      </c>
    </row>
    <row r="2123" spans="1:7" x14ac:dyDescent="0.25">
      <c r="A2123">
        <v>156</v>
      </c>
      <c r="B2123" t="s">
        <v>2650</v>
      </c>
      <c r="C2123" s="1" t="s">
        <v>641</v>
      </c>
      <c r="D2123" s="1" t="s">
        <v>438</v>
      </c>
      <c r="E2123" s="1" t="s">
        <v>574</v>
      </c>
      <c r="F2123" t="s">
        <v>2611</v>
      </c>
      <c r="G2123">
        <v>14</v>
      </c>
    </row>
    <row r="2124" spans="1:7" x14ac:dyDescent="0.25">
      <c r="A2124">
        <v>156</v>
      </c>
      <c r="B2124" t="s">
        <v>2650</v>
      </c>
      <c r="C2124" s="1" t="s">
        <v>642</v>
      </c>
      <c r="D2124" s="1" t="s">
        <v>438</v>
      </c>
      <c r="E2124" s="1" t="s">
        <v>574</v>
      </c>
      <c r="F2124" t="s">
        <v>2611</v>
      </c>
      <c r="G2124">
        <v>14</v>
      </c>
    </row>
    <row r="2125" spans="1:7" x14ac:dyDescent="0.25">
      <c r="A2125">
        <v>156</v>
      </c>
      <c r="B2125" t="s">
        <v>2650</v>
      </c>
      <c r="C2125" s="1" t="s">
        <v>643</v>
      </c>
      <c r="D2125" s="1" t="s">
        <v>438</v>
      </c>
      <c r="E2125" s="1" t="s">
        <v>574</v>
      </c>
      <c r="F2125" t="s">
        <v>2611</v>
      </c>
      <c r="G2125">
        <v>14</v>
      </c>
    </row>
    <row r="2126" spans="1:7" x14ac:dyDescent="0.25">
      <c r="A2126">
        <v>156</v>
      </c>
      <c r="B2126" t="s">
        <v>2650</v>
      </c>
      <c r="C2126" s="1" t="s">
        <v>644</v>
      </c>
      <c r="D2126" s="1" t="s">
        <v>438</v>
      </c>
      <c r="E2126" s="1" t="s">
        <v>574</v>
      </c>
      <c r="F2126" t="s">
        <v>2611</v>
      </c>
      <c r="G2126">
        <v>14</v>
      </c>
    </row>
    <row r="2127" spans="1:7" x14ac:dyDescent="0.25">
      <c r="A2127">
        <v>156</v>
      </c>
      <c r="B2127" t="s">
        <v>2650</v>
      </c>
      <c r="C2127" s="1" t="s">
        <v>645</v>
      </c>
      <c r="D2127" s="1" t="s">
        <v>438</v>
      </c>
      <c r="E2127" s="1" t="s">
        <v>574</v>
      </c>
      <c r="F2127" t="s">
        <v>2611</v>
      </c>
      <c r="G2127">
        <v>14</v>
      </c>
    </row>
    <row r="2128" spans="1:7" x14ac:dyDescent="0.25">
      <c r="A2128">
        <v>156</v>
      </c>
      <c r="B2128" t="s">
        <v>2650</v>
      </c>
      <c r="C2128" s="1" t="s">
        <v>646</v>
      </c>
      <c r="D2128" s="1" t="s">
        <v>438</v>
      </c>
      <c r="E2128" s="1" t="s">
        <v>574</v>
      </c>
      <c r="F2128" t="s">
        <v>2611</v>
      </c>
      <c r="G2128">
        <v>14</v>
      </c>
    </row>
    <row r="2129" spans="1:8" x14ac:dyDescent="0.25">
      <c r="A2129">
        <v>156</v>
      </c>
      <c r="B2129" t="s">
        <v>2650</v>
      </c>
      <c r="C2129" s="1" t="s">
        <v>647</v>
      </c>
      <c r="D2129" s="1" t="s">
        <v>438</v>
      </c>
      <c r="E2129" s="1" t="s">
        <v>574</v>
      </c>
      <c r="F2129" t="s">
        <v>2611</v>
      </c>
      <c r="G2129">
        <v>14</v>
      </c>
    </row>
    <row r="2130" spans="1:8" x14ac:dyDescent="0.25">
      <c r="A2130">
        <v>156</v>
      </c>
      <c r="B2130" t="s">
        <v>2650</v>
      </c>
      <c r="C2130" s="1" t="s">
        <v>648</v>
      </c>
      <c r="D2130" s="1" t="s">
        <v>438</v>
      </c>
      <c r="E2130" s="1" t="s">
        <v>574</v>
      </c>
      <c r="F2130" t="s">
        <v>2611</v>
      </c>
      <c r="G2130">
        <v>14</v>
      </c>
    </row>
    <row r="2131" spans="1:8" x14ac:dyDescent="0.25">
      <c r="A2131">
        <v>156</v>
      </c>
      <c r="B2131" t="s">
        <v>2650</v>
      </c>
      <c r="C2131" s="1" t="s">
        <v>649</v>
      </c>
      <c r="D2131" s="1" t="s">
        <v>438</v>
      </c>
      <c r="E2131" s="1" t="s">
        <v>574</v>
      </c>
      <c r="F2131" t="s">
        <v>2611</v>
      </c>
      <c r="G2131">
        <v>14</v>
      </c>
    </row>
    <row r="2132" spans="1:8" x14ac:dyDescent="0.25">
      <c r="A2132">
        <v>156</v>
      </c>
      <c r="B2132" t="s">
        <v>2650</v>
      </c>
      <c r="C2132" s="1" t="s">
        <v>650</v>
      </c>
      <c r="D2132" s="1" t="s">
        <v>438</v>
      </c>
      <c r="E2132" s="1" t="s">
        <v>574</v>
      </c>
      <c r="F2132" t="s">
        <v>2611</v>
      </c>
      <c r="G2132">
        <v>14</v>
      </c>
    </row>
    <row r="2133" spans="1:8" x14ac:dyDescent="0.25">
      <c r="A2133">
        <v>156</v>
      </c>
      <c r="B2133" t="s">
        <v>2650</v>
      </c>
      <c r="C2133" s="1" t="s">
        <v>651</v>
      </c>
      <c r="D2133" s="1" t="s">
        <v>438</v>
      </c>
      <c r="E2133" s="1" t="s">
        <v>574</v>
      </c>
      <c r="F2133" t="s">
        <v>2611</v>
      </c>
      <c r="G2133">
        <v>14</v>
      </c>
    </row>
    <row r="2134" spans="1:8" x14ac:dyDescent="0.25">
      <c r="B2134" t="s">
        <v>2646</v>
      </c>
      <c r="C2134" t="s">
        <v>2</v>
      </c>
      <c r="G2134" s="10">
        <v>15</v>
      </c>
      <c r="H2134" s="5">
        <v>0</v>
      </c>
    </row>
    <row r="2135" spans="1:8" x14ac:dyDescent="0.25">
      <c r="B2135" t="s">
        <v>2647</v>
      </c>
      <c r="C2135" t="s">
        <v>1</v>
      </c>
      <c r="G2135" s="10">
        <v>15</v>
      </c>
      <c r="H2135" s="5"/>
    </row>
    <row r="2136" spans="1:8" x14ac:dyDescent="0.25">
      <c r="A2136">
        <v>149</v>
      </c>
      <c r="B2136" t="s">
        <v>2650</v>
      </c>
      <c r="C2136" s="1" t="s">
        <v>0</v>
      </c>
      <c r="D2136" s="1" t="s">
        <v>1</v>
      </c>
      <c r="E2136" s="1" t="s">
        <v>2</v>
      </c>
      <c r="F2136" t="s">
        <v>2594</v>
      </c>
      <c r="G2136">
        <v>15</v>
      </c>
    </row>
    <row r="2137" spans="1:8" x14ac:dyDescent="0.25">
      <c r="A2137">
        <v>149</v>
      </c>
      <c r="B2137" t="s">
        <v>2650</v>
      </c>
      <c r="C2137" s="1" t="s">
        <v>3</v>
      </c>
      <c r="D2137" s="1" t="s">
        <v>1</v>
      </c>
      <c r="E2137" s="1" t="s">
        <v>2</v>
      </c>
      <c r="F2137" t="s">
        <v>2594</v>
      </c>
      <c r="G2137">
        <v>15</v>
      </c>
    </row>
    <row r="2138" spans="1:8" x14ac:dyDescent="0.25">
      <c r="A2138">
        <v>149</v>
      </c>
      <c r="B2138" t="s">
        <v>2650</v>
      </c>
      <c r="C2138" s="1" t="s">
        <v>4</v>
      </c>
      <c r="D2138" s="1" t="s">
        <v>1</v>
      </c>
      <c r="E2138" s="1" t="s">
        <v>2</v>
      </c>
      <c r="F2138" t="s">
        <v>2594</v>
      </c>
      <c r="G2138">
        <v>15</v>
      </c>
    </row>
    <row r="2139" spans="1:8" x14ac:dyDescent="0.25">
      <c r="A2139">
        <v>149</v>
      </c>
      <c r="B2139" t="s">
        <v>2650</v>
      </c>
      <c r="C2139" s="1" t="s">
        <v>5</v>
      </c>
      <c r="D2139" s="1" t="s">
        <v>1</v>
      </c>
      <c r="E2139" s="1" t="s">
        <v>2</v>
      </c>
      <c r="F2139" t="s">
        <v>2594</v>
      </c>
      <c r="G2139">
        <v>15</v>
      </c>
    </row>
    <row r="2140" spans="1:8" x14ac:dyDescent="0.25">
      <c r="A2140">
        <v>149</v>
      </c>
      <c r="B2140" t="s">
        <v>2650</v>
      </c>
      <c r="C2140" s="1" t="s">
        <v>6</v>
      </c>
      <c r="D2140" s="1" t="s">
        <v>1</v>
      </c>
      <c r="E2140" s="1" t="s">
        <v>2</v>
      </c>
      <c r="F2140" t="s">
        <v>2594</v>
      </c>
      <c r="G2140">
        <v>15</v>
      </c>
    </row>
    <row r="2141" spans="1:8" x14ac:dyDescent="0.25">
      <c r="A2141">
        <v>149</v>
      </c>
      <c r="B2141" t="s">
        <v>2650</v>
      </c>
      <c r="C2141" s="1" t="s">
        <v>7</v>
      </c>
      <c r="D2141" s="1" t="s">
        <v>1</v>
      </c>
      <c r="E2141" s="1" t="s">
        <v>2</v>
      </c>
      <c r="F2141" t="s">
        <v>2594</v>
      </c>
      <c r="G2141">
        <v>15</v>
      </c>
    </row>
    <row r="2142" spans="1:8" x14ac:dyDescent="0.25">
      <c r="A2142">
        <v>149</v>
      </c>
      <c r="B2142" t="s">
        <v>2650</v>
      </c>
      <c r="C2142" s="1" t="s">
        <v>8</v>
      </c>
      <c r="D2142" s="1" t="s">
        <v>1</v>
      </c>
      <c r="E2142" s="1" t="s">
        <v>2</v>
      </c>
      <c r="F2142" t="s">
        <v>2594</v>
      </c>
      <c r="G2142">
        <v>15</v>
      </c>
    </row>
    <row r="2143" spans="1:8" x14ac:dyDescent="0.25">
      <c r="A2143">
        <v>149</v>
      </c>
      <c r="B2143" t="s">
        <v>2650</v>
      </c>
      <c r="C2143" s="1" t="s">
        <v>9</v>
      </c>
      <c r="D2143" s="1" t="s">
        <v>1</v>
      </c>
      <c r="E2143" s="1" t="s">
        <v>2</v>
      </c>
      <c r="F2143" t="s">
        <v>2594</v>
      </c>
      <c r="G2143">
        <v>15</v>
      </c>
    </row>
    <row r="2144" spans="1:8" x14ac:dyDescent="0.25">
      <c r="A2144">
        <v>149</v>
      </c>
      <c r="B2144" t="s">
        <v>2650</v>
      </c>
      <c r="C2144" s="1" t="s">
        <v>10</v>
      </c>
      <c r="D2144" s="1" t="s">
        <v>1</v>
      </c>
      <c r="E2144" s="1" t="s">
        <v>2</v>
      </c>
      <c r="F2144" t="s">
        <v>2594</v>
      </c>
      <c r="G2144">
        <v>15</v>
      </c>
    </row>
    <row r="2145" spans="1:7" x14ac:dyDescent="0.25">
      <c r="A2145">
        <v>149</v>
      </c>
      <c r="B2145" t="s">
        <v>2650</v>
      </c>
      <c r="C2145" s="1" t="s">
        <v>11</v>
      </c>
      <c r="D2145" s="1" t="s">
        <v>1</v>
      </c>
      <c r="E2145" s="1" t="s">
        <v>2</v>
      </c>
      <c r="F2145" t="s">
        <v>2594</v>
      </c>
      <c r="G2145">
        <v>15</v>
      </c>
    </row>
    <row r="2146" spans="1:7" x14ac:dyDescent="0.25">
      <c r="A2146">
        <v>149</v>
      </c>
      <c r="B2146" t="s">
        <v>2650</v>
      </c>
      <c r="C2146" s="1" t="s">
        <v>12</v>
      </c>
      <c r="D2146" s="1" t="s">
        <v>1</v>
      </c>
      <c r="E2146" s="1" t="s">
        <v>2</v>
      </c>
      <c r="F2146" t="s">
        <v>2594</v>
      </c>
      <c r="G2146">
        <v>15</v>
      </c>
    </row>
    <row r="2147" spans="1:7" x14ac:dyDescent="0.25">
      <c r="A2147">
        <v>149</v>
      </c>
      <c r="B2147" t="s">
        <v>2650</v>
      </c>
      <c r="C2147" s="1" t="s">
        <v>13</v>
      </c>
      <c r="D2147" s="1" t="s">
        <v>1</v>
      </c>
      <c r="E2147" s="1" t="s">
        <v>2</v>
      </c>
      <c r="F2147" t="s">
        <v>2594</v>
      </c>
      <c r="G2147">
        <v>15</v>
      </c>
    </row>
    <row r="2148" spans="1:7" x14ac:dyDescent="0.25">
      <c r="A2148">
        <v>149</v>
      </c>
      <c r="B2148" t="s">
        <v>2650</v>
      </c>
      <c r="C2148" s="1" t="s">
        <v>14</v>
      </c>
      <c r="D2148" s="1" t="s">
        <v>1</v>
      </c>
      <c r="E2148" s="1" t="s">
        <v>2</v>
      </c>
      <c r="F2148" t="s">
        <v>2594</v>
      </c>
      <c r="G2148">
        <v>15</v>
      </c>
    </row>
    <row r="2149" spans="1:7" x14ac:dyDescent="0.25">
      <c r="A2149">
        <v>149</v>
      </c>
      <c r="B2149" t="s">
        <v>2650</v>
      </c>
      <c r="C2149" s="1" t="s">
        <v>15</v>
      </c>
      <c r="D2149" s="1" t="s">
        <v>1</v>
      </c>
      <c r="E2149" s="1" t="s">
        <v>2</v>
      </c>
      <c r="F2149" t="s">
        <v>2594</v>
      </c>
      <c r="G2149">
        <v>15</v>
      </c>
    </row>
    <row r="2150" spans="1:7" x14ac:dyDescent="0.25">
      <c r="A2150">
        <v>149</v>
      </c>
      <c r="B2150" t="s">
        <v>2650</v>
      </c>
      <c r="C2150" s="1" t="s">
        <v>16</v>
      </c>
      <c r="D2150" s="1" t="s">
        <v>1</v>
      </c>
      <c r="E2150" s="1" t="s">
        <v>2</v>
      </c>
      <c r="F2150" t="s">
        <v>2594</v>
      </c>
      <c r="G2150">
        <v>15</v>
      </c>
    </row>
    <row r="2151" spans="1:7" x14ac:dyDescent="0.25">
      <c r="A2151">
        <v>149</v>
      </c>
      <c r="B2151" t="s">
        <v>2650</v>
      </c>
      <c r="C2151" s="1" t="s">
        <v>17</v>
      </c>
      <c r="D2151" s="1" t="s">
        <v>1</v>
      </c>
      <c r="E2151" s="1" t="s">
        <v>2</v>
      </c>
      <c r="F2151" t="s">
        <v>2594</v>
      </c>
      <c r="G2151">
        <v>15</v>
      </c>
    </row>
    <row r="2152" spans="1:7" x14ac:dyDescent="0.25">
      <c r="A2152">
        <v>149</v>
      </c>
      <c r="B2152" t="s">
        <v>2650</v>
      </c>
      <c r="C2152" s="1" t="s">
        <v>18</v>
      </c>
      <c r="D2152" s="1" t="s">
        <v>1</v>
      </c>
      <c r="E2152" s="1" t="s">
        <v>2</v>
      </c>
      <c r="F2152" t="s">
        <v>2594</v>
      </c>
      <c r="G2152">
        <v>15</v>
      </c>
    </row>
    <row r="2153" spans="1:7" x14ac:dyDescent="0.25">
      <c r="A2153">
        <v>149</v>
      </c>
      <c r="B2153" t="s">
        <v>2650</v>
      </c>
      <c r="C2153" s="1" t="s">
        <v>19</v>
      </c>
      <c r="D2153" s="1" t="s">
        <v>1</v>
      </c>
      <c r="E2153" s="1" t="s">
        <v>2</v>
      </c>
      <c r="F2153" t="s">
        <v>2594</v>
      </c>
      <c r="G2153">
        <v>15</v>
      </c>
    </row>
    <row r="2154" spans="1:7" x14ac:dyDescent="0.25">
      <c r="A2154">
        <v>149</v>
      </c>
      <c r="B2154" t="s">
        <v>2650</v>
      </c>
      <c r="C2154" s="1" t="s">
        <v>20</v>
      </c>
      <c r="D2154" s="1" t="s">
        <v>1</v>
      </c>
      <c r="E2154" s="1" t="s">
        <v>2</v>
      </c>
      <c r="F2154" t="s">
        <v>2594</v>
      </c>
      <c r="G2154">
        <v>15</v>
      </c>
    </row>
    <row r="2155" spans="1:7" x14ac:dyDescent="0.25">
      <c r="A2155">
        <v>149</v>
      </c>
      <c r="B2155" t="s">
        <v>2650</v>
      </c>
      <c r="C2155" s="1" t="s">
        <v>21</v>
      </c>
      <c r="D2155" s="1" t="s">
        <v>1</v>
      </c>
      <c r="E2155" s="1" t="s">
        <v>2</v>
      </c>
      <c r="F2155" t="s">
        <v>2594</v>
      </c>
      <c r="G2155">
        <v>15</v>
      </c>
    </row>
    <row r="2156" spans="1:7" x14ac:dyDescent="0.25">
      <c r="A2156">
        <v>149</v>
      </c>
      <c r="B2156" t="s">
        <v>2650</v>
      </c>
      <c r="C2156" s="1" t="s">
        <v>22</v>
      </c>
      <c r="D2156" s="1" t="s">
        <v>1</v>
      </c>
      <c r="E2156" s="1" t="s">
        <v>2</v>
      </c>
      <c r="F2156" t="s">
        <v>2594</v>
      </c>
      <c r="G2156">
        <v>15</v>
      </c>
    </row>
    <row r="2157" spans="1:7" x14ac:dyDescent="0.25">
      <c r="A2157">
        <v>149</v>
      </c>
      <c r="B2157" t="s">
        <v>2650</v>
      </c>
      <c r="C2157" s="1" t="s">
        <v>23</v>
      </c>
      <c r="D2157" s="1" t="s">
        <v>1</v>
      </c>
      <c r="E2157" s="1" t="s">
        <v>2</v>
      </c>
      <c r="F2157" t="s">
        <v>2594</v>
      </c>
      <c r="G2157">
        <v>15</v>
      </c>
    </row>
    <row r="2158" spans="1:7" x14ac:dyDescent="0.25">
      <c r="A2158">
        <v>149</v>
      </c>
      <c r="B2158" t="s">
        <v>2650</v>
      </c>
      <c r="C2158" s="1" t="s">
        <v>24</v>
      </c>
      <c r="D2158" s="1" t="s">
        <v>1</v>
      </c>
      <c r="E2158" s="1" t="s">
        <v>2</v>
      </c>
      <c r="F2158" t="s">
        <v>2594</v>
      </c>
      <c r="G2158">
        <v>15</v>
      </c>
    </row>
    <row r="2159" spans="1:7" x14ac:dyDescent="0.25">
      <c r="A2159">
        <v>149</v>
      </c>
      <c r="B2159" t="s">
        <v>2650</v>
      </c>
      <c r="C2159" s="1" t="s">
        <v>25</v>
      </c>
      <c r="D2159" s="1" t="s">
        <v>1</v>
      </c>
      <c r="E2159" s="1" t="s">
        <v>2</v>
      </c>
      <c r="F2159" t="s">
        <v>2594</v>
      </c>
      <c r="G2159">
        <v>15</v>
      </c>
    </row>
    <row r="2160" spans="1:7" x14ac:dyDescent="0.25">
      <c r="A2160">
        <v>150</v>
      </c>
      <c r="B2160" t="s">
        <v>2650</v>
      </c>
      <c r="C2160" s="1" t="s">
        <v>1089</v>
      </c>
      <c r="D2160" s="1" t="s">
        <v>1</v>
      </c>
      <c r="E2160" s="1" t="s">
        <v>2</v>
      </c>
      <c r="F2160" t="s">
        <v>2594</v>
      </c>
      <c r="G2160">
        <v>15</v>
      </c>
    </row>
    <row r="2161" spans="1:7" x14ac:dyDescent="0.25">
      <c r="A2161">
        <v>150</v>
      </c>
      <c r="B2161" t="s">
        <v>2650</v>
      </c>
      <c r="C2161" s="1" t="s">
        <v>1090</v>
      </c>
      <c r="D2161" s="1" t="s">
        <v>1</v>
      </c>
      <c r="E2161" s="1" t="s">
        <v>2</v>
      </c>
      <c r="F2161" t="s">
        <v>2594</v>
      </c>
      <c r="G2161">
        <v>15</v>
      </c>
    </row>
    <row r="2162" spans="1:7" x14ac:dyDescent="0.25">
      <c r="A2162">
        <v>150</v>
      </c>
      <c r="B2162" t="s">
        <v>2650</v>
      </c>
      <c r="C2162" s="1" t="s">
        <v>1091</v>
      </c>
      <c r="D2162" s="1" t="s">
        <v>1</v>
      </c>
      <c r="E2162" s="1" t="s">
        <v>2</v>
      </c>
      <c r="F2162" t="s">
        <v>2594</v>
      </c>
      <c r="G2162">
        <v>15</v>
      </c>
    </row>
    <row r="2163" spans="1:7" x14ac:dyDescent="0.25">
      <c r="A2163">
        <v>150</v>
      </c>
      <c r="B2163" t="s">
        <v>2650</v>
      </c>
      <c r="C2163" s="1" t="s">
        <v>1092</v>
      </c>
      <c r="D2163" s="1" t="s">
        <v>1</v>
      </c>
      <c r="E2163" s="1" t="s">
        <v>2</v>
      </c>
      <c r="F2163" t="s">
        <v>2594</v>
      </c>
      <c r="G2163">
        <v>15</v>
      </c>
    </row>
    <row r="2164" spans="1:7" x14ac:dyDescent="0.25">
      <c r="A2164">
        <v>150</v>
      </c>
      <c r="B2164" t="s">
        <v>2650</v>
      </c>
      <c r="C2164" s="1" t="s">
        <v>1093</v>
      </c>
      <c r="D2164" s="1" t="s">
        <v>1</v>
      </c>
      <c r="E2164" s="1" t="s">
        <v>2</v>
      </c>
      <c r="F2164" t="s">
        <v>2594</v>
      </c>
      <c r="G2164">
        <v>15</v>
      </c>
    </row>
    <row r="2165" spans="1:7" x14ac:dyDescent="0.25">
      <c r="A2165">
        <v>150</v>
      </c>
      <c r="B2165" t="s">
        <v>2650</v>
      </c>
      <c r="C2165" s="1" t="s">
        <v>1094</v>
      </c>
      <c r="D2165" s="1" t="s">
        <v>1</v>
      </c>
      <c r="E2165" s="1" t="s">
        <v>2</v>
      </c>
      <c r="F2165" t="s">
        <v>2594</v>
      </c>
      <c r="G2165">
        <v>15</v>
      </c>
    </row>
    <row r="2166" spans="1:7" x14ac:dyDescent="0.25">
      <c r="A2166">
        <v>150</v>
      </c>
      <c r="B2166" t="s">
        <v>2650</v>
      </c>
      <c r="C2166" s="1" t="s">
        <v>1095</v>
      </c>
      <c r="D2166" s="1" t="s">
        <v>1</v>
      </c>
      <c r="E2166" s="1" t="s">
        <v>2</v>
      </c>
      <c r="F2166" t="s">
        <v>2594</v>
      </c>
      <c r="G2166">
        <v>15</v>
      </c>
    </row>
    <row r="2167" spans="1:7" x14ac:dyDescent="0.25">
      <c r="A2167">
        <v>150</v>
      </c>
      <c r="B2167" t="s">
        <v>2650</v>
      </c>
      <c r="C2167" s="1" t="s">
        <v>1096</v>
      </c>
      <c r="D2167" s="1" t="s">
        <v>1</v>
      </c>
      <c r="E2167" s="1" t="s">
        <v>2</v>
      </c>
      <c r="F2167" t="s">
        <v>2594</v>
      </c>
      <c r="G2167">
        <v>15</v>
      </c>
    </row>
    <row r="2168" spans="1:7" x14ac:dyDescent="0.25">
      <c r="A2168">
        <v>150</v>
      </c>
      <c r="B2168" t="s">
        <v>2650</v>
      </c>
      <c r="C2168" s="1" t="s">
        <v>1097</v>
      </c>
      <c r="D2168" s="1" t="s">
        <v>1</v>
      </c>
      <c r="E2168" s="1" t="s">
        <v>2</v>
      </c>
      <c r="F2168" t="s">
        <v>2594</v>
      </c>
      <c r="G2168">
        <v>15</v>
      </c>
    </row>
    <row r="2169" spans="1:7" x14ac:dyDescent="0.25">
      <c r="A2169">
        <v>150</v>
      </c>
      <c r="B2169" t="s">
        <v>2650</v>
      </c>
      <c r="C2169" s="1" t="s">
        <v>1098</v>
      </c>
      <c r="D2169" s="1" t="s">
        <v>1</v>
      </c>
      <c r="E2169" s="1" t="s">
        <v>2</v>
      </c>
      <c r="F2169" t="s">
        <v>2594</v>
      </c>
      <c r="G2169">
        <v>15</v>
      </c>
    </row>
    <row r="2170" spans="1:7" x14ac:dyDescent="0.25">
      <c r="A2170">
        <v>150</v>
      </c>
      <c r="B2170" t="s">
        <v>2650</v>
      </c>
      <c r="C2170" s="1" t="s">
        <v>1099</v>
      </c>
      <c r="D2170" s="1" t="s">
        <v>1</v>
      </c>
      <c r="E2170" s="1" t="s">
        <v>2</v>
      </c>
      <c r="F2170" t="s">
        <v>2594</v>
      </c>
      <c r="G2170">
        <v>15</v>
      </c>
    </row>
    <row r="2171" spans="1:7" x14ac:dyDescent="0.25">
      <c r="A2171">
        <v>150</v>
      </c>
      <c r="B2171" t="s">
        <v>2650</v>
      </c>
      <c r="C2171" s="1" t="s">
        <v>1100</v>
      </c>
      <c r="D2171" s="1" t="s">
        <v>1</v>
      </c>
      <c r="E2171" s="1" t="s">
        <v>2</v>
      </c>
      <c r="F2171" t="s">
        <v>2594</v>
      </c>
      <c r="G2171">
        <v>15</v>
      </c>
    </row>
    <row r="2172" spans="1:7" x14ac:dyDescent="0.25">
      <c r="A2172">
        <v>150</v>
      </c>
      <c r="B2172" t="s">
        <v>2650</v>
      </c>
      <c r="C2172" s="1" t="s">
        <v>1101</v>
      </c>
      <c r="D2172" s="1" t="s">
        <v>1</v>
      </c>
      <c r="E2172" s="1" t="s">
        <v>2</v>
      </c>
      <c r="F2172" t="s">
        <v>2594</v>
      </c>
      <c r="G2172">
        <v>15</v>
      </c>
    </row>
    <row r="2173" spans="1:7" x14ac:dyDescent="0.25">
      <c r="A2173">
        <v>150</v>
      </c>
      <c r="B2173" t="s">
        <v>2650</v>
      </c>
      <c r="C2173" s="1" t="s">
        <v>1102</v>
      </c>
      <c r="D2173" s="1" t="s">
        <v>1</v>
      </c>
      <c r="E2173" s="1" t="s">
        <v>2</v>
      </c>
      <c r="F2173" t="s">
        <v>2594</v>
      </c>
      <c r="G2173">
        <v>15</v>
      </c>
    </row>
    <row r="2174" spans="1:7" x14ac:dyDescent="0.25">
      <c r="A2174">
        <v>150</v>
      </c>
      <c r="B2174" t="s">
        <v>2650</v>
      </c>
      <c r="C2174" s="1" t="s">
        <v>1103</v>
      </c>
      <c r="D2174" s="1" t="s">
        <v>1</v>
      </c>
      <c r="E2174" s="1" t="s">
        <v>2</v>
      </c>
      <c r="F2174" t="s">
        <v>2594</v>
      </c>
      <c r="G2174">
        <v>15</v>
      </c>
    </row>
    <row r="2175" spans="1:7" x14ac:dyDescent="0.25">
      <c r="A2175">
        <v>150</v>
      </c>
      <c r="B2175" t="s">
        <v>2650</v>
      </c>
      <c r="C2175" s="1" t="s">
        <v>1104</v>
      </c>
      <c r="D2175" s="1" t="s">
        <v>1</v>
      </c>
      <c r="E2175" s="1" t="s">
        <v>2</v>
      </c>
      <c r="F2175" t="s">
        <v>2594</v>
      </c>
      <c r="G2175">
        <v>15</v>
      </c>
    </row>
    <row r="2176" spans="1:7" x14ac:dyDescent="0.25">
      <c r="A2176">
        <v>155</v>
      </c>
      <c r="B2176" t="s">
        <v>2650</v>
      </c>
      <c r="C2176" s="1" t="s">
        <v>1105</v>
      </c>
      <c r="D2176" s="1" t="s">
        <v>1</v>
      </c>
      <c r="E2176" s="1" t="s">
        <v>2</v>
      </c>
      <c r="F2176" t="s">
        <v>2594</v>
      </c>
      <c r="G2176">
        <v>15</v>
      </c>
    </row>
    <row r="2177" spans="1:7" x14ac:dyDescent="0.25">
      <c r="A2177">
        <v>155</v>
      </c>
      <c r="B2177" t="s">
        <v>2650</v>
      </c>
      <c r="C2177" s="1" t="s">
        <v>1106</v>
      </c>
      <c r="D2177" s="1" t="s">
        <v>1</v>
      </c>
      <c r="E2177" s="1" t="s">
        <v>2</v>
      </c>
      <c r="F2177" t="s">
        <v>2594</v>
      </c>
      <c r="G2177">
        <v>15</v>
      </c>
    </row>
    <row r="2178" spans="1:7" x14ac:dyDescent="0.25">
      <c r="A2178">
        <v>155</v>
      </c>
      <c r="B2178" t="s">
        <v>2650</v>
      </c>
      <c r="C2178" s="1" t="s">
        <v>1107</v>
      </c>
      <c r="D2178" s="1" t="s">
        <v>1</v>
      </c>
      <c r="E2178" s="1" t="s">
        <v>2</v>
      </c>
      <c r="F2178" t="s">
        <v>2594</v>
      </c>
      <c r="G2178">
        <v>15</v>
      </c>
    </row>
    <row r="2179" spans="1:7" x14ac:dyDescent="0.25">
      <c r="A2179">
        <v>155</v>
      </c>
      <c r="B2179" t="s">
        <v>2650</v>
      </c>
      <c r="C2179" s="1" t="s">
        <v>1108</v>
      </c>
      <c r="D2179" s="1" t="s">
        <v>1</v>
      </c>
      <c r="E2179" s="1" t="s">
        <v>2</v>
      </c>
      <c r="F2179" t="s">
        <v>2594</v>
      </c>
      <c r="G2179">
        <v>15</v>
      </c>
    </row>
    <row r="2180" spans="1:7" x14ac:dyDescent="0.25">
      <c r="A2180">
        <v>155</v>
      </c>
      <c r="B2180" t="s">
        <v>2650</v>
      </c>
      <c r="C2180" s="1" t="s">
        <v>1109</v>
      </c>
      <c r="D2180" s="1" t="s">
        <v>1</v>
      </c>
      <c r="E2180" s="1" t="s">
        <v>2</v>
      </c>
      <c r="F2180" t="s">
        <v>2594</v>
      </c>
      <c r="G2180">
        <v>15</v>
      </c>
    </row>
    <row r="2181" spans="1:7" x14ac:dyDescent="0.25">
      <c r="A2181">
        <v>155</v>
      </c>
      <c r="B2181" t="s">
        <v>2650</v>
      </c>
      <c r="C2181" s="1" t="s">
        <v>1110</v>
      </c>
      <c r="D2181" s="1" t="s">
        <v>1</v>
      </c>
      <c r="E2181" s="1" t="s">
        <v>2</v>
      </c>
      <c r="F2181" t="s">
        <v>2594</v>
      </c>
      <c r="G2181">
        <v>15</v>
      </c>
    </row>
    <row r="2182" spans="1:7" x14ac:dyDescent="0.25">
      <c r="A2182">
        <v>155</v>
      </c>
      <c r="B2182" t="s">
        <v>2650</v>
      </c>
      <c r="C2182" s="1" t="s">
        <v>1111</v>
      </c>
      <c r="D2182" s="1" t="s">
        <v>1</v>
      </c>
      <c r="E2182" s="1" t="s">
        <v>2</v>
      </c>
      <c r="F2182" t="s">
        <v>2594</v>
      </c>
      <c r="G2182">
        <v>15</v>
      </c>
    </row>
    <row r="2183" spans="1:7" x14ac:dyDescent="0.25">
      <c r="A2183">
        <v>155</v>
      </c>
      <c r="B2183" t="s">
        <v>2650</v>
      </c>
      <c r="C2183" s="1" t="s">
        <v>1112</v>
      </c>
      <c r="D2183" s="1" t="s">
        <v>1</v>
      </c>
      <c r="E2183" s="1" t="s">
        <v>2</v>
      </c>
      <c r="F2183" t="s">
        <v>2594</v>
      </c>
      <c r="G2183">
        <v>15</v>
      </c>
    </row>
    <row r="2184" spans="1:7" x14ac:dyDescent="0.25">
      <c r="A2184">
        <v>155</v>
      </c>
      <c r="B2184" t="s">
        <v>2650</v>
      </c>
      <c r="C2184" s="1" t="s">
        <v>1113</v>
      </c>
      <c r="D2184" s="1" t="s">
        <v>1</v>
      </c>
      <c r="E2184" s="1" t="s">
        <v>2</v>
      </c>
      <c r="F2184" t="s">
        <v>2594</v>
      </c>
      <c r="G2184">
        <v>15</v>
      </c>
    </row>
    <row r="2185" spans="1:7" x14ac:dyDescent="0.25">
      <c r="A2185">
        <v>155</v>
      </c>
      <c r="B2185" t="s">
        <v>2650</v>
      </c>
      <c r="C2185" s="1" t="s">
        <v>1114</v>
      </c>
      <c r="D2185" s="1" t="s">
        <v>1</v>
      </c>
      <c r="E2185" s="1" t="s">
        <v>2</v>
      </c>
      <c r="F2185" t="s">
        <v>2594</v>
      </c>
      <c r="G2185">
        <v>15</v>
      </c>
    </row>
    <row r="2186" spans="1:7" x14ac:dyDescent="0.25">
      <c r="A2186">
        <v>155</v>
      </c>
      <c r="B2186" t="s">
        <v>2650</v>
      </c>
      <c r="C2186" s="1" t="s">
        <v>1115</v>
      </c>
      <c r="D2186" s="1" t="s">
        <v>1</v>
      </c>
      <c r="E2186" s="1" t="s">
        <v>2</v>
      </c>
      <c r="F2186" t="s">
        <v>2594</v>
      </c>
      <c r="G2186">
        <v>15</v>
      </c>
    </row>
    <row r="2187" spans="1:7" x14ac:dyDescent="0.25">
      <c r="A2187">
        <v>155</v>
      </c>
      <c r="B2187" t="s">
        <v>2650</v>
      </c>
      <c r="C2187" s="1" t="s">
        <v>1116</v>
      </c>
      <c r="D2187" s="1" t="s">
        <v>1</v>
      </c>
      <c r="E2187" s="1" t="s">
        <v>2</v>
      </c>
      <c r="F2187" t="s">
        <v>2594</v>
      </c>
      <c r="G2187">
        <v>15</v>
      </c>
    </row>
    <row r="2188" spans="1:7" x14ac:dyDescent="0.25">
      <c r="A2188">
        <v>155</v>
      </c>
      <c r="B2188" t="s">
        <v>2650</v>
      </c>
      <c r="C2188" s="1" t="s">
        <v>1117</v>
      </c>
      <c r="D2188" s="1" t="s">
        <v>1</v>
      </c>
      <c r="E2188" s="1" t="s">
        <v>2</v>
      </c>
      <c r="F2188" t="s">
        <v>2594</v>
      </c>
      <c r="G2188">
        <v>15</v>
      </c>
    </row>
    <row r="2189" spans="1:7" x14ac:dyDescent="0.25">
      <c r="A2189">
        <v>155</v>
      </c>
      <c r="B2189" t="s">
        <v>2650</v>
      </c>
      <c r="C2189" s="1" t="s">
        <v>1118</v>
      </c>
      <c r="D2189" s="1" t="s">
        <v>1</v>
      </c>
      <c r="E2189" s="1" t="s">
        <v>2</v>
      </c>
      <c r="F2189" t="s">
        <v>2594</v>
      </c>
      <c r="G2189">
        <v>15</v>
      </c>
    </row>
    <row r="2190" spans="1:7" x14ac:dyDescent="0.25">
      <c r="A2190">
        <v>155</v>
      </c>
      <c r="B2190" t="s">
        <v>2650</v>
      </c>
      <c r="C2190" s="1" t="s">
        <v>1119</v>
      </c>
      <c r="D2190" s="1" t="s">
        <v>1</v>
      </c>
      <c r="E2190" s="1" t="s">
        <v>2</v>
      </c>
      <c r="F2190" t="s">
        <v>2594</v>
      </c>
      <c r="G2190">
        <v>15</v>
      </c>
    </row>
    <row r="2191" spans="1:7" x14ac:dyDescent="0.25">
      <c r="A2191">
        <v>155</v>
      </c>
      <c r="B2191" t="s">
        <v>2650</v>
      </c>
      <c r="C2191" s="1" t="s">
        <v>1120</v>
      </c>
      <c r="D2191" s="1" t="s">
        <v>1</v>
      </c>
      <c r="E2191" s="1" t="s">
        <v>2</v>
      </c>
      <c r="F2191" t="s">
        <v>2594</v>
      </c>
      <c r="G2191">
        <v>15</v>
      </c>
    </row>
    <row r="2192" spans="1:7" x14ac:dyDescent="0.25">
      <c r="A2192">
        <v>155</v>
      </c>
      <c r="B2192" t="s">
        <v>2650</v>
      </c>
      <c r="C2192" s="1" t="s">
        <v>1121</v>
      </c>
      <c r="D2192" s="1" t="s">
        <v>1</v>
      </c>
      <c r="E2192" s="1" t="s">
        <v>2</v>
      </c>
      <c r="F2192" t="s">
        <v>2594</v>
      </c>
      <c r="G2192">
        <v>15</v>
      </c>
    </row>
    <row r="2193" spans="1:7" x14ac:dyDescent="0.25">
      <c r="A2193">
        <v>156</v>
      </c>
      <c r="B2193" t="s">
        <v>2650</v>
      </c>
      <c r="C2193" s="1" t="s">
        <v>1122</v>
      </c>
      <c r="D2193" s="1" t="s">
        <v>1</v>
      </c>
      <c r="E2193" s="1" t="s">
        <v>2</v>
      </c>
      <c r="F2193" t="s">
        <v>2594</v>
      </c>
      <c r="G2193">
        <v>15</v>
      </c>
    </row>
    <row r="2194" spans="1:7" x14ac:dyDescent="0.25">
      <c r="A2194">
        <v>156</v>
      </c>
      <c r="B2194" t="s">
        <v>2650</v>
      </c>
      <c r="C2194" s="1" t="s">
        <v>1123</v>
      </c>
      <c r="D2194" s="1" t="s">
        <v>1</v>
      </c>
      <c r="E2194" s="1" t="s">
        <v>2</v>
      </c>
      <c r="F2194" t="s">
        <v>2594</v>
      </c>
      <c r="G2194">
        <v>15</v>
      </c>
    </row>
    <row r="2195" spans="1:7" x14ac:dyDescent="0.25">
      <c r="A2195">
        <v>156</v>
      </c>
      <c r="B2195" t="s">
        <v>2650</v>
      </c>
      <c r="C2195" s="1" t="s">
        <v>1124</v>
      </c>
      <c r="D2195" s="1" t="s">
        <v>1</v>
      </c>
      <c r="E2195" s="1" t="s">
        <v>2</v>
      </c>
      <c r="F2195" t="s">
        <v>2594</v>
      </c>
      <c r="G2195">
        <v>15</v>
      </c>
    </row>
    <row r="2196" spans="1:7" x14ac:dyDescent="0.25">
      <c r="A2196">
        <v>156</v>
      </c>
      <c r="B2196" t="s">
        <v>2650</v>
      </c>
      <c r="C2196" s="1" t="s">
        <v>1125</v>
      </c>
      <c r="D2196" s="1" t="s">
        <v>1</v>
      </c>
      <c r="E2196" s="1" t="s">
        <v>2</v>
      </c>
      <c r="F2196" t="s">
        <v>2594</v>
      </c>
      <c r="G2196">
        <v>15</v>
      </c>
    </row>
    <row r="2197" spans="1:7" x14ac:dyDescent="0.25">
      <c r="A2197">
        <v>156</v>
      </c>
      <c r="B2197" t="s">
        <v>2650</v>
      </c>
      <c r="C2197" s="1" t="s">
        <v>1126</v>
      </c>
      <c r="D2197" s="1" t="s">
        <v>1</v>
      </c>
      <c r="E2197" s="1" t="s">
        <v>2</v>
      </c>
      <c r="F2197" t="s">
        <v>2594</v>
      </c>
      <c r="G2197">
        <v>15</v>
      </c>
    </row>
    <row r="2198" spans="1:7" x14ac:dyDescent="0.25">
      <c r="A2198">
        <v>156</v>
      </c>
      <c r="B2198" t="s">
        <v>2650</v>
      </c>
      <c r="C2198" s="1" t="s">
        <v>1127</v>
      </c>
      <c r="D2198" s="1" t="s">
        <v>1</v>
      </c>
      <c r="E2198" s="1" t="s">
        <v>2</v>
      </c>
      <c r="F2198" t="s">
        <v>2594</v>
      </c>
      <c r="G2198">
        <v>15</v>
      </c>
    </row>
    <row r="2199" spans="1:7" x14ac:dyDescent="0.25">
      <c r="A2199">
        <v>156</v>
      </c>
      <c r="B2199" t="s">
        <v>2650</v>
      </c>
      <c r="C2199" s="1" t="s">
        <v>1128</v>
      </c>
      <c r="D2199" s="1" t="s">
        <v>1</v>
      </c>
      <c r="E2199" s="1" t="s">
        <v>2</v>
      </c>
      <c r="F2199" t="s">
        <v>2594</v>
      </c>
      <c r="G2199">
        <v>15</v>
      </c>
    </row>
    <row r="2200" spans="1:7" x14ac:dyDescent="0.25">
      <c r="A2200">
        <v>156</v>
      </c>
      <c r="B2200" t="s">
        <v>2650</v>
      </c>
      <c r="C2200" s="1" t="s">
        <v>1129</v>
      </c>
      <c r="D2200" s="1" t="s">
        <v>1</v>
      </c>
      <c r="E2200" s="1" t="s">
        <v>2</v>
      </c>
      <c r="F2200" t="s">
        <v>2594</v>
      </c>
      <c r="G2200">
        <v>15</v>
      </c>
    </row>
    <row r="2201" spans="1:7" x14ac:dyDescent="0.25">
      <c r="A2201">
        <v>156</v>
      </c>
      <c r="B2201" t="s">
        <v>2650</v>
      </c>
      <c r="C2201" s="1" t="s">
        <v>1130</v>
      </c>
      <c r="D2201" s="1" t="s">
        <v>1</v>
      </c>
      <c r="E2201" s="1" t="s">
        <v>2</v>
      </c>
      <c r="F2201" t="s">
        <v>2594</v>
      </c>
      <c r="G2201">
        <v>15</v>
      </c>
    </row>
    <row r="2202" spans="1:7" x14ac:dyDescent="0.25">
      <c r="A2202">
        <v>156</v>
      </c>
      <c r="B2202" t="s">
        <v>2650</v>
      </c>
      <c r="C2202" s="1" t="s">
        <v>1131</v>
      </c>
      <c r="D2202" s="1" t="s">
        <v>1</v>
      </c>
      <c r="E2202" s="1" t="s">
        <v>2</v>
      </c>
      <c r="F2202" t="s">
        <v>2594</v>
      </c>
      <c r="G2202">
        <v>15</v>
      </c>
    </row>
    <row r="2203" spans="1:7" x14ac:dyDescent="0.25">
      <c r="A2203">
        <v>156</v>
      </c>
      <c r="B2203" t="s">
        <v>2650</v>
      </c>
      <c r="C2203" s="1" t="s">
        <v>1132</v>
      </c>
      <c r="D2203" s="1" t="s">
        <v>1</v>
      </c>
      <c r="E2203" s="1" t="s">
        <v>2</v>
      </c>
      <c r="F2203" t="s">
        <v>2594</v>
      </c>
      <c r="G2203">
        <v>15</v>
      </c>
    </row>
    <row r="2204" spans="1:7" x14ac:dyDescent="0.25">
      <c r="A2204">
        <v>156</v>
      </c>
      <c r="B2204" t="s">
        <v>2650</v>
      </c>
      <c r="C2204" s="1" t="s">
        <v>1133</v>
      </c>
      <c r="D2204" s="1" t="s">
        <v>1</v>
      </c>
      <c r="E2204" s="1" t="s">
        <v>2</v>
      </c>
      <c r="F2204" t="s">
        <v>2594</v>
      </c>
      <c r="G2204">
        <v>15</v>
      </c>
    </row>
    <row r="2205" spans="1:7" x14ac:dyDescent="0.25">
      <c r="A2205">
        <v>156</v>
      </c>
      <c r="B2205" t="s">
        <v>2650</v>
      </c>
      <c r="C2205" s="1" t="s">
        <v>1134</v>
      </c>
      <c r="D2205" s="1" t="s">
        <v>1</v>
      </c>
      <c r="E2205" s="1" t="s">
        <v>2</v>
      </c>
      <c r="F2205" t="s">
        <v>2594</v>
      </c>
      <c r="G2205">
        <v>15</v>
      </c>
    </row>
    <row r="2206" spans="1:7" x14ac:dyDescent="0.25">
      <c r="A2206">
        <v>156</v>
      </c>
      <c r="B2206" t="s">
        <v>2650</v>
      </c>
      <c r="C2206" s="1" t="s">
        <v>1135</v>
      </c>
      <c r="D2206" s="1" t="s">
        <v>1</v>
      </c>
      <c r="E2206" s="1" t="s">
        <v>2</v>
      </c>
      <c r="F2206" t="s">
        <v>2594</v>
      </c>
      <c r="G2206">
        <v>15</v>
      </c>
    </row>
    <row r="2207" spans="1:7" x14ac:dyDescent="0.25">
      <c r="B2207" t="s">
        <v>2647</v>
      </c>
      <c r="C2207" s="1" t="s">
        <v>2677</v>
      </c>
      <c r="D2207" s="1"/>
      <c r="E2207" s="1"/>
      <c r="G2207">
        <v>16</v>
      </c>
    </row>
    <row r="2208" spans="1:7" x14ac:dyDescent="0.25">
      <c r="B2208" t="s">
        <v>2646</v>
      </c>
      <c r="C2208" s="1" t="s">
        <v>947</v>
      </c>
      <c r="D2208" s="1"/>
      <c r="E2208" s="1"/>
      <c r="G2208">
        <v>16</v>
      </c>
    </row>
    <row r="2209" spans="1:7" x14ac:dyDescent="0.25">
      <c r="A2209">
        <v>149</v>
      </c>
      <c r="B2209" t="s">
        <v>2650</v>
      </c>
      <c r="C2209" s="1" t="s">
        <v>2676</v>
      </c>
      <c r="F2209" t="s">
        <v>2654</v>
      </c>
      <c r="G2209">
        <v>16</v>
      </c>
    </row>
    <row r="2210" spans="1:7" x14ac:dyDescent="0.25">
      <c r="A2210">
        <v>149</v>
      </c>
      <c r="B2210" t="s">
        <v>2650</v>
      </c>
      <c r="C2210" s="1" t="s">
        <v>2678</v>
      </c>
      <c r="D2210" s="1" t="s">
        <v>2677</v>
      </c>
      <c r="E2210" s="1" t="s">
        <v>947</v>
      </c>
      <c r="F2210" t="s">
        <v>2654</v>
      </c>
      <c r="G2210">
        <v>16</v>
      </c>
    </row>
    <row r="2211" spans="1:7" x14ac:dyDescent="0.25">
      <c r="A2211">
        <v>149</v>
      </c>
      <c r="B2211" t="s">
        <v>2650</v>
      </c>
      <c r="C2211" s="1" t="s">
        <v>2679</v>
      </c>
      <c r="D2211" s="1" t="s">
        <v>2677</v>
      </c>
      <c r="E2211" s="1" t="s">
        <v>947</v>
      </c>
      <c r="F2211" t="s">
        <v>2654</v>
      </c>
      <c r="G2211">
        <v>16</v>
      </c>
    </row>
    <row r="2212" spans="1:7" x14ac:dyDescent="0.25">
      <c r="A2212">
        <v>149</v>
      </c>
      <c r="B2212" t="s">
        <v>2650</v>
      </c>
      <c r="C2212" s="1" t="s">
        <v>2680</v>
      </c>
      <c r="D2212" s="1" t="s">
        <v>2677</v>
      </c>
      <c r="E2212" s="1" t="s">
        <v>947</v>
      </c>
      <c r="F2212" t="s">
        <v>2654</v>
      </c>
      <c r="G2212">
        <v>16</v>
      </c>
    </row>
    <row r="2213" spans="1:7" x14ac:dyDescent="0.25">
      <c r="A2213">
        <v>149</v>
      </c>
      <c r="B2213" t="s">
        <v>2650</v>
      </c>
      <c r="C2213" s="1" t="s">
        <v>2681</v>
      </c>
      <c r="D2213" s="1" t="s">
        <v>2677</v>
      </c>
      <c r="E2213" s="1" t="s">
        <v>947</v>
      </c>
      <c r="F2213" t="s">
        <v>2654</v>
      </c>
      <c r="G2213">
        <v>16</v>
      </c>
    </row>
    <row r="2214" spans="1:7" x14ac:dyDescent="0.25">
      <c r="A2214">
        <v>149</v>
      </c>
      <c r="B2214" t="s">
        <v>2650</v>
      </c>
      <c r="C2214" s="1" t="s">
        <v>2682</v>
      </c>
      <c r="D2214" s="1" t="s">
        <v>2677</v>
      </c>
      <c r="E2214" s="1" t="s">
        <v>947</v>
      </c>
      <c r="F2214" t="s">
        <v>2654</v>
      </c>
      <c r="G2214">
        <v>16</v>
      </c>
    </row>
    <row r="2215" spans="1:7" x14ac:dyDescent="0.25">
      <c r="A2215">
        <v>149</v>
      </c>
      <c r="B2215" t="s">
        <v>2650</v>
      </c>
      <c r="C2215" s="1" t="s">
        <v>2683</v>
      </c>
      <c r="D2215" s="1" t="s">
        <v>2677</v>
      </c>
      <c r="E2215" s="1" t="s">
        <v>947</v>
      </c>
      <c r="F2215" t="s">
        <v>2654</v>
      </c>
      <c r="G2215">
        <v>16</v>
      </c>
    </row>
    <row r="2216" spans="1:7" x14ac:dyDescent="0.25">
      <c r="A2216">
        <v>149</v>
      </c>
      <c r="B2216" t="s">
        <v>2650</v>
      </c>
      <c r="C2216" s="1" t="s">
        <v>2684</v>
      </c>
      <c r="D2216" s="1" t="s">
        <v>2677</v>
      </c>
      <c r="E2216" s="1" t="s">
        <v>947</v>
      </c>
      <c r="F2216" t="s">
        <v>2654</v>
      </c>
      <c r="G2216">
        <v>16</v>
      </c>
    </row>
    <row r="2217" spans="1:7" x14ac:dyDescent="0.25">
      <c r="A2217">
        <v>149</v>
      </c>
      <c r="B2217" t="s">
        <v>2650</v>
      </c>
      <c r="C2217" s="1" t="s">
        <v>2685</v>
      </c>
      <c r="D2217" s="1" t="s">
        <v>2677</v>
      </c>
      <c r="E2217" s="1" t="s">
        <v>947</v>
      </c>
      <c r="F2217" t="s">
        <v>2654</v>
      </c>
      <c r="G2217">
        <v>16</v>
      </c>
    </row>
    <row r="2218" spans="1:7" x14ac:dyDescent="0.25">
      <c r="A2218">
        <v>149</v>
      </c>
      <c r="B2218" t="s">
        <v>2650</v>
      </c>
      <c r="C2218" s="1" t="s">
        <v>2686</v>
      </c>
      <c r="D2218" s="1" t="s">
        <v>2677</v>
      </c>
      <c r="E2218" s="1" t="s">
        <v>947</v>
      </c>
      <c r="F2218" t="s">
        <v>2654</v>
      </c>
      <c r="G2218">
        <v>16</v>
      </c>
    </row>
    <row r="2219" spans="1:7" x14ac:dyDescent="0.25">
      <c r="A2219">
        <v>149</v>
      </c>
      <c r="B2219" t="s">
        <v>2650</v>
      </c>
      <c r="C2219" s="1" t="s">
        <v>2687</v>
      </c>
      <c r="D2219" s="1" t="s">
        <v>2677</v>
      </c>
      <c r="E2219" s="1" t="s">
        <v>947</v>
      </c>
      <c r="F2219" t="s">
        <v>2654</v>
      </c>
      <c r="G2219">
        <v>16</v>
      </c>
    </row>
    <row r="2220" spans="1:7" x14ac:dyDescent="0.25">
      <c r="A2220">
        <v>149</v>
      </c>
      <c r="B2220" t="s">
        <v>2650</v>
      </c>
      <c r="C2220" s="1" t="s">
        <v>2688</v>
      </c>
      <c r="D2220" s="1" t="s">
        <v>2677</v>
      </c>
      <c r="E2220" s="1" t="s">
        <v>947</v>
      </c>
      <c r="F2220" t="s">
        <v>2654</v>
      </c>
      <c r="G2220">
        <v>16</v>
      </c>
    </row>
    <row r="2221" spans="1:7" x14ac:dyDescent="0.25">
      <c r="A2221">
        <v>149</v>
      </c>
      <c r="B2221" t="s">
        <v>2650</v>
      </c>
      <c r="C2221" s="1" t="s">
        <v>2689</v>
      </c>
      <c r="D2221" s="1" t="s">
        <v>2677</v>
      </c>
      <c r="E2221" s="1" t="s">
        <v>947</v>
      </c>
      <c r="F2221" t="s">
        <v>2654</v>
      </c>
      <c r="G2221">
        <v>16</v>
      </c>
    </row>
    <row r="2222" spans="1:7" x14ac:dyDescent="0.25">
      <c r="A2222">
        <v>150</v>
      </c>
      <c r="B2222" t="s">
        <v>2650</v>
      </c>
      <c r="C2222" s="1" t="s">
        <v>2690</v>
      </c>
      <c r="D2222" s="1" t="s">
        <v>2677</v>
      </c>
      <c r="E2222" s="1" t="s">
        <v>947</v>
      </c>
      <c r="F2222" t="s">
        <v>2654</v>
      </c>
      <c r="G2222">
        <v>16</v>
      </c>
    </row>
    <row r="2223" spans="1:7" x14ac:dyDescent="0.25">
      <c r="A2223">
        <v>150</v>
      </c>
      <c r="B2223" t="s">
        <v>2650</v>
      </c>
      <c r="C2223" s="1" t="s">
        <v>2691</v>
      </c>
      <c r="D2223" s="1" t="s">
        <v>2677</v>
      </c>
      <c r="E2223" s="1" t="s">
        <v>947</v>
      </c>
      <c r="F2223" t="s">
        <v>2654</v>
      </c>
      <c r="G2223">
        <v>16</v>
      </c>
    </row>
    <row r="2224" spans="1:7" x14ac:dyDescent="0.25">
      <c r="A2224">
        <v>150</v>
      </c>
      <c r="B2224" t="s">
        <v>2650</v>
      </c>
      <c r="C2224" s="1" t="s">
        <v>2692</v>
      </c>
      <c r="D2224" s="1" t="s">
        <v>2677</v>
      </c>
      <c r="E2224" s="1" t="s">
        <v>947</v>
      </c>
      <c r="F2224" t="s">
        <v>2654</v>
      </c>
      <c r="G2224">
        <v>16</v>
      </c>
    </row>
    <row r="2225" spans="1:7" x14ac:dyDescent="0.25">
      <c r="A2225">
        <v>150</v>
      </c>
      <c r="B2225" t="s">
        <v>2650</v>
      </c>
      <c r="C2225" s="1" t="s">
        <v>2693</v>
      </c>
      <c r="D2225" s="1" t="s">
        <v>2677</v>
      </c>
      <c r="E2225" s="1" t="s">
        <v>947</v>
      </c>
      <c r="F2225" t="s">
        <v>2654</v>
      </c>
      <c r="G2225">
        <v>16</v>
      </c>
    </row>
    <row r="2226" spans="1:7" x14ac:dyDescent="0.25">
      <c r="A2226">
        <v>150</v>
      </c>
      <c r="B2226" t="s">
        <v>2650</v>
      </c>
      <c r="C2226" s="1" t="s">
        <v>2694</v>
      </c>
      <c r="D2226" s="1" t="s">
        <v>2677</v>
      </c>
      <c r="E2226" s="1" t="s">
        <v>947</v>
      </c>
      <c r="F2226" t="s">
        <v>2654</v>
      </c>
      <c r="G2226">
        <v>16</v>
      </c>
    </row>
    <row r="2227" spans="1:7" x14ac:dyDescent="0.25">
      <c r="A2227">
        <v>150</v>
      </c>
      <c r="B2227" t="s">
        <v>2650</v>
      </c>
      <c r="C2227" s="1" t="s">
        <v>2695</v>
      </c>
      <c r="D2227" s="1" t="s">
        <v>2677</v>
      </c>
      <c r="E2227" s="1" t="s">
        <v>947</v>
      </c>
      <c r="F2227" t="s">
        <v>2654</v>
      </c>
      <c r="G2227">
        <v>16</v>
      </c>
    </row>
    <row r="2228" spans="1:7" x14ac:dyDescent="0.25">
      <c r="A2228">
        <v>150</v>
      </c>
      <c r="B2228" t="s">
        <v>2650</v>
      </c>
      <c r="C2228" s="1" t="s">
        <v>2696</v>
      </c>
      <c r="D2228" s="1" t="s">
        <v>2677</v>
      </c>
      <c r="E2228" s="1" t="s">
        <v>947</v>
      </c>
      <c r="F2228" t="s">
        <v>2654</v>
      </c>
      <c r="G2228">
        <v>16</v>
      </c>
    </row>
    <row r="2229" spans="1:7" x14ac:dyDescent="0.25">
      <c r="A2229">
        <v>150</v>
      </c>
      <c r="B2229" t="s">
        <v>2650</v>
      </c>
      <c r="C2229" s="1" t="s">
        <v>2697</v>
      </c>
      <c r="D2229" s="1" t="s">
        <v>2677</v>
      </c>
      <c r="E2229" s="1" t="s">
        <v>947</v>
      </c>
      <c r="F2229" t="s">
        <v>2654</v>
      </c>
      <c r="G2229">
        <v>16</v>
      </c>
    </row>
    <row r="2230" spans="1:7" x14ac:dyDescent="0.25">
      <c r="A2230">
        <v>150</v>
      </c>
      <c r="B2230" t="s">
        <v>2650</v>
      </c>
      <c r="C2230" s="1" t="s">
        <v>2698</v>
      </c>
      <c r="D2230" s="1" t="s">
        <v>2677</v>
      </c>
      <c r="E2230" s="1" t="s">
        <v>947</v>
      </c>
      <c r="F2230" t="s">
        <v>2654</v>
      </c>
      <c r="G2230">
        <v>16</v>
      </c>
    </row>
    <row r="2231" spans="1:7" x14ac:dyDescent="0.25">
      <c r="A2231">
        <v>150</v>
      </c>
      <c r="B2231" t="s">
        <v>2650</v>
      </c>
      <c r="C2231" s="1" t="s">
        <v>2699</v>
      </c>
      <c r="D2231" s="1" t="s">
        <v>2677</v>
      </c>
      <c r="E2231" s="1" t="s">
        <v>947</v>
      </c>
      <c r="F2231" t="s">
        <v>2654</v>
      </c>
      <c r="G2231">
        <v>16</v>
      </c>
    </row>
    <row r="2232" spans="1:7" x14ac:dyDescent="0.25">
      <c r="A2232">
        <v>150</v>
      </c>
      <c r="B2232" t="s">
        <v>2650</v>
      </c>
      <c r="C2232" s="1" t="s">
        <v>2700</v>
      </c>
      <c r="D2232" s="1" t="s">
        <v>2677</v>
      </c>
      <c r="E2232" s="1" t="s">
        <v>947</v>
      </c>
      <c r="F2232" t="s">
        <v>2654</v>
      </c>
      <c r="G2232">
        <v>16</v>
      </c>
    </row>
    <row r="2233" spans="1:7" x14ac:dyDescent="0.25">
      <c r="A2233">
        <v>150</v>
      </c>
      <c r="B2233" t="s">
        <v>2650</v>
      </c>
      <c r="C2233" s="1" t="s">
        <v>2701</v>
      </c>
      <c r="D2233" s="1" t="s">
        <v>2677</v>
      </c>
      <c r="E2233" s="1" t="s">
        <v>947</v>
      </c>
      <c r="F2233" t="s">
        <v>2654</v>
      </c>
      <c r="G2233">
        <v>16</v>
      </c>
    </row>
    <row r="2234" spans="1:7" x14ac:dyDescent="0.25">
      <c r="A2234">
        <v>150</v>
      </c>
      <c r="B2234" t="s">
        <v>2650</v>
      </c>
      <c r="C2234" s="1" t="s">
        <v>2702</v>
      </c>
      <c r="D2234" s="1" t="s">
        <v>2677</v>
      </c>
      <c r="E2234" s="1" t="s">
        <v>947</v>
      </c>
      <c r="F2234" t="s">
        <v>2654</v>
      </c>
      <c r="G2234">
        <v>16</v>
      </c>
    </row>
    <row r="2235" spans="1:7" x14ac:dyDescent="0.25">
      <c r="A2235">
        <v>150</v>
      </c>
      <c r="B2235" t="s">
        <v>2650</v>
      </c>
      <c r="C2235" s="1" t="s">
        <v>2703</v>
      </c>
      <c r="D2235" s="1" t="s">
        <v>2677</v>
      </c>
      <c r="E2235" s="1" t="s">
        <v>947</v>
      </c>
      <c r="F2235" t="s">
        <v>2654</v>
      </c>
      <c r="G2235">
        <v>16</v>
      </c>
    </row>
    <row r="2236" spans="1:7" x14ac:dyDescent="0.25">
      <c r="A2236">
        <v>155</v>
      </c>
      <c r="B2236" t="s">
        <v>2650</v>
      </c>
      <c r="C2236" s="1" t="s">
        <v>2704</v>
      </c>
      <c r="D2236" s="1" t="s">
        <v>2677</v>
      </c>
      <c r="E2236" s="1" t="s">
        <v>947</v>
      </c>
      <c r="F2236" t="s">
        <v>2654</v>
      </c>
      <c r="G2236">
        <v>16</v>
      </c>
    </row>
    <row r="2237" spans="1:7" x14ac:dyDescent="0.25">
      <c r="A2237">
        <v>155</v>
      </c>
      <c r="B2237" t="s">
        <v>2650</v>
      </c>
      <c r="C2237" s="1" t="s">
        <v>2705</v>
      </c>
      <c r="D2237" s="1" t="s">
        <v>2677</v>
      </c>
      <c r="E2237" s="1" t="s">
        <v>947</v>
      </c>
      <c r="F2237" t="s">
        <v>2654</v>
      </c>
      <c r="G2237">
        <v>16</v>
      </c>
    </row>
    <row r="2238" spans="1:7" x14ac:dyDescent="0.25">
      <c r="A2238">
        <v>155</v>
      </c>
      <c r="B2238" t="s">
        <v>2650</v>
      </c>
      <c r="C2238" s="1" t="s">
        <v>2706</v>
      </c>
      <c r="D2238" s="1" t="s">
        <v>2677</v>
      </c>
      <c r="E2238" s="1" t="s">
        <v>947</v>
      </c>
      <c r="F2238" t="s">
        <v>2654</v>
      </c>
      <c r="G2238">
        <v>16</v>
      </c>
    </row>
    <row r="2239" spans="1:7" x14ac:dyDescent="0.25">
      <c r="A2239">
        <v>155</v>
      </c>
      <c r="B2239" t="s">
        <v>2650</v>
      </c>
      <c r="C2239" s="1" t="s">
        <v>2707</v>
      </c>
      <c r="D2239" s="1" t="s">
        <v>2677</v>
      </c>
      <c r="E2239" s="1" t="s">
        <v>947</v>
      </c>
      <c r="F2239" t="s">
        <v>2654</v>
      </c>
      <c r="G2239">
        <v>16</v>
      </c>
    </row>
    <row r="2240" spans="1:7" x14ac:dyDescent="0.25">
      <c r="A2240">
        <v>155</v>
      </c>
      <c r="B2240" t="s">
        <v>2650</v>
      </c>
      <c r="C2240" s="1" t="s">
        <v>2708</v>
      </c>
      <c r="D2240" s="1" t="s">
        <v>2677</v>
      </c>
      <c r="E2240" s="1" t="s">
        <v>947</v>
      </c>
      <c r="F2240" t="s">
        <v>2654</v>
      </c>
      <c r="G2240">
        <v>16</v>
      </c>
    </row>
    <row r="2241" spans="1:7" x14ac:dyDescent="0.25">
      <c r="A2241">
        <v>155</v>
      </c>
      <c r="B2241" t="s">
        <v>2650</v>
      </c>
      <c r="C2241" s="1" t="s">
        <v>2709</v>
      </c>
      <c r="D2241" s="1" t="s">
        <v>2677</v>
      </c>
      <c r="E2241" s="1" t="s">
        <v>947</v>
      </c>
      <c r="F2241" t="s">
        <v>2654</v>
      </c>
      <c r="G2241">
        <v>16</v>
      </c>
    </row>
    <row r="2242" spans="1:7" x14ac:dyDescent="0.25">
      <c r="A2242">
        <v>155</v>
      </c>
      <c r="B2242" t="s">
        <v>2650</v>
      </c>
      <c r="C2242" s="1" t="s">
        <v>2710</v>
      </c>
      <c r="D2242" s="1" t="s">
        <v>2677</v>
      </c>
      <c r="E2242" s="1" t="s">
        <v>947</v>
      </c>
      <c r="F2242" t="s">
        <v>2654</v>
      </c>
      <c r="G2242">
        <v>16</v>
      </c>
    </row>
    <row r="2243" spans="1:7" x14ac:dyDescent="0.25">
      <c r="A2243">
        <v>155</v>
      </c>
      <c r="B2243" t="s">
        <v>2650</v>
      </c>
      <c r="C2243" s="1" t="s">
        <v>2711</v>
      </c>
      <c r="D2243" s="1" t="s">
        <v>2677</v>
      </c>
      <c r="E2243" s="1" t="s">
        <v>947</v>
      </c>
      <c r="F2243" t="s">
        <v>2654</v>
      </c>
      <c r="G2243">
        <v>16</v>
      </c>
    </row>
    <row r="2244" spans="1:7" x14ac:dyDescent="0.25">
      <c r="A2244">
        <v>155</v>
      </c>
      <c r="B2244" t="s">
        <v>2650</v>
      </c>
      <c r="C2244" s="1" t="s">
        <v>2712</v>
      </c>
      <c r="D2244" s="1" t="s">
        <v>2677</v>
      </c>
      <c r="E2244" s="1" t="s">
        <v>947</v>
      </c>
      <c r="F2244" t="s">
        <v>2654</v>
      </c>
      <c r="G2244">
        <v>16</v>
      </c>
    </row>
    <row r="2245" spans="1:7" x14ac:dyDescent="0.25">
      <c r="A2245">
        <v>155</v>
      </c>
      <c r="B2245" t="s">
        <v>2650</v>
      </c>
      <c r="C2245" s="1" t="s">
        <v>2713</v>
      </c>
      <c r="D2245" s="1" t="s">
        <v>2677</v>
      </c>
      <c r="E2245" s="1" t="s">
        <v>947</v>
      </c>
      <c r="F2245" t="s">
        <v>2654</v>
      </c>
      <c r="G2245">
        <v>16</v>
      </c>
    </row>
    <row r="2246" spans="1:7" x14ac:dyDescent="0.25">
      <c r="A2246">
        <v>155</v>
      </c>
      <c r="B2246" t="s">
        <v>2650</v>
      </c>
      <c r="C2246" s="1" t="s">
        <v>2714</v>
      </c>
      <c r="D2246" s="1" t="s">
        <v>2677</v>
      </c>
      <c r="E2246" s="1" t="s">
        <v>947</v>
      </c>
      <c r="F2246" t="s">
        <v>2654</v>
      </c>
      <c r="G2246">
        <v>16</v>
      </c>
    </row>
    <row r="2247" spans="1:7" x14ac:dyDescent="0.25">
      <c r="A2247">
        <v>155</v>
      </c>
      <c r="B2247" t="s">
        <v>2650</v>
      </c>
      <c r="C2247" s="1" t="s">
        <v>2715</v>
      </c>
      <c r="D2247" s="1" t="s">
        <v>2677</v>
      </c>
      <c r="E2247" s="1" t="s">
        <v>947</v>
      </c>
      <c r="F2247" t="s">
        <v>2654</v>
      </c>
      <c r="G2247">
        <v>16</v>
      </c>
    </row>
    <row r="2248" spans="1:7" x14ac:dyDescent="0.25">
      <c r="A2248">
        <v>155</v>
      </c>
      <c r="B2248" t="s">
        <v>2650</v>
      </c>
      <c r="C2248" s="1" t="s">
        <v>2716</v>
      </c>
      <c r="D2248" s="1" t="s">
        <v>2677</v>
      </c>
      <c r="E2248" s="1" t="s">
        <v>947</v>
      </c>
      <c r="F2248" t="s">
        <v>2654</v>
      </c>
      <c r="G2248">
        <v>16</v>
      </c>
    </row>
    <row r="2249" spans="1:7" x14ac:dyDescent="0.25">
      <c r="A2249">
        <v>155</v>
      </c>
      <c r="B2249" t="s">
        <v>2650</v>
      </c>
      <c r="C2249" s="1" t="s">
        <v>2717</v>
      </c>
      <c r="D2249" s="1" t="s">
        <v>2677</v>
      </c>
      <c r="E2249" s="1" t="s">
        <v>947</v>
      </c>
      <c r="F2249" t="s">
        <v>2654</v>
      </c>
      <c r="G2249">
        <v>16</v>
      </c>
    </row>
    <row r="2250" spans="1:7" x14ac:dyDescent="0.25">
      <c r="A2250">
        <v>155</v>
      </c>
      <c r="B2250" t="s">
        <v>2650</v>
      </c>
      <c r="C2250" s="1" t="s">
        <v>2718</v>
      </c>
      <c r="D2250" s="1" t="s">
        <v>2677</v>
      </c>
      <c r="E2250" s="1" t="s">
        <v>947</v>
      </c>
      <c r="F2250" t="s">
        <v>2654</v>
      </c>
      <c r="G2250">
        <v>16</v>
      </c>
    </row>
    <row r="2251" spans="1:7" x14ac:dyDescent="0.25">
      <c r="A2251">
        <v>156</v>
      </c>
      <c r="B2251" t="s">
        <v>2650</v>
      </c>
      <c r="C2251" s="1" t="s">
        <v>2719</v>
      </c>
      <c r="D2251" s="1" t="s">
        <v>2677</v>
      </c>
      <c r="E2251" s="1" t="s">
        <v>947</v>
      </c>
      <c r="F2251" t="s">
        <v>2654</v>
      </c>
      <c r="G2251">
        <v>16</v>
      </c>
    </row>
    <row r="2252" spans="1:7" x14ac:dyDescent="0.25">
      <c r="A2252">
        <v>156</v>
      </c>
      <c r="B2252" t="s">
        <v>2650</v>
      </c>
      <c r="C2252" s="1" t="s">
        <v>2720</v>
      </c>
      <c r="D2252" s="1" t="s">
        <v>2677</v>
      </c>
      <c r="E2252" s="1" t="s">
        <v>947</v>
      </c>
      <c r="F2252" t="s">
        <v>2654</v>
      </c>
      <c r="G2252">
        <v>16</v>
      </c>
    </row>
    <row r="2253" spans="1:7" x14ac:dyDescent="0.25">
      <c r="A2253">
        <v>156</v>
      </c>
      <c r="B2253" t="s">
        <v>2650</v>
      </c>
      <c r="C2253" s="1" t="s">
        <v>2721</v>
      </c>
      <c r="D2253" s="1" t="s">
        <v>2677</v>
      </c>
      <c r="E2253" s="1" t="s">
        <v>947</v>
      </c>
      <c r="F2253" t="s">
        <v>2654</v>
      </c>
      <c r="G2253">
        <v>16</v>
      </c>
    </row>
    <row r="2254" spans="1:7" x14ac:dyDescent="0.25">
      <c r="A2254">
        <v>156</v>
      </c>
      <c r="B2254" t="s">
        <v>2650</v>
      </c>
      <c r="C2254" s="1" t="s">
        <v>2722</v>
      </c>
      <c r="D2254" s="1" t="s">
        <v>2677</v>
      </c>
      <c r="E2254" s="1" t="s">
        <v>947</v>
      </c>
      <c r="F2254" t="s">
        <v>2654</v>
      </c>
      <c r="G2254">
        <v>16</v>
      </c>
    </row>
    <row r="2255" spans="1:7" x14ac:dyDescent="0.25">
      <c r="A2255">
        <v>156</v>
      </c>
      <c r="B2255" t="s">
        <v>2650</v>
      </c>
      <c r="C2255" s="1" t="s">
        <v>2723</v>
      </c>
      <c r="D2255" s="1" t="s">
        <v>2677</v>
      </c>
      <c r="E2255" s="1" t="s">
        <v>947</v>
      </c>
      <c r="F2255" t="s">
        <v>2654</v>
      </c>
      <c r="G2255">
        <v>16</v>
      </c>
    </row>
    <row r="2256" spans="1:7" x14ac:dyDescent="0.25">
      <c r="A2256">
        <v>156</v>
      </c>
      <c r="B2256" t="s">
        <v>2650</v>
      </c>
      <c r="C2256" s="1" t="s">
        <v>2724</v>
      </c>
      <c r="D2256" s="1" t="s">
        <v>2677</v>
      </c>
      <c r="E2256" s="1" t="s">
        <v>947</v>
      </c>
      <c r="F2256" t="s">
        <v>2654</v>
      </c>
      <c r="G2256">
        <v>16</v>
      </c>
    </row>
    <row r="2257" spans="1:8" x14ac:dyDescent="0.25">
      <c r="A2257">
        <v>156</v>
      </c>
      <c r="B2257" t="s">
        <v>2650</v>
      </c>
      <c r="C2257" s="1" t="s">
        <v>2725</v>
      </c>
      <c r="D2257" s="1" t="s">
        <v>2677</v>
      </c>
      <c r="E2257" s="1" t="s">
        <v>947</v>
      </c>
      <c r="F2257" t="s">
        <v>2654</v>
      </c>
      <c r="G2257">
        <v>16</v>
      </c>
    </row>
    <row r="2258" spans="1:8" x14ac:dyDescent="0.25">
      <c r="A2258">
        <v>156</v>
      </c>
      <c r="B2258" t="s">
        <v>2650</v>
      </c>
      <c r="C2258" s="1" t="s">
        <v>2726</v>
      </c>
      <c r="D2258" s="1" t="s">
        <v>2677</v>
      </c>
      <c r="E2258" s="1" t="s">
        <v>947</v>
      </c>
      <c r="F2258" t="s">
        <v>2654</v>
      </c>
      <c r="G2258">
        <v>16</v>
      </c>
    </row>
    <row r="2259" spans="1:8" x14ac:dyDescent="0.25">
      <c r="A2259">
        <v>156</v>
      </c>
      <c r="B2259" t="s">
        <v>2650</v>
      </c>
      <c r="C2259" s="1" t="s">
        <v>2727</v>
      </c>
      <c r="D2259" s="1" t="s">
        <v>2677</v>
      </c>
      <c r="E2259" s="1" t="s">
        <v>947</v>
      </c>
      <c r="F2259" t="s">
        <v>2654</v>
      </c>
      <c r="G2259">
        <v>16</v>
      </c>
    </row>
    <row r="2260" spans="1:8" x14ac:dyDescent="0.25">
      <c r="B2260" t="s">
        <v>2646</v>
      </c>
      <c r="C2260" t="s">
        <v>298</v>
      </c>
      <c r="G2260" s="10">
        <v>17</v>
      </c>
      <c r="H2260" s="5">
        <v>3.7725297327944398</v>
      </c>
    </row>
    <row r="2261" spans="1:8" x14ac:dyDescent="0.25">
      <c r="B2261" t="s">
        <v>2647</v>
      </c>
      <c r="C2261" s="3" t="s">
        <v>294</v>
      </c>
      <c r="D2261" s="3"/>
      <c r="E2261" s="3"/>
      <c r="F2261" s="3"/>
      <c r="G2261" s="10">
        <v>17</v>
      </c>
      <c r="H2261" s="5">
        <v>6.1982579781398597</v>
      </c>
    </row>
    <row r="2262" spans="1:8" x14ac:dyDescent="0.25">
      <c r="A2262">
        <v>149</v>
      </c>
      <c r="B2262" t="s">
        <v>2650</v>
      </c>
      <c r="C2262" s="1" t="s">
        <v>1778</v>
      </c>
      <c r="D2262" s="1" t="s">
        <v>294</v>
      </c>
      <c r="E2262" s="1" t="s">
        <v>298</v>
      </c>
      <c r="F2262" t="s">
        <v>2602</v>
      </c>
      <c r="G2262">
        <v>17</v>
      </c>
    </row>
    <row r="2263" spans="1:8" x14ac:dyDescent="0.25">
      <c r="A2263">
        <v>149</v>
      </c>
      <c r="B2263" t="s">
        <v>2650</v>
      </c>
      <c r="C2263" s="1" t="s">
        <v>1779</v>
      </c>
      <c r="D2263" s="1" t="s">
        <v>294</v>
      </c>
      <c r="E2263" s="1" t="s">
        <v>298</v>
      </c>
      <c r="F2263" t="s">
        <v>2602</v>
      </c>
      <c r="G2263">
        <v>17</v>
      </c>
    </row>
    <row r="2264" spans="1:8" x14ac:dyDescent="0.25">
      <c r="A2264">
        <v>149</v>
      </c>
      <c r="B2264" t="s">
        <v>2650</v>
      </c>
      <c r="C2264" s="1" t="s">
        <v>1780</v>
      </c>
      <c r="D2264" s="1" t="s">
        <v>294</v>
      </c>
      <c r="E2264" s="1" t="s">
        <v>298</v>
      </c>
      <c r="F2264" t="s">
        <v>2602</v>
      </c>
      <c r="G2264">
        <v>17</v>
      </c>
    </row>
    <row r="2265" spans="1:8" x14ac:dyDescent="0.25">
      <c r="A2265">
        <v>149</v>
      </c>
      <c r="B2265" t="s">
        <v>2650</v>
      </c>
      <c r="C2265" s="1" t="s">
        <v>1781</v>
      </c>
      <c r="D2265" s="1" t="s">
        <v>294</v>
      </c>
      <c r="E2265" s="1" t="s">
        <v>298</v>
      </c>
      <c r="F2265" t="s">
        <v>2602</v>
      </c>
      <c r="G2265">
        <v>17</v>
      </c>
    </row>
    <row r="2266" spans="1:8" x14ac:dyDescent="0.25">
      <c r="A2266">
        <v>149</v>
      </c>
      <c r="B2266" t="s">
        <v>2650</v>
      </c>
      <c r="C2266" s="1" t="s">
        <v>1782</v>
      </c>
      <c r="D2266" s="1" t="s">
        <v>294</v>
      </c>
      <c r="E2266" s="1" t="s">
        <v>298</v>
      </c>
      <c r="F2266" t="s">
        <v>2602</v>
      </c>
      <c r="G2266">
        <v>17</v>
      </c>
    </row>
    <row r="2267" spans="1:8" x14ac:dyDescent="0.25">
      <c r="A2267">
        <v>150</v>
      </c>
      <c r="B2267" t="s">
        <v>2650</v>
      </c>
      <c r="C2267" s="1" t="s">
        <v>297</v>
      </c>
      <c r="D2267" s="1" t="s">
        <v>294</v>
      </c>
      <c r="E2267" s="1" t="s">
        <v>298</v>
      </c>
      <c r="F2267" t="s">
        <v>2602</v>
      </c>
      <c r="G2267">
        <v>17</v>
      </c>
    </row>
    <row r="2268" spans="1:8" x14ac:dyDescent="0.25">
      <c r="A2268">
        <v>150</v>
      </c>
      <c r="B2268" t="s">
        <v>2650</v>
      </c>
      <c r="C2268" s="1" t="s">
        <v>299</v>
      </c>
      <c r="D2268" s="1" t="s">
        <v>294</v>
      </c>
      <c r="E2268" s="1" t="s">
        <v>298</v>
      </c>
      <c r="F2268" t="s">
        <v>2602</v>
      </c>
      <c r="G2268">
        <v>17</v>
      </c>
    </row>
    <row r="2269" spans="1:8" x14ac:dyDescent="0.25">
      <c r="A2269">
        <v>150</v>
      </c>
      <c r="B2269" t="s">
        <v>2650</v>
      </c>
      <c r="C2269" s="1" t="s">
        <v>300</v>
      </c>
      <c r="D2269" s="1" t="s">
        <v>294</v>
      </c>
      <c r="E2269" s="1" t="s">
        <v>298</v>
      </c>
      <c r="F2269" t="s">
        <v>2602</v>
      </c>
      <c r="G2269">
        <v>17</v>
      </c>
    </row>
    <row r="2270" spans="1:8" x14ac:dyDescent="0.25">
      <c r="A2270">
        <v>150</v>
      </c>
      <c r="B2270" t="s">
        <v>2650</v>
      </c>
      <c r="C2270" s="1" t="s">
        <v>301</v>
      </c>
      <c r="D2270" s="1" t="s">
        <v>294</v>
      </c>
      <c r="E2270" s="1" t="s">
        <v>298</v>
      </c>
      <c r="F2270" t="s">
        <v>2602</v>
      </c>
      <c r="G2270">
        <v>17</v>
      </c>
    </row>
    <row r="2271" spans="1:8" x14ac:dyDescent="0.25">
      <c r="A2271">
        <v>150</v>
      </c>
      <c r="B2271" t="s">
        <v>2650</v>
      </c>
      <c r="C2271" s="1" t="s">
        <v>302</v>
      </c>
      <c r="D2271" s="1" t="s">
        <v>294</v>
      </c>
      <c r="E2271" s="1" t="s">
        <v>298</v>
      </c>
      <c r="F2271" t="s">
        <v>2602</v>
      </c>
      <c r="G2271">
        <v>17</v>
      </c>
    </row>
    <row r="2272" spans="1:8" x14ac:dyDescent="0.25">
      <c r="A2272">
        <v>150</v>
      </c>
      <c r="B2272" t="s">
        <v>2650</v>
      </c>
      <c r="C2272" s="1" t="s">
        <v>303</v>
      </c>
      <c r="D2272" s="1" t="s">
        <v>294</v>
      </c>
      <c r="E2272" s="1" t="s">
        <v>298</v>
      </c>
      <c r="F2272" t="s">
        <v>2602</v>
      </c>
      <c r="G2272">
        <v>17</v>
      </c>
    </row>
    <row r="2273" spans="1:7" x14ac:dyDescent="0.25">
      <c r="A2273">
        <v>150</v>
      </c>
      <c r="B2273" t="s">
        <v>2650</v>
      </c>
      <c r="C2273" s="1" t="s">
        <v>304</v>
      </c>
      <c r="D2273" s="1" t="s">
        <v>294</v>
      </c>
      <c r="E2273" s="1" t="s">
        <v>298</v>
      </c>
      <c r="F2273" t="s">
        <v>2602</v>
      </c>
      <c r="G2273">
        <v>17</v>
      </c>
    </row>
    <row r="2274" spans="1:7" x14ac:dyDescent="0.25">
      <c r="A2274">
        <v>150</v>
      </c>
      <c r="B2274" t="s">
        <v>2650</v>
      </c>
      <c r="C2274" s="1" t="s">
        <v>305</v>
      </c>
      <c r="D2274" s="1" t="s">
        <v>294</v>
      </c>
      <c r="E2274" s="1" t="s">
        <v>298</v>
      </c>
      <c r="F2274" t="s">
        <v>2602</v>
      </c>
      <c r="G2274">
        <v>17</v>
      </c>
    </row>
    <row r="2275" spans="1:7" x14ac:dyDescent="0.25">
      <c r="A2275">
        <v>150</v>
      </c>
      <c r="B2275" t="s">
        <v>2650</v>
      </c>
      <c r="C2275" s="1" t="s">
        <v>306</v>
      </c>
      <c r="D2275" s="1" t="s">
        <v>294</v>
      </c>
      <c r="E2275" s="1" t="s">
        <v>298</v>
      </c>
      <c r="F2275" t="s">
        <v>2602</v>
      </c>
      <c r="G2275">
        <v>17</v>
      </c>
    </row>
    <row r="2276" spans="1:7" x14ac:dyDescent="0.25">
      <c r="A2276">
        <v>150</v>
      </c>
      <c r="B2276" t="s">
        <v>2650</v>
      </c>
      <c r="C2276" s="1" t="s">
        <v>307</v>
      </c>
      <c r="D2276" s="1" t="s">
        <v>294</v>
      </c>
      <c r="E2276" s="1" t="s">
        <v>298</v>
      </c>
      <c r="F2276" t="s">
        <v>2602</v>
      </c>
      <c r="G2276">
        <v>17</v>
      </c>
    </row>
    <row r="2277" spans="1:7" x14ac:dyDescent="0.25">
      <c r="A2277">
        <v>150</v>
      </c>
      <c r="B2277" t="s">
        <v>2650</v>
      </c>
      <c r="C2277" s="1" t="s">
        <v>308</v>
      </c>
      <c r="D2277" s="1" t="s">
        <v>294</v>
      </c>
      <c r="E2277" s="1" t="s">
        <v>298</v>
      </c>
      <c r="F2277" t="s">
        <v>2602</v>
      </c>
      <c r="G2277">
        <v>17</v>
      </c>
    </row>
    <row r="2278" spans="1:7" x14ac:dyDescent="0.25">
      <c r="A2278">
        <v>150</v>
      </c>
      <c r="B2278" t="s">
        <v>2650</v>
      </c>
      <c r="C2278" s="1" t="s">
        <v>309</v>
      </c>
      <c r="D2278" s="1" t="s">
        <v>294</v>
      </c>
      <c r="E2278" s="1" t="s">
        <v>298</v>
      </c>
      <c r="F2278" t="s">
        <v>2602</v>
      </c>
      <c r="G2278">
        <v>17</v>
      </c>
    </row>
    <row r="2279" spans="1:7" x14ac:dyDescent="0.25">
      <c r="A2279">
        <v>150</v>
      </c>
      <c r="B2279" t="s">
        <v>2650</v>
      </c>
      <c r="C2279" s="1" t="s">
        <v>310</v>
      </c>
      <c r="D2279" s="1" t="s">
        <v>294</v>
      </c>
      <c r="E2279" s="1" t="s">
        <v>298</v>
      </c>
      <c r="F2279" t="s">
        <v>2602</v>
      </c>
      <c r="G2279">
        <v>17</v>
      </c>
    </row>
    <row r="2280" spans="1:7" x14ac:dyDescent="0.25">
      <c r="A2280">
        <v>150</v>
      </c>
      <c r="B2280" t="s">
        <v>2650</v>
      </c>
      <c r="C2280" s="1" t="s">
        <v>311</v>
      </c>
      <c r="D2280" s="1" t="s">
        <v>294</v>
      </c>
      <c r="E2280" s="1" t="s">
        <v>298</v>
      </c>
      <c r="F2280" t="s">
        <v>2602</v>
      </c>
      <c r="G2280">
        <v>17</v>
      </c>
    </row>
    <row r="2281" spans="1:7" x14ac:dyDescent="0.25">
      <c r="A2281">
        <v>155</v>
      </c>
      <c r="B2281" t="s">
        <v>2650</v>
      </c>
      <c r="C2281" s="1" t="s">
        <v>316</v>
      </c>
      <c r="D2281" s="1" t="s">
        <v>294</v>
      </c>
      <c r="E2281" s="1" t="s">
        <v>298</v>
      </c>
      <c r="F2281" t="s">
        <v>2602</v>
      </c>
      <c r="G2281">
        <v>17</v>
      </c>
    </row>
    <row r="2282" spans="1:7" x14ac:dyDescent="0.25">
      <c r="A2282">
        <v>155</v>
      </c>
      <c r="B2282" t="s">
        <v>2650</v>
      </c>
      <c r="C2282" s="1" t="s">
        <v>317</v>
      </c>
      <c r="D2282" s="1" t="s">
        <v>294</v>
      </c>
      <c r="E2282" s="1" t="s">
        <v>298</v>
      </c>
      <c r="F2282" t="s">
        <v>2602</v>
      </c>
      <c r="G2282">
        <v>17</v>
      </c>
    </row>
    <row r="2283" spans="1:7" x14ac:dyDescent="0.25">
      <c r="A2283">
        <v>155</v>
      </c>
      <c r="B2283" t="s">
        <v>2650</v>
      </c>
      <c r="C2283" s="1" t="s">
        <v>318</v>
      </c>
      <c r="D2283" s="1" t="s">
        <v>294</v>
      </c>
      <c r="E2283" s="1" t="s">
        <v>298</v>
      </c>
      <c r="F2283" t="s">
        <v>2602</v>
      </c>
      <c r="G2283">
        <v>17</v>
      </c>
    </row>
    <row r="2284" spans="1:7" x14ac:dyDescent="0.25">
      <c r="A2284">
        <v>155</v>
      </c>
      <c r="B2284" t="s">
        <v>2650</v>
      </c>
      <c r="C2284" s="1" t="s">
        <v>319</v>
      </c>
      <c r="D2284" s="1" t="s">
        <v>294</v>
      </c>
      <c r="E2284" s="1" t="s">
        <v>298</v>
      </c>
      <c r="F2284" t="s">
        <v>2602</v>
      </c>
      <c r="G2284">
        <v>17</v>
      </c>
    </row>
    <row r="2285" spans="1:7" x14ac:dyDescent="0.25">
      <c r="A2285">
        <v>155</v>
      </c>
      <c r="B2285" t="s">
        <v>2650</v>
      </c>
      <c r="C2285" s="1" t="s">
        <v>320</v>
      </c>
      <c r="D2285" s="1" t="s">
        <v>294</v>
      </c>
      <c r="E2285" s="1" t="s">
        <v>298</v>
      </c>
      <c r="F2285" t="s">
        <v>2602</v>
      </c>
      <c r="G2285">
        <v>17</v>
      </c>
    </row>
    <row r="2286" spans="1:7" x14ac:dyDescent="0.25">
      <c r="A2286">
        <v>155</v>
      </c>
      <c r="B2286" t="s">
        <v>2650</v>
      </c>
      <c r="C2286" s="1" t="s">
        <v>321</v>
      </c>
      <c r="D2286" s="1" t="s">
        <v>294</v>
      </c>
      <c r="E2286" s="1" t="s">
        <v>298</v>
      </c>
      <c r="F2286" t="s">
        <v>2602</v>
      </c>
      <c r="G2286">
        <v>17</v>
      </c>
    </row>
    <row r="2287" spans="1:7" x14ac:dyDescent="0.25">
      <c r="A2287">
        <v>155</v>
      </c>
      <c r="B2287" t="s">
        <v>2650</v>
      </c>
      <c r="C2287" s="1" t="s">
        <v>322</v>
      </c>
      <c r="D2287" s="1" t="s">
        <v>294</v>
      </c>
      <c r="E2287" s="1" t="s">
        <v>298</v>
      </c>
      <c r="F2287" t="s">
        <v>2602</v>
      </c>
      <c r="G2287">
        <v>17</v>
      </c>
    </row>
    <row r="2288" spans="1:7" x14ac:dyDescent="0.25">
      <c r="A2288">
        <v>155</v>
      </c>
      <c r="B2288" t="s">
        <v>2650</v>
      </c>
      <c r="C2288" s="1" t="s">
        <v>323</v>
      </c>
      <c r="D2288" s="1" t="s">
        <v>294</v>
      </c>
      <c r="E2288" s="1" t="s">
        <v>298</v>
      </c>
      <c r="F2288" t="s">
        <v>2602</v>
      </c>
      <c r="G2288">
        <v>17</v>
      </c>
    </row>
    <row r="2289" spans="1:7" x14ac:dyDescent="0.25">
      <c r="A2289">
        <v>155</v>
      </c>
      <c r="B2289" t="s">
        <v>2650</v>
      </c>
      <c r="C2289" s="1" t="s">
        <v>324</v>
      </c>
      <c r="D2289" s="1" t="s">
        <v>294</v>
      </c>
      <c r="E2289" s="1" t="s">
        <v>298</v>
      </c>
      <c r="F2289" t="s">
        <v>2602</v>
      </c>
      <c r="G2289">
        <v>17</v>
      </c>
    </row>
    <row r="2290" spans="1:7" x14ac:dyDescent="0.25">
      <c r="A2290">
        <v>155</v>
      </c>
      <c r="B2290" t="s">
        <v>2650</v>
      </c>
      <c r="C2290" s="1" t="s">
        <v>325</v>
      </c>
      <c r="D2290" s="1" t="s">
        <v>294</v>
      </c>
      <c r="E2290" s="1" t="s">
        <v>298</v>
      </c>
      <c r="F2290" t="s">
        <v>2602</v>
      </c>
      <c r="G2290">
        <v>17</v>
      </c>
    </row>
    <row r="2291" spans="1:7" x14ac:dyDescent="0.25">
      <c r="A2291">
        <v>155</v>
      </c>
      <c r="B2291" t="s">
        <v>2650</v>
      </c>
      <c r="C2291" s="1" t="s">
        <v>326</v>
      </c>
      <c r="D2291" s="1" t="s">
        <v>294</v>
      </c>
      <c r="E2291" s="1" t="s">
        <v>298</v>
      </c>
      <c r="F2291" t="s">
        <v>2602</v>
      </c>
      <c r="G2291">
        <v>17</v>
      </c>
    </row>
    <row r="2292" spans="1:7" x14ac:dyDescent="0.25">
      <c r="A2292">
        <v>155</v>
      </c>
      <c r="B2292" t="s">
        <v>2650</v>
      </c>
      <c r="C2292" s="1" t="s">
        <v>327</v>
      </c>
      <c r="D2292" s="1" t="s">
        <v>294</v>
      </c>
      <c r="E2292" s="1" t="s">
        <v>298</v>
      </c>
      <c r="F2292" t="s">
        <v>2602</v>
      </c>
      <c r="G2292">
        <v>17</v>
      </c>
    </row>
    <row r="2293" spans="1:7" x14ac:dyDescent="0.25">
      <c r="A2293">
        <v>155</v>
      </c>
      <c r="B2293" t="s">
        <v>2650</v>
      </c>
      <c r="C2293" s="1" t="s">
        <v>328</v>
      </c>
      <c r="D2293" s="1" t="s">
        <v>294</v>
      </c>
      <c r="E2293" s="1" t="s">
        <v>298</v>
      </c>
      <c r="F2293" t="s">
        <v>2602</v>
      </c>
      <c r="G2293">
        <v>17</v>
      </c>
    </row>
    <row r="2294" spans="1:7" x14ac:dyDescent="0.25">
      <c r="A2294">
        <v>155</v>
      </c>
      <c r="B2294" t="s">
        <v>2650</v>
      </c>
      <c r="C2294" s="1" t="s">
        <v>329</v>
      </c>
      <c r="D2294" s="1" t="s">
        <v>294</v>
      </c>
      <c r="E2294" s="1" t="s">
        <v>298</v>
      </c>
      <c r="F2294" t="s">
        <v>2602</v>
      </c>
      <c r="G2294">
        <v>17</v>
      </c>
    </row>
    <row r="2295" spans="1:7" x14ac:dyDescent="0.25">
      <c r="A2295">
        <v>155</v>
      </c>
      <c r="B2295" t="s">
        <v>2650</v>
      </c>
      <c r="C2295" s="1" t="s">
        <v>330</v>
      </c>
      <c r="D2295" s="1" t="s">
        <v>294</v>
      </c>
      <c r="E2295" s="1" t="s">
        <v>298</v>
      </c>
      <c r="F2295" t="s">
        <v>2602</v>
      </c>
      <c r="G2295">
        <v>17</v>
      </c>
    </row>
    <row r="2296" spans="1:7" x14ac:dyDescent="0.25">
      <c r="A2296">
        <v>155</v>
      </c>
      <c r="B2296" t="s">
        <v>2650</v>
      </c>
      <c r="C2296" s="1" t="s">
        <v>331</v>
      </c>
      <c r="D2296" s="1" t="s">
        <v>294</v>
      </c>
      <c r="E2296" s="1" t="s">
        <v>298</v>
      </c>
      <c r="F2296" t="s">
        <v>2602</v>
      </c>
      <c r="G2296">
        <v>17</v>
      </c>
    </row>
    <row r="2297" spans="1:7" x14ac:dyDescent="0.25">
      <c r="A2297">
        <v>155</v>
      </c>
      <c r="B2297" t="s">
        <v>2650</v>
      </c>
      <c r="C2297" s="1" t="s">
        <v>332</v>
      </c>
      <c r="D2297" s="1" t="s">
        <v>294</v>
      </c>
      <c r="E2297" s="1" t="s">
        <v>298</v>
      </c>
      <c r="F2297" t="s">
        <v>2602</v>
      </c>
      <c r="G2297">
        <v>17</v>
      </c>
    </row>
    <row r="2298" spans="1:7" x14ac:dyDescent="0.25">
      <c r="A2298">
        <v>155</v>
      </c>
      <c r="B2298" t="s">
        <v>2650</v>
      </c>
      <c r="C2298" s="1" t="s">
        <v>333</v>
      </c>
      <c r="D2298" s="1" t="s">
        <v>294</v>
      </c>
      <c r="E2298" s="1" t="s">
        <v>298</v>
      </c>
      <c r="F2298" t="s">
        <v>2602</v>
      </c>
      <c r="G2298">
        <v>17</v>
      </c>
    </row>
    <row r="2299" spans="1:7" x14ac:dyDescent="0.25">
      <c r="A2299">
        <v>155</v>
      </c>
      <c r="B2299" t="s">
        <v>2650</v>
      </c>
      <c r="C2299" s="1" t="s">
        <v>334</v>
      </c>
      <c r="D2299" s="1" t="s">
        <v>294</v>
      </c>
      <c r="E2299" s="1" t="s">
        <v>298</v>
      </c>
      <c r="F2299" t="s">
        <v>2602</v>
      </c>
      <c r="G2299">
        <v>17</v>
      </c>
    </row>
    <row r="2300" spans="1:7" x14ac:dyDescent="0.25">
      <c r="A2300">
        <v>155</v>
      </c>
      <c r="B2300" t="s">
        <v>2650</v>
      </c>
      <c r="C2300" s="1" t="s">
        <v>335</v>
      </c>
      <c r="D2300" s="1" t="s">
        <v>294</v>
      </c>
      <c r="E2300" s="1" t="s">
        <v>298</v>
      </c>
      <c r="F2300" t="s">
        <v>2602</v>
      </c>
      <c r="G2300">
        <v>17</v>
      </c>
    </row>
    <row r="2301" spans="1:7" x14ac:dyDescent="0.25">
      <c r="A2301">
        <v>155</v>
      </c>
      <c r="B2301" t="s">
        <v>2650</v>
      </c>
      <c r="C2301" s="1" t="s">
        <v>336</v>
      </c>
      <c r="D2301" s="1" t="s">
        <v>294</v>
      </c>
      <c r="E2301" s="1" t="s">
        <v>298</v>
      </c>
      <c r="F2301" t="s">
        <v>2602</v>
      </c>
      <c r="G2301">
        <v>17</v>
      </c>
    </row>
    <row r="2302" spans="1:7" x14ac:dyDescent="0.25">
      <c r="A2302">
        <v>155</v>
      </c>
      <c r="B2302" t="s">
        <v>2650</v>
      </c>
      <c r="C2302" s="1" t="s">
        <v>337</v>
      </c>
      <c r="D2302" s="1" t="s">
        <v>294</v>
      </c>
      <c r="E2302" s="1" t="s">
        <v>298</v>
      </c>
      <c r="F2302" t="s">
        <v>2602</v>
      </c>
      <c r="G2302">
        <v>17</v>
      </c>
    </row>
    <row r="2303" spans="1:7" x14ac:dyDescent="0.25">
      <c r="A2303">
        <v>155</v>
      </c>
      <c r="B2303" t="s">
        <v>2650</v>
      </c>
      <c r="C2303" s="1" t="s">
        <v>338</v>
      </c>
      <c r="D2303" s="1" t="s">
        <v>294</v>
      </c>
      <c r="E2303" s="1" t="s">
        <v>298</v>
      </c>
      <c r="F2303" t="s">
        <v>2602</v>
      </c>
      <c r="G2303">
        <v>17</v>
      </c>
    </row>
    <row r="2304" spans="1:7" x14ac:dyDescent="0.25">
      <c r="A2304">
        <v>156</v>
      </c>
      <c r="B2304" t="s">
        <v>2650</v>
      </c>
      <c r="C2304" s="1" t="s">
        <v>347</v>
      </c>
      <c r="D2304" s="1" t="s">
        <v>294</v>
      </c>
      <c r="E2304" s="1" t="s">
        <v>298</v>
      </c>
      <c r="F2304" t="s">
        <v>2602</v>
      </c>
      <c r="G2304">
        <v>17</v>
      </c>
    </row>
    <row r="2305" spans="1:8" x14ac:dyDescent="0.25">
      <c r="A2305">
        <v>156</v>
      </c>
      <c r="B2305" t="s">
        <v>2650</v>
      </c>
      <c r="C2305" s="1" t="s">
        <v>348</v>
      </c>
      <c r="D2305" s="1" t="s">
        <v>294</v>
      </c>
      <c r="E2305" s="1" t="s">
        <v>298</v>
      </c>
      <c r="F2305" t="s">
        <v>2602</v>
      </c>
      <c r="G2305">
        <v>17</v>
      </c>
    </row>
    <row r="2306" spans="1:8" x14ac:dyDescent="0.25">
      <c r="A2306">
        <v>156</v>
      </c>
      <c r="B2306" t="s">
        <v>2650</v>
      </c>
      <c r="C2306" s="1" t="s">
        <v>349</v>
      </c>
      <c r="D2306" s="1" t="s">
        <v>294</v>
      </c>
      <c r="E2306" s="1" t="s">
        <v>298</v>
      </c>
      <c r="F2306" t="s">
        <v>2602</v>
      </c>
      <c r="G2306">
        <v>17</v>
      </c>
    </row>
    <row r="2307" spans="1:8" x14ac:dyDescent="0.25">
      <c r="A2307">
        <v>156</v>
      </c>
      <c r="B2307" t="s">
        <v>2650</v>
      </c>
      <c r="C2307" s="1" t="s">
        <v>350</v>
      </c>
      <c r="D2307" s="1" t="s">
        <v>294</v>
      </c>
      <c r="E2307" s="1" t="s">
        <v>298</v>
      </c>
      <c r="F2307" t="s">
        <v>2602</v>
      </c>
      <c r="G2307">
        <v>17</v>
      </c>
    </row>
    <row r="2308" spans="1:8" x14ac:dyDescent="0.25">
      <c r="A2308">
        <v>156</v>
      </c>
      <c r="B2308" t="s">
        <v>2650</v>
      </c>
      <c r="C2308" s="1" t="s">
        <v>351</v>
      </c>
      <c r="D2308" s="1" t="s">
        <v>294</v>
      </c>
      <c r="E2308" s="1" t="s">
        <v>298</v>
      </c>
      <c r="F2308" t="s">
        <v>2602</v>
      </c>
      <c r="G2308">
        <v>17</v>
      </c>
    </row>
    <row r="2309" spans="1:8" x14ac:dyDescent="0.25">
      <c r="A2309">
        <v>156</v>
      </c>
      <c r="B2309" t="s">
        <v>2650</v>
      </c>
      <c r="C2309" s="1" t="s">
        <v>352</v>
      </c>
      <c r="D2309" s="1" t="s">
        <v>294</v>
      </c>
      <c r="E2309" s="1" t="s">
        <v>298</v>
      </c>
      <c r="F2309" t="s">
        <v>2602</v>
      </c>
      <c r="G2309">
        <v>17</v>
      </c>
    </row>
    <row r="2310" spans="1:8" x14ac:dyDescent="0.25">
      <c r="A2310">
        <v>156</v>
      </c>
      <c r="B2310" t="s">
        <v>2650</v>
      </c>
      <c r="C2310" s="1" t="s">
        <v>353</v>
      </c>
      <c r="D2310" s="1" t="s">
        <v>294</v>
      </c>
      <c r="E2310" s="1" t="s">
        <v>298</v>
      </c>
      <c r="F2310" t="s">
        <v>2602</v>
      </c>
      <c r="G2310">
        <v>17</v>
      </c>
    </row>
    <row r="2311" spans="1:8" x14ac:dyDescent="0.25">
      <c r="A2311">
        <v>156</v>
      </c>
      <c r="B2311" t="s">
        <v>2650</v>
      </c>
      <c r="C2311" s="1" t="s">
        <v>354</v>
      </c>
      <c r="D2311" s="1" t="s">
        <v>294</v>
      </c>
      <c r="E2311" s="1" t="s">
        <v>298</v>
      </c>
      <c r="F2311" t="s">
        <v>2602</v>
      </c>
      <c r="G2311">
        <v>17</v>
      </c>
    </row>
    <row r="2312" spans="1:8" x14ac:dyDescent="0.25">
      <c r="B2312" t="s">
        <v>2646</v>
      </c>
      <c r="C2312" t="s">
        <v>384</v>
      </c>
      <c r="G2312" s="10">
        <v>18</v>
      </c>
      <c r="H2312" s="5">
        <v>5.3183032725442692</v>
      </c>
    </row>
    <row r="2313" spans="1:8" x14ac:dyDescent="0.25">
      <c r="B2313" t="s">
        <v>2647</v>
      </c>
      <c r="C2313" s="3" t="s">
        <v>383</v>
      </c>
      <c r="D2313" s="3"/>
      <c r="E2313" s="3"/>
      <c r="F2313" s="3"/>
      <c r="G2313" s="10">
        <v>18</v>
      </c>
      <c r="H2313" s="5">
        <v>5.9652629613089196</v>
      </c>
    </row>
    <row r="2314" spans="1:8" x14ac:dyDescent="0.25">
      <c r="A2314">
        <v>149</v>
      </c>
      <c r="B2314" t="s">
        <v>2650</v>
      </c>
      <c r="C2314" s="1" t="s">
        <v>382</v>
      </c>
      <c r="D2314" s="1" t="s">
        <v>383</v>
      </c>
      <c r="E2314" s="1" t="s">
        <v>384</v>
      </c>
      <c r="F2314" t="s">
        <v>2607</v>
      </c>
      <c r="G2314">
        <v>18</v>
      </c>
    </row>
    <row r="2315" spans="1:8" x14ac:dyDescent="0.25">
      <c r="A2315">
        <v>149</v>
      </c>
      <c r="B2315" t="s">
        <v>2650</v>
      </c>
      <c r="C2315" s="1" t="s">
        <v>385</v>
      </c>
      <c r="D2315" s="1" t="s">
        <v>383</v>
      </c>
      <c r="E2315" s="1" t="s">
        <v>384</v>
      </c>
      <c r="F2315" t="s">
        <v>2607</v>
      </c>
      <c r="G2315">
        <v>18</v>
      </c>
    </row>
    <row r="2316" spans="1:8" x14ac:dyDescent="0.25">
      <c r="A2316">
        <v>149</v>
      </c>
      <c r="B2316" t="s">
        <v>2650</v>
      </c>
      <c r="C2316" s="1" t="s">
        <v>386</v>
      </c>
      <c r="D2316" s="1" t="s">
        <v>383</v>
      </c>
      <c r="E2316" s="1" t="s">
        <v>384</v>
      </c>
      <c r="F2316" t="s">
        <v>2607</v>
      </c>
      <c r="G2316">
        <v>18</v>
      </c>
    </row>
    <row r="2317" spans="1:8" x14ac:dyDescent="0.25">
      <c r="A2317">
        <v>149</v>
      </c>
      <c r="B2317" t="s">
        <v>2650</v>
      </c>
      <c r="C2317" s="1" t="s">
        <v>387</v>
      </c>
      <c r="D2317" s="1" t="s">
        <v>383</v>
      </c>
      <c r="E2317" s="1" t="s">
        <v>384</v>
      </c>
      <c r="F2317" t="s">
        <v>2607</v>
      </c>
      <c r="G2317">
        <v>18</v>
      </c>
    </row>
    <row r="2318" spans="1:8" x14ac:dyDescent="0.25">
      <c r="A2318">
        <v>149</v>
      </c>
      <c r="B2318" t="s">
        <v>2650</v>
      </c>
      <c r="C2318" s="1" t="s">
        <v>388</v>
      </c>
      <c r="D2318" s="1" t="s">
        <v>383</v>
      </c>
      <c r="E2318" s="1" t="s">
        <v>384</v>
      </c>
      <c r="F2318" t="s">
        <v>2607</v>
      </c>
      <c r="G2318">
        <v>18</v>
      </c>
    </row>
    <row r="2319" spans="1:8" x14ac:dyDescent="0.25">
      <c r="A2319">
        <v>149</v>
      </c>
      <c r="B2319" t="s">
        <v>2650</v>
      </c>
      <c r="C2319" s="1" t="s">
        <v>389</v>
      </c>
      <c r="D2319" s="1" t="s">
        <v>383</v>
      </c>
      <c r="E2319" s="1" t="s">
        <v>384</v>
      </c>
      <c r="F2319" t="s">
        <v>2607</v>
      </c>
      <c r="G2319">
        <v>18</v>
      </c>
    </row>
    <row r="2320" spans="1:8" x14ac:dyDescent="0.25">
      <c r="A2320">
        <v>149</v>
      </c>
      <c r="B2320" t="s">
        <v>2650</v>
      </c>
      <c r="C2320" s="1" t="s">
        <v>390</v>
      </c>
      <c r="D2320" s="1" t="s">
        <v>383</v>
      </c>
      <c r="E2320" s="1" t="s">
        <v>384</v>
      </c>
      <c r="F2320" t="s">
        <v>2607</v>
      </c>
      <c r="G2320">
        <v>18</v>
      </c>
    </row>
    <row r="2321" spans="1:7" x14ac:dyDescent="0.25">
      <c r="A2321">
        <v>149</v>
      </c>
      <c r="B2321" t="s">
        <v>2650</v>
      </c>
      <c r="C2321" s="1" t="s">
        <v>391</v>
      </c>
      <c r="D2321" s="1" t="s">
        <v>383</v>
      </c>
      <c r="E2321" s="1" t="s">
        <v>384</v>
      </c>
      <c r="F2321" t="s">
        <v>2607</v>
      </c>
      <c r="G2321">
        <v>18</v>
      </c>
    </row>
    <row r="2322" spans="1:7" x14ac:dyDescent="0.25">
      <c r="A2322">
        <v>149</v>
      </c>
      <c r="B2322" t="s">
        <v>2650</v>
      </c>
      <c r="C2322" s="1" t="s">
        <v>392</v>
      </c>
      <c r="D2322" s="1" t="s">
        <v>383</v>
      </c>
      <c r="E2322" s="1" t="s">
        <v>384</v>
      </c>
      <c r="F2322" t="s">
        <v>2607</v>
      </c>
      <c r="G2322">
        <v>18</v>
      </c>
    </row>
    <row r="2323" spans="1:7" x14ac:dyDescent="0.25">
      <c r="A2323">
        <v>149</v>
      </c>
      <c r="B2323" t="s">
        <v>2650</v>
      </c>
      <c r="C2323" s="1" t="s">
        <v>393</v>
      </c>
      <c r="D2323" s="1" t="s">
        <v>383</v>
      </c>
      <c r="E2323" s="1" t="s">
        <v>384</v>
      </c>
      <c r="F2323" t="s">
        <v>2607</v>
      </c>
      <c r="G2323">
        <v>18</v>
      </c>
    </row>
    <row r="2324" spans="1:7" x14ac:dyDescent="0.25">
      <c r="A2324">
        <v>149</v>
      </c>
      <c r="B2324" t="s">
        <v>2650</v>
      </c>
      <c r="C2324" s="1" t="s">
        <v>394</v>
      </c>
      <c r="D2324" s="1" t="s">
        <v>383</v>
      </c>
      <c r="E2324" s="1" t="s">
        <v>384</v>
      </c>
      <c r="F2324" t="s">
        <v>2607</v>
      </c>
      <c r="G2324">
        <v>18</v>
      </c>
    </row>
    <row r="2325" spans="1:7" x14ac:dyDescent="0.25">
      <c r="A2325">
        <v>149</v>
      </c>
      <c r="B2325" t="s">
        <v>2650</v>
      </c>
      <c r="C2325" s="1" t="s">
        <v>395</v>
      </c>
      <c r="D2325" s="1" t="s">
        <v>383</v>
      </c>
      <c r="E2325" s="1" t="s">
        <v>384</v>
      </c>
      <c r="F2325" t="s">
        <v>2607</v>
      </c>
      <c r="G2325">
        <v>18</v>
      </c>
    </row>
    <row r="2326" spans="1:7" x14ac:dyDescent="0.25">
      <c r="A2326">
        <v>149</v>
      </c>
      <c r="B2326" t="s">
        <v>2650</v>
      </c>
      <c r="C2326" s="1" t="s">
        <v>396</v>
      </c>
      <c r="D2326" s="1" t="s">
        <v>383</v>
      </c>
      <c r="E2326" s="1" t="s">
        <v>384</v>
      </c>
      <c r="F2326" t="s">
        <v>2607</v>
      </c>
      <c r="G2326">
        <v>18</v>
      </c>
    </row>
    <row r="2327" spans="1:7" x14ac:dyDescent="0.25">
      <c r="A2327">
        <v>150</v>
      </c>
      <c r="B2327" t="s">
        <v>2650</v>
      </c>
      <c r="C2327" s="1" t="s">
        <v>397</v>
      </c>
      <c r="D2327" s="1" t="s">
        <v>383</v>
      </c>
      <c r="E2327" s="1" t="s">
        <v>384</v>
      </c>
      <c r="F2327" t="s">
        <v>2607</v>
      </c>
      <c r="G2327">
        <v>18</v>
      </c>
    </row>
    <row r="2328" spans="1:7" x14ac:dyDescent="0.25">
      <c r="A2328">
        <v>150</v>
      </c>
      <c r="B2328" t="s">
        <v>2650</v>
      </c>
      <c r="C2328" s="1" t="s">
        <v>398</v>
      </c>
      <c r="D2328" s="1" t="s">
        <v>383</v>
      </c>
      <c r="E2328" s="1" t="s">
        <v>384</v>
      </c>
      <c r="F2328" t="s">
        <v>2607</v>
      </c>
      <c r="G2328">
        <v>18</v>
      </c>
    </row>
    <row r="2329" spans="1:7" x14ac:dyDescent="0.25">
      <c r="A2329">
        <v>150</v>
      </c>
      <c r="B2329" t="s">
        <v>2650</v>
      </c>
      <c r="C2329" s="1" t="s">
        <v>399</v>
      </c>
      <c r="D2329" s="1" t="s">
        <v>383</v>
      </c>
      <c r="E2329" s="1" t="s">
        <v>384</v>
      </c>
      <c r="F2329" t="s">
        <v>2607</v>
      </c>
      <c r="G2329">
        <v>18</v>
      </c>
    </row>
    <row r="2330" spans="1:7" x14ac:dyDescent="0.25">
      <c r="A2330">
        <v>150</v>
      </c>
      <c r="B2330" t="s">
        <v>2650</v>
      </c>
      <c r="C2330" s="1" t="s">
        <v>400</v>
      </c>
      <c r="D2330" s="1" t="s">
        <v>383</v>
      </c>
      <c r="E2330" s="1" t="s">
        <v>384</v>
      </c>
      <c r="F2330" t="s">
        <v>2607</v>
      </c>
      <c r="G2330">
        <v>18</v>
      </c>
    </row>
    <row r="2331" spans="1:7" x14ac:dyDescent="0.25">
      <c r="A2331">
        <v>150</v>
      </c>
      <c r="B2331" t="s">
        <v>2650</v>
      </c>
      <c r="C2331" s="1" t="s">
        <v>401</v>
      </c>
      <c r="D2331" s="1" t="s">
        <v>383</v>
      </c>
      <c r="E2331" s="1" t="s">
        <v>384</v>
      </c>
      <c r="F2331" t="s">
        <v>2607</v>
      </c>
      <c r="G2331">
        <v>18</v>
      </c>
    </row>
    <row r="2332" spans="1:7" x14ac:dyDescent="0.25">
      <c r="A2332">
        <v>150</v>
      </c>
      <c r="B2332" t="s">
        <v>2650</v>
      </c>
      <c r="C2332" s="1" t="s">
        <v>402</v>
      </c>
      <c r="D2332" s="1" t="s">
        <v>383</v>
      </c>
      <c r="E2332" s="1" t="s">
        <v>384</v>
      </c>
      <c r="F2332" t="s">
        <v>2607</v>
      </c>
      <c r="G2332">
        <v>18</v>
      </c>
    </row>
    <row r="2333" spans="1:7" x14ac:dyDescent="0.25">
      <c r="A2333">
        <v>150</v>
      </c>
      <c r="B2333" t="s">
        <v>2650</v>
      </c>
      <c r="C2333" s="1" t="s">
        <v>403</v>
      </c>
      <c r="D2333" s="1" t="s">
        <v>383</v>
      </c>
      <c r="E2333" s="1" t="s">
        <v>384</v>
      </c>
      <c r="F2333" t="s">
        <v>2607</v>
      </c>
      <c r="G2333">
        <v>18</v>
      </c>
    </row>
    <row r="2334" spans="1:7" x14ac:dyDescent="0.25">
      <c r="A2334">
        <v>150</v>
      </c>
      <c r="B2334" t="s">
        <v>2650</v>
      </c>
      <c r="C2334" s="1" t="s">
        <v>404</v>
      </c>
      <c r="D2334" s="1" t="s">
        <v>383</v>
      </c>
      <c r="E2334" s="1" t="s">
        <v>384</v>
      </c>
      <c r="F2334" t="s">
        <v>2607</v>
      </c>
      <c r="G2334">
        <v>18</v>
      </c>
    </row>
    <row r="2335" spans="1:7" x14ac:dyDescent="0.25">
      <c r="A2335">
        <v>150</v>
      </c>
      <c r="B2335" t="s">
        <v>2650</v>
      </c>
      <c r="C2335" s="1" t="s">
        <v>405</v>
      </c>
      <c r="D2335" s="1" t="s">
        <v>383</v>
      </c>
      <c r="E2335" s="1" t="s">
        <v>384</v>
      </c>
      <c r="F2335" t="s">
        <v>2607</v>
      </c>
      <c r="G2335">
        <v>18</v>
      </c>
    </row>
    <row r="2336" spans="1:7" x14ac:dyDescent="0.25">
      <c r="A2336">
        <v>150</v>
      </c>
      <c r="B2336" t="s">
        <v>2650</v>
      </c>
      <c r="C2336" s="1" t="s">
        <v>406</v>
      </c>
      <c r="D2336" s="1" t="s">
        <v>383</v>
      </c>
      <c r="E2336" s="1" t="s">
        <v>384</v>
      </c>
      <c r="F2336" t="s">
        <v>2607</v>
      </c>
      <c r="G2336">
        <v>18</v>
      </c>
    </row>
    <row r="2337" spans="1:7" x14ac:dyDescent="0.25">
      <c r="A2337">
        <v>150</v>
      </c>
      <c r="B2337" t="s">
        <v>2650</v>
      </c>
      <c r="C2337" s="1" t="s">
        <v>407</v>
      </c>
      <c r="D2337" s="1" t="s">
        <v>383</v>
      </c>
      <c r="E2337" s="1" t="s">
        <v>384</v>
      </c>
      <c r="F2337" t="s">
        <v>2607</v>
      </c>
      <c r="G2337">
        <v>18</v>
      </c>
    </row>
    <row r="2338" spans="1:7" x14ac:dyDescent="0.25">
      <c r="A2338">
        <v>150</v>
      </c>
      <c r="B2338" t="s">
        <v>2650</v>
      </c>
      <c r="C2338" s="1" t="s">
        <v>408</v>
      </c>
      <c r="D2338" s="1" t="s">
        <v>383</v>
      </c>
      <c r="E2338" s="1" t="s">
        <v>384</v>
      </c>
      <c r="F2338" t="s">
        <v>2607</v>
      </c>
      <c r="G2338">
        <v>18</v>
      </c>
    </row>
    <row r="2339" spans="1:7" x14ac:dyDescent="0.25">
      <c r="A2339">
        <v>155</v>
      </c>
      <c r="B2339" t="s">
        <v>2650</v>
      </c>
      <c r="C2339" s="1" t="s">
        <v>409</v>
      </c>
      <c r="D2339" s="1" t="s">
        <v>383</v>
      </c>
      <c r="E2339" s="1" t="s">
        <v>384</v>
      </c>
      <c r="F2339" t="s">
        <v>2607</v>
      </c>
      <c r="G2339">
        <v>18</v>
      </c>
    </row>
    <row r="2340" spans="1:7" x14ac:dyDescent="0.25">
      <c r="A2340">
        <v>155</v>
      </c>
      <c r="B2340" t="s">
        <v>2650</v>
      </c>
      <c r="C2340" s="1" t="s">
        <v>410</v>
      </c>
      <c r="D2340" s="1" t="s">
        <v>383</v>
      </c>
      <c r="E2340" s="1" t="s">
        <v>384</v>
      </c>
      <c r="F2340" t="s">
        <v>2607</v>
      </c>
      <c r="G2340">
        <v>18</v>
      </c>
    </row>
    <row r="2341" spans="1:7" x14ac:dyDescent="0.25">
      <c r="A2341">
        <v>155</v>
      </c>
      <c r="B2341" t="s">
        <v>2650</v>
      </c>
      <c r="C2341" s="1" t="s">
        <v>411</v>
      </c>
      <c r="D2341" s="1" t="s">
        <v>383</v>
      </c>
      <c r="E2341" s="1" t="s">
        <v>384</v>
      </c>
      <c r="F2341" t="s">
        <v>2607</v>
      </c>
      <c r="G2341">
        <v>18</v>
      </c>
    </row>
    <row r="2342" spans="1:7" x14ac:dyDescent="0.25">
      <c r="A2342">
        <v>155</v>
      </c>
      <c r="B2342" t="s">
        <v>2650</v>
      </c>
      <c r="C2342" s="1" t="s">
        <v>412</v>
      </c>
      <c r="D2342" s="1" t="s">
        <v>383</v>
      </c>
      <c r="E2342" s="1" t="s">
        <v>384</v>
      </c>
      <c r="F2342" t="s">
        <v>2607</v>
      </c>
      <c r="G2342">
        <v>18</v>
      </c>
    </row>
    <row r="2343" spans="1:7" x14ac:dyDescent="0.25">
      <c r="A2343">
        <v>155</v>
      </c>
      <c r="B2343" t="s">
        <v>2650</v>
      </c>
      <c r="C2343" s="1" t="s">
        <v>413</v>
      </c>
      <c r="D2343" s="1" t="s">
        <v>383</v>
      </c>
      <c r="E2343" s="1" t="s">
        <v>384</v>
      </c>
      <c r="F2343" t="s">
        <v>2607</v>
      </c>
      <c r="G2343">
        <v>18</v>
      </c>
    </row>
    <row r="2344" spans="1:7" x14ac:dyDescent="0.25">
      <c r="A2344">
        <v>155</v>
      </c>
      <c r="B2344" t="s">
        <v>2650</v>
      </c>
      <c r="C2344" s="1" t="s">
        <v>414</v>
      </c>
      <c r="D2344" s="1" t="s">
        <v>383</v>
      </c>
      <c r="E2344" s="1" t="s">
        <v>384</v>
      </c>
      <c r="F2344" t="s">
        <v>2607</v>
      </c>
      <c r="G2344">
        <v>18</v>
      </c>
    </row>
    <row r="2345" spans="1:7" x14ac:dyDescent="0.25">
      <c r="A2345">
        <v>155</v>
      </c>
      <c r="B2345" t="s">
        <v>2650</v>
      </c>
      <c r="C2345" s="1" t="s">
        <v>415</v>
      </c>
      <c r="D2345" s="1" t="s">
        <v>383</v>
      </c>
      <c r="E2345" s="1" t="s">
        <v>384</v>
      </c>
      <c r="F2345" t="s">
        <v>2607</v>
      </c>
      <c r="G2345">
        <v>18</v>
      </c>
    </row>
    <row r="2346" spans="1:7" x14ac:dyDescent="0.25">
      <c r="A2346">
        <v>155</v>
      </c>
      <c r="B2346" t="s">
        <v>2650</v>
      </c>
      <c r="C2346" s="1" t="s">
        <v>416</v>
      </c>
      <c r="D2346" s="1" t="s">
        <v>383</v>
      </c>
      <c r="E2346" s="1" t="s">
        <v>384</v>
      </c>
      <c r="F2346" t="s">
        <v>2607</v>
      </c>
      <c r="G2346">
        <v>18</v>
      </c>
    </row>
    <row r="2347" spans="1:7" x14ac:dyDescent="0.25">
      <c r="A2347">
        <v>155</v>
      </c>
      <c r="B2347" t="s">
        <v>2650</v>
      </c>
      <c r="C2347" s="1" t="s">
        <v>417</v>
      </c>
      <c r="D2347" s="1" t="s">
        <v>383</v>
      </c>
      <c r="E2347" s="1" t="s">
        <v>384</v>
      </c>
      <c r="F2347" t="s">
        <v>2607</v>
      </c>
      <c r="G2347">
        <v>18</v>
      </c>
    </row>
    <row r="2348" spans="1:7" x14ac:dyDescent="0.25">
      <c r="A2348">
        <v>155</v>
      </c>
      <c r="B2348" t="s">
        <v>2650</v>
      </c>
      <c r="C2348" s="1" t="s">
        <v>418</v>
      </c>
      <c r="D2348" s="1" t="s">
        <v>383</v>
      </c>
      <c r="E2348" s="1" t="s">
        <v>384</v>
      </c>
      <c r="F2348" t="s">
        <v>2607</v>
      </c>
      <c r="G2348">
        <v>18</v>
      </c>
    </row>
    <row r="2349" spans="1:7" x14ac:dyDescent="0.25">
      <c r="A2349">
        <v>155</v>
      </c>
      <c r="B2349" t="s">
        <v>2650</v>
      </c>
      <c r="C2349" s="1" t="s">
        <v>419</v>
      </c>
      <c r="D2349" s="1" t="s">
        <v>383</v>
      </c>
      <c r="E2349" s="1" t="s">
        <v>384</v>
      </c>
      <c r="F2349" t="s">
        <v>2607</v>
      </c>
      <c r="G2349">
        <v>18</v>
      </c>
    </row>
    <row r="2350" spans="1:7" x14ac:dyDescent="0.25">
      <c r="A2350">
        <v>155</v>
      </c>
      <c r="B2350" t="s">
        <v>2650</v>
      </c>
      <c r="C2350" s="1" t="s">
        <v>420</v>
      </c>
      <c r="D2350" s="1" t="s">
        <v>383</v>
      </c>
      <c r="E2350" s="1" t="s">
        <v>384</v>
      </c>
      <c r="F2350" t="s">
        <v>2607</v>
      </c>
      <c r="G2350">
        <v>18</v>
      </c>
    </row>
    <row r="2351" spans="1:7" x14ac:dyDescent="0.25">
      <c r="A2351">
        <v>155</v>
      </c>
      <c r="B2351" t="s">
        <v>2650</v>
      </c>
      <c r="C2351" s="1" t="s">
        <v>421</v>
      </c>
      <c r="D2351" s="1" t="s">
        <v>383</v>
      </c>
      <c r="E2351" s="1" t="s">
        <v>384</v>
      </c>
      <c r="F2351" t="s">
        <v>2607</v>
      </c>
      <c r="G2351">
        <v>18</v>
      </c>
    </row>
    <row r="2352" spans="1:7" x14ac:dyDescent="0.25">
      <c r="A2352">
        <v>155</v>
      </c>
      <c r="B2352" t="s">
        <v>2650</v>
      </c>
      <c r="C2352" s="1" t="s">
        <v>422</v>
      </c>
      <c r="D2352" s="1" t="s">
        <v>383</v>
      </c>
      <c r="E2352" s="1" t="s">
        <v>384</v>
      </c>
      <c r="F2352" t="s">
        <v>2607</v>
      </c>
      <c r="G2352">
        <v>18</v>
      </c>
    </row>
    <row r="2353" spans="1:8" x14ac:dyDescent="0.25">
      <c r="A2353">
        <v>156</v>
      </c>
      <c r="B2353" t="s">
        <v>2650</v>
      </c>
      <c r="C2353" s="1" t="s">
        <v>423</v>
      </c>
      <c r="D2353" s="1" t="s">
        <v>383</v>
      </c>
      <c r="E2353" s="1" t="s">
        <v>384</v>
      </c>
      <c r="F2353" t="s">
        <v>2607</v>
      </c>
      <c r="G2353">
        <v>18</v>
      </c>
    </row>
    <row r="2354" spans="1:8" x14ac:dyDescent="0.25">
      <c r="A2354">
        <v>156</v>
      </c>
      <c r="B2354" t="s">
        <v>2650</v>
      </c>
      <c r="C2354" s="1" t="s">
        <v>424</v>
      </c>
      <c r="D2354" s="1" t="s">
        <v>383</v>
      </c>
      <c r="E2354" s="1" t="s">
        <v>384</v>
      </c>
      <c r="F2354" t="s">
        <v>2607</v>
      </c>
      <c r="G2354">
        <v>18</v>
      </c>
    </row>
    <row r="2355" spans="1:8" x14ac:dyDescent="0.25">
      <c r="A2355">
        <v>156</v>
      </c>
      <c r="B2355" t="s">
        <v>2650</v>
      </c>
      <c r="C2355" s="1" t="s">
        <v>425</v>
      </c>
      <c r="D2355" s="1" t="s">
        <v>383</v>
      </c>
      <c r="E2355" s="1" t="s">
        <v>384</v>
      </c>
      <c r="F2355" t="s">
        <v>2607</v>
      </c>
      <c r="G2355">
        <v>18</v>
      </c>
    </row>
    <row r="2356" spans="1:8" x14ac:dyDescent="0.25">
      <c r="A2356">
        <v>156</v>
      </c>
      <c r="B2356" t="s">
        <v>2650</v>
      </c>
      <c r="C2356" s="1" t="s">
        <v>426</v>
      </c>
      <c r="D2356" s="1" t="s">
        <v>383</v>
      </c>
      <c r="E2356" s="1" t="s">
        <v>384</v>
      </c>
      <c r="F2356" t="s">
        <v>2607</v>
      </c>
      <c r="G2356">
        <v>18</v>
      </c>
    </row>
    <row r="2357" spans="1:8" x14ac:dyDescent="0.25">
      <c r="A2357">
        <v>156</v>
      </c>
      <c r="B2357" t="s">
        <v>2650</v>
      </c>
      <c r="C2357" s="1" t="s">
        <v>427</v>
      </c>
      <c r="D2357" s="1" t="s">
        <v>383</v>
      </c>
      <c r="E2357" s="1" t="s">
        <v>384</v>
      </c>
      <c r="F2357" t="s">
        <v>2607</v>
      </c>
      <c r="G2357">
        <v>18</v>
      </c>
    </row>
    <row r="2358" spans="1:8" x14ac:dyDescent="0.25">
      <c r="A2358">
        <v>156</v>
      </c>
      <c r="B2358" t="s">
        <v>2650</v>
      </c>
      <c r="C2358" s="1" t="s">
        <v>428</v>
      </c>
      <c r="D2358" s="1" t="s">
        <v>383</v>
      </c>
      <c r="E2358" s="1" t="s">
        <v>384</v>
      </c>
      <c r="F2358" t="s">
        <v>2607</v>
      </c>
      <c r="G2358">
        <v>18</v>
      </c>
    </row>
    <row r="2359" spans="1:8" x14ac:dyDescent="0.25">
      <c r="A2359">
        <v>156</v>
      </c>
      <c r="B2359" t="s">
        <v>2650</v>
      </c>
      <c r="C2359" s="1" t="s">
        <v>429</v>
      </c>
      <c r="D2359" s="1" t="s">
        <v>383</v>
      </c>
      <c r="E2359" s="1" t="s">
        <v>384</v>
      </c>
      <c r="F2359" t="s">
        <v>2607</v>
      </c>
      <c r="G2359">
        <v>18</v>
      </c>
    </row>
    <row r="2360" spans="1:8" x14ac:dyDescent="0.25">
      <c r="A2360">
        <v>156</v>
      </c>
      <c r="B2360" t="s">
        <v>2650</v>
      </c>
      <c r="C2360" s="1" t="s">
        <v>430</v>
      </c>
      <c r="D2360" s="1" t="s">
        <v>383</v>
      </c>
      <c r="E2360" s="1" t="s">
        <v>384</v>
      </c>
      <c r="F2360" t="s">
        <v>2607</v>
      </c>
      <c r="G2360">
        <v>18</v>
      </c>
    </row>
    <row r="2361" spans="1:8" x14ac:dyDescent="0.25">
      <c r="A2361">
        <v>156</v>
      </c>
      <c r="B2361" t="s">
        <v>2650</v>
      </c>
      <c r="C2361" s="1" t="s">
        <v>431</v>
      </c>
      <c r="D2361" s="1" t="s">
        <v>383</v>
      </c>
      <c r="E2361" s="1" t="s">
        <v>384</v>
      </c>
      <c r="F2361" t="s">
        <v>2607</v>
      </c>
      <c r="G2361">
        <v>18</v>
      </c>
    </row>
    <row r="2362" spans="1:8" x14ac:dyDescent="0.25">
      <c r="B2362" t="s">
        <v>2646</v>
      </c>
      <c r="C2362" t="s">
        <v>33</v>
      </c>
      <c r="G2362" s="10">
        <v>19</v>
      </c>
      <c r="H2362" s="5">
        <v>0</v>
      </c>
    </row>
    <row r="2363" spans="1:8" x14ac:dyDescent="0.25">
      <c r="B2363" t="s">
        <v>2647</v>
      </c>
      <c r="C2363" s="3" t="s">
        <v>32</v>
      </c>
      <c r="D2363" s="3"/>
      <c r="E2363" s="3"/>
      <c r="F2363" s="3"/>
      <c r="G2363" s="10">
        <v>19</v>
      </c>
      <c r="H2363" s="6">
        <v>6.6114529283118104</v>
      </c>
    </row>
    <row r="2364" spans="1:8" x14ac:dyDescent="0.25">
      <c r="A2364">
        <v>149</v>
      </c>
      <c r="B2364" t="s">
        <v>2650</v>
      </c>
      <c r="C2364" s="1" t="s">
        <v>2566</v>
      </c>
      <c r="D2364" s="1" t="s">
        <v>32</v>
      </c>
      <c r="E2364" s="1" t="s">
        <v>33</v>
      </c>
      <c r="F2364" t="s">
        <v>2595</v>
      </c>
      <c r="G2364">
        <v>19</v>
      </c>
    </row>
    <row r="2365" spans="1:8" x14ac:dyDescent="0.25">
      <c r="A2365">
        <v>149</v>
      </c>
      <c r="B2365" t="s">
        <v>2650</v>
      </c>
      <c r="C2365" s="1" t="s">
        <v>2567</v>
      </c>
      <c r="D2365" s="1" t="s">
        <v>32</v>
      </c>
      <c r="E2365" s="1" t="s">
        <v>33</v>
      </c>
      <c r="F2365" t="s">
        <v>2595</v>
      </c>
      <c r="G2365">
        <v>19</v>
      </c>
    </row>
    <row r="2366" spans="1:8" x14ac:dyDescent="0.25">
      <c r="A2366">
        <v>149</v>
      </c>
      <c r="B2366" t="s">
        <v>2650</v>
      </c>
      <c r="C2366" s="1" t="s">
        <v>2568</v>
      </c>
      <c r="D2366" s="1" t="s">
        <v>32</v>
      </c>
      <c r="E2366" s="1" t="s">
        <v>33</v>
      </c>
      <c r="F2366" t="s">
        <v>2595</v>
      </c>
      <c r="G2366">
        <v>19</v>
      </c>
    </row>
    <row r="2367" spans="1:8" x14ac:dyDescent="0.25">
      <c r="A2367">
        <v>149</v>
      </c>
      <c r="B2367" t="s">
        <v>2650</v>
      </c>
      <c r="C2367" s="1" t="s">
        <v>2569</v>
      </c>
      <c r="D2367" s="1" t="s">
        <v>32</v>
      </c>
      <c r="E2367" s="1" t="s">
        <v>33</v>
      </c>
      <c r="F2367" t="s">
        <v>2595</v>
      </c>
      <c r="G2367">
        <v>19</v>
      </c>
    </row>
    <row r="2368" spans="1:8" x14ac:dyDescent="0.25">
      <c r="A2368">
        <v>149</v>
      </c>
      <c r="B2368" t="s">
        <v>2650</v>
      </c>
      <c r="C2368" s="1" t="s">
        <v>2570</v>
      </c>
      <c r="D2368" s="1" t="s">
        <v>32</v>
      </c>
      <c r="E2368" s="1" t="s">
        <v>33</v>
      </c>
      <c r="F2368" t="s">
        <v>2595</v>
      </c>
      <c r="G2368">
        <v>19</v>
      </c>
    </row>
    <row r="2369" spans="1:7" x14ac:dyDescent="0.25">
      <c r="A2369">
        <v>149</v>
      </c>
      <c r="B2369" t="s">
        <v>2650</v>
      </c>
      <c r="C2369" s="1" t="s">
        <v>2571</v>
      </c>
      <c r="D2369" s="1" t="s">
        <v>32</v>
      </c>
      <c r="E2369" s="1" t="s">
        <v>33</v>
      </c>
      <c r="F2369" t="s">
        <v>2595</v>
      </c>
      <c r="G2369">
        <v>19</v>
      </c>
    </row>
    <row r="2370" spans="1:7" x14ac:dyDescent="0.25">
      <c r="A2370">
        <v>149</v>
      </c>
      <c r="B2370" t="s">
        <v>2650</v>
      </c>
      <c r="C2370" s="1" t="s">
        <v>2572</v>
      </c>
      <c r="D2370" s="1" t="s">
        <v>32</v>
      </c>
      <c r="E2370" s="1" t="s">
        <v>33</v>
      </c>
      <c r="F2370" t="s">
        <v>2595</v>
      </c>
      <c r="G2370">
        <v>19</v>
      </c>
    </row>
    <row r="2371" spans="1:7" x14ac:dyDescent="0.25">
      <c r="A2371">
        <v>149</v>
      </c>
      <c r="B2371" t="s">
        <v>2650</v>
      </c>
      <c r="C2371" s="1" t="s">
        <v>2573</v>
      </c>
      <c r="D2371" s="1" t="s">
        <v>32</v>
      </c>
      <c r="E2371" s="1" t="s">
        <v>33</v>
      </c>
      <c r="F2371" t="s">
        <v>2595</v>
      </c>
      <c r="G2371">
        <v>19</v>
      </c>
    </row>
    <row r="2372" spans="1:7" x14ac:dyDescent="0.25">
      <c r="A2372">
        <v>149</v>
      </c>
      <c r="B2372" t="s">
        <v>2650</v>
      </c>
      <c r="C2372" s="1" t="s">
        <v>2574</v>
      </c>
      <c r="D2372" s="1" t="s">
        <v>32</v>
      </c>
      <c r="E2372" s="1" t="s">
        <v>33</v>
      </c>
      <c r="F2372" t="s">
        <v>2595</v>
      </c>
      <c r="G2372">
        <v>19</v>
      </c>
    </row>
    <row r="2373" spans="1:7" x14ac:dyDescent="0.25">
      <c r="A2373">
        <v>149</v>
      </c>
      <c r="B2373" t="s">
        <v>2650</v>
      </c>
      <c r="C2373" s="1" t="s">
        <v>2575</v>
      </c>
      <c r="D2373" s="1" t="s">
        <v>32</v>
      </c>
      <c r="E2373" s="1" t="s">
        <v>33</v>
      </c>
      <c r="F2373" t="s">
        <v>2595</v>
      </c>
      <c r="G2373">
        <v>19</v>
      </c>
    </row>
    <row r="2374" spans="1:7" x14ac:dyDescent="0.25">
      <c r="A2374">
        <v>149</v>
      </c>
      <c r="B2374" t="s">
        <v>2650</v>
      </c>
      <c r="C2374" s="1" t="s">
        <v>2576</v>
      </c>
      <c r="D2374" s="1" t="s">
        <v>32</v>
      </c>
      <c r="E2374" s="1" t="s">
        <v>33</v>
      </c>
      <c r="F2374" t="s">
        <v>2595</v>
      </c>
      <c r="G2374">
        <v>19</v>
      </c>
    </row>
    <row r="2375" spans="1:7" x14ac:dyDescent="0.25">
      <c r="A2375">
        <v>149</v>
      </c>
      <c r="B2375" t="s">
        <v>2650</v>
      </c>
      <c r="C2375" s="1" t="s">
        <v>2577</v>
      </c>
      <c r="D2375" s="1" t="s">
        <v>32</v>
      </c>
      <c r="E2375" s="1" t="s">
        <v>33</v>
      </c>
      <c r="F2375" t="s">
        <v>2595</v>
      </c>
      <c r="G2375">
        <v>19</v>
      </c>
    </row>
    <row r="2376" spans="1:7" x14ac:dyDescent="0.25">
      <c r="A2376">
        <v>149</v>
      </c>
      <c r="B2376" t="s">
        <v>2650</v>
      </c>
      <c r="C2376" s="1" t="s">
        <v>2578</v>
      </c>
      <c r="D2376" s="1" t="s">
        <v>32</v>
      </c>
      <c r="E2376" s="1" t="s">
        <v>33</v>
      </c>
      <c r="F2376" t="s">
        <v>2595</v>
      </c>
      <c r="G2376">
        <v>19</v>
      </c>
    </row>
    <row r="2377" spans="1:7" x14ac:dyDescent="0.25">
      <c r="A2377">
        <v>149</v>
      </c>
      <c r="B2377" t="s">
        <v>2650</v>
      </c>
      <c r="C2377" s="1" t="s">
        <v>2579</v>
      </c>
      <c r="D2377" s="1" t="s">
        <v>32</v>
      </c>
      <c r="E2377" s="1" t="s">
        <v>33</v>
      </c>
      <c r="F2377" t="s">
        <v>2595</v>
      </c>
      <c r="G2377">
        <v>19</v>
      </c>
    </row>
    <row r="2378" spans="1:7" x14ac:dyDescent="0.25">
      <c r="A2378">
        <v>149</v>
      </c>
      <c r="B2378" t="s">
        <v>2650</v>
      </c>
      <c r="C2378" s="1" t="s">
        <v>2580</v>
      </c>
      <c r="D2378" s="1" t="s">
        <v>32</v>
      </c>
      <c r="E2378" s="1" t="s">
        <v>33</v>
      </c>
      <c r="F2378" t="s">
        <v>2595</v>
      </c>
      <c r="G2378">
        <v>19</v>
      </c>
    </row>
    <row r="2379" spans="1:7" x14ac:dyDescent="0.25">
      <c r="A2379">
        <v>150</v>
      </c>
      <c r="B2379" t="s">
        <v>2650</v>
      </c>
      <c r="C2379" s="1" t="s">
        <v>31</v>
      </c>
      <c r="D2379" s="1" t="s">
        <v>32</v>
      </c>
      <c r="E2379" s="1" t="s">
        <v>33</v>
      </c>
      <c r="F2379" t="s">
        <v>2595</v>
      </c>
      <c r="G2379">
        <v>19</v>
      </c>
    </row>
    <row r="2380" spans="1:7" x14ac:dyDescent="0.25">
      <c r="A2380">
        <v>150</v>
      </c>
      <c r="B2380" t="s">
        <v>2650</v>
      </c>
      <c r="C2380" s="1" t="s">
        <v>34</v>
      </c>
      <c r="D2380" s="1" t="s">
        <v>32</v>
      </c>
      <c r="E2380" s="1" t="s">
        <v>33</v>
      </c>
      <c r="F2380" t="s">
        <v>2595</v>
      </c>
      <c r="G2380">
        <v>19</v>
      </c>
    </row>
    <row r="2381" spans="1:7" x14ac:dyDescent="0.25">
      <c r="A2381">
        <v>150</v>
      </c>
      <c r="B2381" t="s">
        <v>2650</v>
      </c>
      <c r="C2381" s="1" t="s">
        <v>35</v>
      </c>
      <c r="D2381" s="1" t="s">
        <v>32</v>
      </c>
      <c r="E2381" s="1" t="s">
        <v>33</v>
      </c>
      <c r="F2381" t="s">
        <v>2595</v>
      </c>
      <c r="G2381">
        <v>19</v>
      </c>
    </row>
    <row r="2382" spans="1:7" x14ac:dyDescent="0.25">
      <c r="A2382">
        <v>150</v>
      </c>
      <c r="B2382" t="s">
        <v>2650</v>
      </c>
      <c r="C2382" s="1" t="s">
        <v>36</v>
      </c>
      <c r="D2382" s="1" t="s">
        <v>32</v>
      </c>
      <c r="E2382" s="1" t="s">
        <v>33</v>
      </c>
      <c r="F2382" t="s">
        <v>2595</v>
      </c>
      <c r="G2382">
        <v>19</v>
      </c>
    </row>
    <row r="2383" spans="1:7" x14ac:dyDescent="0.25">
      <c r="A2383">
        <v>150</v>
      </c>
      <c r="B2383" t="s">
        <v>2650</v>
      </c>
      <c r="C2383" s="1" t="s">
        <v>37</v>
      </c>
      <c r="D2383" s="1" t="s">
        <v>32</v>
      </c>
      <c r="E2383" s="1" t="s">
        <v>33</v>
      </c>
      <c r="F2383" t="s">
        <v>2595</v>
      </c>
      <c r="G2383">
        <v>19</v>
      </c>
    </row>
    <row r="2384" spans="1:7" x14ac:dyDescent="0.25">
      <c r="A2384">
        <v>155</v>
      </c>
      <c r="B2384" t="s">
        <v>2650</v>
      </c>
      <c r="C2384" s="1" t="s">
        <v>2581</v>
      </c>
      <c r="D2384" s="1" t="s">
        <v>32</v>
      </c>
      <c r="E2384" s="1" t="s">
        <v>33</v>
      </c>
      <c r="F2384" t="s">
        <v>2595</v>
      </c>
      <c r="G2384">
        <v>19</v>
      </c>
    </row>
    <row r="2385" spans="1:7" x14ac:dyDescent="0.25">
      <c r="A2385">
        <v>155</v>
      </c>
      <c r="B2385" t="s">
        <v>2650</v>
      </c>
      <c r="C2385" s="1" t="s">
        <v>2582</v>
      </c>
      <c r="D2385" s="1" t="s">
        <v>32</v>
      </c>
      <c r="E2385" s="1" t="s">
        <v>33</v>
      </c>
      <c r="F2385" t="s">
        <v>2595</v>
      </c>
      <c r="G2385">
        <v>19</v>
      </c>
    </row>
    <row r="2386" spans="1:7" x14ac:dyDescent="0.25">
      <c r="A2386">
        <v>155</v>
      </c>
      <c r="B2386" t="s">
        <v>2650</v>
      </c>
      <c r="C2386" s="1" t="s">
        <v>2583</v>
      </c>
      <c r="D2386" s="1" t="s">
        <v>32</v>
      </c>
      <c r="E2386" s="1" t="s">
        <v>33</v>
      </c>
      <c r="F2386" t="s">
        <v>2595</v>
      </c>
      <c r="G2386">
        <v>19</v>
      </c>
    </row>
    <row r="2387" spans="1:7" x14ac:dyDescent="0.25">
      <c r="A2387">
        <v>155</v>
      </c>
      <c r="B2387" t="s">
        <v>2650</v>
      </c>
      <c r="C2387" s="1" t="s">
        <v>2584</v>
      </c>
      <c r="D2387" s="1" t="s">
        <v>32</v>
      </c>
      <c r="E2387" s="1" t="s">
        <v>33</v>
      </c>
      <c r="F2387" t="s">
        <v>2595</v>
      </c>
      <c r="G2387">
        <v>19</v>
      </c>
    </row>
    <row r="2388" spans="1:7" x14ac:dyDescent="0.25">
      <c r="A2388">
        <v>155</v>
      </c>
      <c r="B2388" t="s">
        <v>2650</v>
      </c>
      <c r="C2388" s="1" t="s">
        <v>2585</v>
      </c>
      <c r="D2388" s="1" t="s">
        <v>32</v>
      </c>
      <c r="E2388" s="1" t="s">
        <v>33</v>
      </c>
      <c r="F2388" t="s">
        <v>2595</v>
      </c>
      <c r="G2388">
        <v>19</v>
      </c>
    </row>
    <row r="2389" spans="1:7" x14ac:dyDescent="0.25">
      <c r="A2389">
        <v>156</v>
      </c>
      <c r="B2389" t="s">
        <v>2650</v>
      </c>
      <c r="C2389" s="1" t="s">
        <v>2586</v>
      </c>
      <c r="D2389" s="1" t="s">
        <v>32</v>
      </c>
      <c r="E2389" s="1" t="s">
        <v>33</v>
      </c>
      <c r="F2389" t="s">
        <v>2595</v>
      </c>
      <c r="G2389">
        <v>19</v>
      </c>
    </row>
    <row r="2390" spans="1:7" x14ac:dyDescent="0.25">
      <c r="A2390">
        <v>156</v>
      </c>
      <c r="B2390" t="s">
        <v>2650</v>
      </c>
      <c r="C2390" s="1" t="s">
        <v>2587</v>
      </c>
      <c r="D2390" s="1" t="s">
        <v>32</v>
      </c>
      <c r="E2390" s="1" t="s">
        <v>33</v>
      </c>
      <c r="F2390" t="s">
        <v>2595</v>
      </c>
      <c r="G2390">
        <v>19</v>
      </c>
    </row>
    <row r="2391" spans="1:7" x14ac:dyDescent="0.25">
      <c r="A2391">
        <v>156</v>
      </c>
      <c r="B2391" t="s">
        <v>2650</v>
      </c>
      <c r="C2391" s="1" t="s">
        <v>2588</v>
      </c>
      <c r="D2391" s="1" t="s">
        <v>32</v>
      </c>
      <c r="E2391" s="1" t="s">
        <v>33</v>
      </c>
      <c r="F2391" t="s">
        <v>2595</v>
      </c>
      <c r="G2391">
        <v>19</v>
      </c>
    </row>
    <row r="2392" spans="1:7" x14ac:dyDescent="0.25">
      <c r="A2392">
        <v>156</v>
      </c>
      <c r="B2392" t="s">
        <v>2650</v>
      </c>
      <c r="C2392" s="1" t="s">
        <v>2589</v>
      </c>
      <c r="D2392" s="1" t="s">
        <v>32</v>
      </c>
      <c r="E2392" s="1" t="s">
        <v>33</v>
      </c>
      <c r="F2392" t="s">
        <v>2595</v>
      </c>
      <c r="G2392">
        <v>19</v>
      </c>
    </row>
    <row r="2393" spans="1:7" x14ac:dyDescent="0.25">
      <c r="A2393">
        <v>156</v>
      </c>
      <c r="B2393" t="s">
        <v>2650</v>
      </c>
      <c r="C2393" s="1" t="s">
        <v>2590</v>
      </c>
      <c r="D2393" s="1" t="s">
        <v>32</v>
      </c>
      <c r="E2393" s="1" t="s">
        <v>33</v>
      </c>
      <c r="F2393" t="s">
        <v>2595</v>
      </c>
      <c r="G2393">
        <v>19</v>
      </c>
    </row>
    <row r="2394" spans="1:7" x14ac:dyDescent="0.25">
      <c r="A2394">
        <v>156</v>
      </c>
      <c r="B2394" t="s">
        <v>2650</v>
      </c>
      <c r="C2394" s="1" t="s">
        <v>2591</v>
      </c>
      <c r="D2394" s="1" t="s">
        <v>32</v>
      </c>
      <c r="E2394" s="1" t="s">
        <v>33</v>
      </c>
      <c r="F2394" t="s">
        <v>2595</v>
      </c>
      <c r="G2394">
        <v>19</v>
      </c>
    </row>
    <row r="2395" spans="1:7" x14ac:dyDescent="0.25">
      <c r="A2395">
        <v>156</v>
      </c>
      <c r="B2395" t="s">
        <v>2650</v>
      </c>
      <c r="C2395" s="1" t="s">
        <v>2592</v>
      </c>
      <c r="D2395" s="1" t="s">
        <v>32</v>
      </c>
      <c r="E2395" s="1" t="s">
        <v>33</v>
      </c>
      <c r="F2395" t="s">
        <v>2595</v>
      </c>
      <c r="G2395">
        <v>19</v>
      </c>
    </row>
    <row r="2396" spans="1:7" x14ac:dyDescent="0.25">
      <c r="A2396">
        <v>156</v>
      </c>
      <c r="B2396" t="s">
        <v>2650</v>
      </c>
      <c r="C2396" s="1" t="s">
        <v>2593</v>
      </c>
      <c r="D2396" s="1" t="s">
        <v>32</v>
      </c>
      <c r="E2396" s="1" t="s">
        <v>33</v>
      </c>
      <c r="F2396" t="s">
        <v>2595</v>
      </c>
      <c r="G2396">
        <v>19</v>
      </c>
    </row>
    <row r="2397" spans="1:7" x14ac:dyDescent="0.25">
      <c r="B2397" t="s">
        <v>2647</v>
      </c>
      <c r="C2397" s="1" t="s">
        <v>1376</v>
      </c>
      <c r="D2397" s="1"/>
      <c r="E2397" s="1"/>
      <c r="G2397">
        <v>20</v>
      </c>
    </row>
    <row r="2398" spans="1:7" x14ac:dyDescent="0.25">
      <c r="B2398" t="s">
        <v>2646</v>
      </c>
      <c r="C2398" s="1" t="s">
        <v>384</v>
      </c>
      <c r="D2398" s="1"/>
      <c r="E2398" s="1"/>
      <c r="G2398">
        <v>20</v>
      </c>
    </row>
    <row r="2399" spans="1:7" x14ac:dyDescent="0.25">
      <c r="A2399">
        <v>149</v>
      </c>
      <c r="B2399" t="s">
        <v>2650</v>
      </c>
      <c r="C2399" s="1" t="s">
        <v>2798</v>
      </c>
      <c r="F2399" t="s">
        <v>2655</v>
      </c>
      <c r="G2399">
        <v>20</v>
      </c>
    </row>
    <row r="2400" spans="1:7" x14ac:dyDescent="0.25">
      <c r="A2400">
        <v>149</v>
      </c>
      <c r="B2400" t="s">
        <v>2650</v>
      </c>
      <c r="C2400" s="1" t="s">
        <v>2799</v>
      </c>
      <c r="D2400" s="1" t="s">
        <v>1376</v>
      </c>
      <c r="E2400" s="1" t="s">
        <v>384</v>
      </c>
      <c r="F2400" t="s">
        <v>2655</v>
      </c>
      <c r="G2400">
        <v>20</v>
      </c>
    </row>
    <row r="2401" spans="1:7" x14ac:dyDescent="0.25">
      <c r="A2401">
        <v>149</v>
      </c>
      <c r="B2401" t="s">
        <v>2650</v>
      </c>
      <c r="C2401" s="1" t="s">
        <v>2800</v>
      </c>
      <c r="D2401" s="1" t="s">
        <v>1376</v>
      </c>
      <c r="E2401" s="1" t="s">
        <v>384</v>
      </c>
      <c r="F2401" t="s">
        <v>2655</v>
      </c>
      <c r="G2401">
        <v>20</v>
      </c>
    </row>
    <row r="2402" spans="1:7" x14ac:dyDescent="0.25">
      <c r="A2402">
        <v>149</v>
      </c>
      <c r="B2402" t="s">
        <v>2650</v>
      </c>
      <c r="C2402" s="1" t="s">
        <v>2801</v>
      </c>
      <c r="D2402" s="1" t="s">
        <v>1376</v>
      </c>
      <c r="E2402" s="1" t="s">
        <v>384</v>
      </c>
      <c r="F2402" t="s">
        <v>2655</v>
      </c>
      <c r="G2402">
        <v>20</v>
      </c>
    </row>
    <row r="2403" spans="1:7" x14ac:dyDescent="0.25">
      <c r="A2403">
        <v>149</v>
      </c>
      <c r="B2403" t="s">
        <v>2650</v>
      </c>
      <c r="C2403" s="1" t="s">
        <v>2802</v>
      </c>
      <c r="D2403" s="1" t="s">
        <v>1376</v>
      </c>
      <c r="E2403" s="1" t="s">
        <v>384</v>
      </c>
      <c r="F2403" t="s">
        <v>2655</v>
      </c>
      <c r="G2403">
        <v>20</v>
      </c>
    </row>
    <row r="2404" spans="1:7" x14ac:dyDescent="0.25">
      <c r="A2404">
        <v>149</v>
      </c>
      <c r="B2404" t="s">
        <v>2650</v>
      </c>
      <c r="C2404" s="1" t="s">
        <v>2803</v>
      </c>
      <c r="D2404" s="1" t="s">
        <v>1376</v>
      </c>
      <c r="E2404" s="1" t="s">
        <v>384</v>
      </c>
      <c r="F2404" t="s">
        <v>2655</v>
      </c>
      <c r="G2404">
        <v>20</v>
      </c>
    </row>
    <row r="2405" spans="1:7" x14ac:dyDescent="0.25">
      <c r="A2405">
        <v>149</v>
      </c>
      <c r="B2405" t="s">
        <v>2650</v>
      </c>
      <c r="C2405" s="1" t="s">
        <v>2804</v>
      </c>
      <c r="D2405" s="1" t="s">
        <v>1376</v>
      </c>
      <c r="E2405" s="1" t="s">
        <v>384</v>
      </c>
      <c r="F2405" t="s">
        <v>2655</v>
      </c>
      <c r="G2405">
        <v>20</v>
      </c>
    </row>
    <row r="2406" spans="1:7" x14ac:dyDescent="0.25">
      <c r="A2406">
        <v>150</v>
      </c>
      <c r="B2406" t="s">
        <v>2650</v>
      </c>
      <c r="C2406" s="1" t="s">
        <v>2805</v>
      </c>
      <c r="D2406" s="1" t="s">
        <v>1376</v>
      </c>
      <c r="E2406" s="1" t="s">
        <v>384</v>
      </c>
      <c r="F2406" t="s">
        <v>2655</v>
      </c>
      <c r="G2406">
        <v>20</v>
      </c>
    </row>
    <row r="2407" spans="1:7" x14ac:dyDescent="0.25">
      <c r="A2407">
        <v>150</v>
      </c>
      <c r="B2407" t="s">
        <v>2650</v>
      </c>
      <c r="C2407" s="1" t="s">
        <v>2806</v>
      </c>
      <c r="D2407" s="1" t="s">
        <v>1376</v>
      </c>
      <c r="E2407" s="1" t="s">
        <v>384</v>
      </c>
      <c r="F2407" t="s">
        <v>2655</v>
      </c>
      <c r="G2407">
        <v>20</v>
      </c>
    </row>
    <row r="2408" spans="1:7" x14ac:dyDescent="0.25">
      <c r="A2408">
        <v>150</v>
      </c>
      <c r="B2408" t="s">
        <v>2650</v>
      </c>
      <c r="C2408" s="1" t="s">
        <v>2807</v>
      </c>
      <c r="D2408" s="1" t="s">
        <v>1376</v>
      </c>
      <c r="E2408" s="1" t="s">
        <v>384</v>
      </c>
      <c r="F2408" t="s">
        <v>2655</v>
      </c>
      <c r="G2408">
        <v>20</v>
      </c>
    </row>
    <row r="2409" spans="1:7" x14ac:dyDescent="0.25">
      <c r="A2409">
        <v>150</v>
      </c>
      <c r="B2409" t="s">
        <v>2650</v>
      </c>
      <c r="C2409" s="1" t="s">
        <v>2808</v>
      </c>
      <c r="D2409" s="1" t="s">
        <v>1376</v>
      </c>
      <c r="E2409" s="1" t="s">
        <v>384</v>
      </c>
      <c r="F2409" t="s">
        <v>2655</v>
      </c>
      <c r="G2409">
        <v>20</v>
      </c>
    </row>
    <row r="2410" spans="1:7" x14ac:dyDescent="0.25">
      <c r="A2410">
        <v>150</v>
      </c>
      <c r="B2410" t="s">
        <v>2650</v>
      </c>
      <c r="C2410" s="1" t="s">
        <v>2809</v>
      </c>
      <c r="D2410" s="1" t="s">
        <v>1376</v>
      </c>
      <c r="E2410" s="1" t="s">
        <v>384</v>
      </c>
      <c r="F2410" t="s">
        <v>2655</v>
      </c>
      <c r="G2410">
        <v>20</v>
      </c>
    </row>
    <row r="2411" spans="1:7" x14ac:dyDescent="0.25">
      <c r="A2411">
        <v>150</v>
      </c>
      <c r="B2411" t="s">
        <v>2650</v>
      </c>
      <c r="C2411" s="1" t="s">
        <v>2810</v>
      </c>
      <c r="D2411" s="1" t="s">
        <v>1376</v>
      </c>
      <c r="E2411" s="1" t="s">
        <v>384</v>
      </c>
      <c r="F2411" t="s">
        <v>2655</v>
      </c>
      <c r="G2411">
        <v>20</v>
      </c>
    </row>
    <row r="2412" spans="1:7" x14ac:dyDescent="0.25">
      <c r="A2412">
        <v>150</v>
      </c>
      <c r="B2412" t="s">
        <v>2650</v>
      </c>
      <c r="C2412" s="1" t="s">
        <v>2811</v>
      </c>
      <c r="D2412" s="1" t="s">
        <v>1376</v>
      </c>
      <c r="E2412" s="1" t="s">
        <v>384</v>
      </c>
      <c r="F2412" t="s">
        <v>2655</v>
      </c>
      <c r="G2412">
        <v>20</v>
      </c>
    </row>
    <row r="2413" spans="1:7" x14ac:dyDescent="0.25">
      <c r="A2413">
        <v>150</v>
      </c>
      <c r="B2413" t="s">
        <v>2650</v>
      </c>
      <c r="C2413" s="1" t="s">
        <v>2812</v>
      </c>
      <c r="D2413" s="1" t="s">
        <v>1376</v>
      </c>
      <c r="E2413" s="1" t="s">
        <v>384</v>
      </c>
      <c r="F2413" t="s">
        <v>2655</v>
      </c>
      <c r="G2413">
        <v>20</v>
      </c>
    </row>
    <row r="2414" spans="1:7" x14ac:dyDescent="0.25">
      <c r="A2414">
        <v>150</v>
      </c>
      <c r="B2414" t="s">
        <v>2650</v>
      </c>
      <c r="C2414" s="1" t="s">
        <v>2813</v>
      </c>
      <c r="D2414" s="1" t="s">
        <v>1376</v>
      </c>
      <c r="E2414" s="1" t="s">
        <v>384</v>
      </c>
      <c r="F2414" t="s">
        <v>2655</v>
      </c>
      <c r="G2414">
        <v>20</v>
      </c>
    </row>
    <row r="2415" spans="1:7" x14ac:dyDescent="0.25">
      <c r="A2415">
        <v>155</v>
      </c>
      <c r="B2415" t="s">
        <v>2650</v>
      </c>
      <c r="C2415" s="1" t="s">
        <v>2814</v>
      </c>
      <c r="D2415" s="1" t="s">
        <v>1376</v>
      </c>
      <c r="E2415" s="1" t="s">
        <v>384</v>
      </c>
      <c r="F2415" t="s">
        <v>2655</v>
      </c>
      <c r="G2415">
        <v>20</v>
      </c>
    </row>
    <row r="2416" spans="1:7" x14ac:dyDescent="0.25">
      <c r="A2416">
        <v>155</v>
      </c>
      <c r="B2416" t="s">
        <v>2650</v>
      </c>
      <c r="C2416" s="1" t="s">
        <v>2815</v>
      </c>
      <c r="D2416" s="1" t="s">
        <v>1376</v>
      </c>
      <c r="E2416" s="1" t="s">
        <v>384</v>
      </c>
      <c r="F2416" t="s">
        <v>2655</v>
      </c>
      <c r="G2416">
        <v>20</v>
      </c>
    </row>
    <row r="2417" spans="1:8" x14ac:dyDescent="0.25">
      <c r="A2417">
        <v>155</v>
      </c>
      <c r="B2417" t="s">
        <v>2650</v>
      </c>
      <c r="C2417" s="1" t="s">
        <v>2816</v>
      </c>
      <c r="D2417" s="1" t="s">
        <v>1376</v>
      </c>
      <c r="E2417" s="1" t="s">
        <v>384</v>
      </c>
      <c r="F2417" t="s">
        <v>2655</v>
      </c>
      <c r="G2417">
        <v>20</v>
      </c>
    </row>
    <row r="2418" spans="1:8" x14ac:dyDescent="0.25">
      <c r="A2418">
        <v>155</v>
      </c>
      <c r="B2418" t="s">
        <v>2650</v>
      </c>
      <c r="C2418" s="1" t="s">
        <v>2817</v>
      </c>
      <c r="D2418" s="1" t="s">
        <v>1376</v>
      </c>
      <c r="E2418" s="1" t="s">
        <v>384</v>
      </c>
      <c r="F2418" t="s">
        <v>2655</v>
      </c>
      <c r="G2418">
        <v>20</v>
      </c>
    </row>
    <row r="2419" spans="1:8" x14ac:dyDescent="0.25">
      <c r="A2419">
        <v>155</v>
      </c>
      <c r="B2419" t="s">
        <v>2650</v>
      </c>
      <c r="C2419" s="1" t="s">
        <v>2818</v>
      </c>
      <c r="D2419" s="1" t="s">
        <v>1376</v>
      </c>
      <c r="E2419" s="1" t="s">
        <v>384</v>
      </c>
      <c r="F2419" t="s">
        <v>2655</v>
      </c>
      <c r="G2419">
        <v>20</v>
      </c>
    </row>
    <row r="2420" spans="1:8" x14ac:dyDescent="0.25">
      <c r="A2420">
        <v>155</v>
      </c>
      <c r="B2420" t="s">
        <v>2650</v>
      </c>
      <c r="C2420" s="1" t="s">
        <v>2819</v>
      </c>
      <c r="D2420" s="1" t="s">
        <v>1376</v>
      </c>
      <c r="E2420" s="1" t="s">
        <v>384</v>
      </c>
      <c r="F2420" t="s">
        <v>2655</v>
      </c>
      <c r="G2420">
        <v>20</v>
      </c>
    </row>
    <row r="2421" spans="1:8" x14ac:dyDescent="0.25">
      <c r="A2421">
        <v>155</v>
      </c>
      <c r="B2421" t="s">
        <v>2650</v>
      </c>
      <c r="C2421" s="1" t="s">
        <v>2820</v>
      </c>
      <c r="D2421" s="1" t="s">
        <v>1376</v>
      </c>
      <c r="E2421" s="1" t="s">
        <v>384</v>
      </c>
      <c r="F2421" t="s">
        <v>2655</v>
      </c>
      <c r="G2421">
        <v>20</v>
      </c>
    </row>
    <row r="2422" spans="1:8" x14ac:dyDescent="0.25">
      <c r="A2422">
        <v>156</v>
      </c>
      <c r="B2422" t="s">
        <v>2650</v>
      </c>
      <c r="C2422" s="1" t="s">
        <v>2821</v>
      </c>
      <c r="D2422" s="1" t="s">
        <v>1376</v>
      </c>
      <c r="E2422" s="1" t="s">
        <v>384</v>
      </c>
      <c r="F2422" t="s">
        <v>2655</v>
      </c>
      <c r="G2422">
        <v>20</v>
      </c>
    </row>
    <row r="2423" spans="1:8" x14ac:dyDescent="0.25">
      <c r="A2423">
        <v>156</v>
      </c>
      <c r="B2423" t="s">
        <v>2650</v>
      </c>
      <c r="C2423" s="1" t="s">
        <v>2822</v>
      </c>
      <c r="D2423" s="1" t="s">
        <v>1376</v>
      </c>
      <c r="E2423" s="1" t="s">
        <v>384</v>
      </c>
      <c r="F2423" t="s">
        <v>2655</v>
      </c>
      <c r="G2423">
        <v>20</v>
      </c>
    </row>
    <row r="2424" spans="1:8" x14ac:dyDescent="0.25">
      <c r="A2424">
        <v>156</v>
      </c>
      <c r="B2424" t="s">
        <v>2650</v>
      </c>
      <c r="C2424" s="1" t="s">
        <v>2823</v>
      </c>
      <c r="D2424" s="1" t="s">
        <v>1376</v>
      </c>
      <c r="E2424" s="1" t="s">
        <v>384</v>
      </c>
      <c r="F2424" t="s">
        <v>2655</v>
      </c>
      <c r="G2424">
        <v>20</v>
      </c>
    </row>
    <row r="2425" spans="1:8" x14ac:dyDescent="0.25">
      <c r="A2425">
        <v>156</v>
      </c>
      <c r="B2425" t="s">
        <v>2650</v>
      </c>
      <c r="C2425" s="1" t="s">
        <v>2824</v>
      </c>
      <c r="D2425" s="1" t="s">
        <v>1376</v>
      </c>
      <c r="E2425" s="1" t="s">
        <v>384</v>
      </c>
      <c r="F2425" t="s">
        <v>2655</v>
      </c>
      <c r="G2425">
        <v>20</v>
      </c>
    </row>
    <row r="2426" spans="1:8" x14ac:dyDescent="0.25">
      <c r="A2426">
        <v>156</v>
      </c>
      <c r="B2426" t="s">
        <v>2650</v>
      </c>
      <c r="C2426" s="1" t="s">
        <v>2825</v>
      </c>
      <c r="D2426" s="1" t="s">
        <v>1376</v>
      </c>
      <c r="E2426" s="1" t="s">
        <v>384</v>
      </c>
      <c r="F2426" t="s">
        <v>2655</v>
      </c>
      <c r="G2426">
        <v>20</v>
      </c>
    </row>
    <row r="2427" spans="1:8" x14ac:dyDescent="0.25">
      <c r="A2427">
        <v>156</v>
      </c>
      <c r="B2427" t="s">
        <v>2650</v>
      </c>
      <c r="C2427" s="1" t="s">
        <v>2826</v>
      </c>
      <c r="D2427" s="1" t="s">
        <v>1376</v>
      </c>
      <c r="E2427" s="1" t="s">
        <v>384</v>
      </c>
      <c r="F2427" t="s">
        <v>2655</v>
      </c>
      <c r="G2427">
        <v>20</v>
      </c>
    </row>
    <row r="2428" spans="1:8" x14ac:dyDescent="0.25">
      <c r="A2428">
        <v>156</v>
      </c>
      <c r="B2428" t="s">
        <v>2650</v>
      </c>
      <c r="C2428" s="1" t="s">
        <v>2827</v>
      </c>
      <c r="D2428" s="1" t="s">
        <v>1376</v>
      </c>
      <c r="E2428" s="1" t="s">
        <v>384</v>
      </c>
      <c r="F2428" t="s">
        <v>2655</v>
      </c>
      <c r="G2428">
        <v>20</v>
      </c>
    </row>
    <row r="2429" spans="1:8" x14ac:dyDescent="0.25">
      <c r="A2429">
        <v>156</v>
      </c>
      <c r="B2429" t="s">
        <v>2650</v>
      </c>
      <c r="C2429" s="1" t="s">
        <v>2828</v>
      </c>
      <c r="D2429" s="1" t="s">
        <v>1376</v>
      </c>
      <c r="E2429" s="1" t="s">
        <v>384</v>
      </c>
      <c r="F2429" t="s">
        <v>2655</v>
      </c>
      <c r="G2429">
        <v>20</v>
      </c>
    </row>
    <row r="2430" spans="1:8" x14ac:dyDescent="0.25">
      <c r="A2430">
        <v>156</v>
      </c>
      <c r="B2430" t="s">
        <v>2650</v>
      </c>
      <c r="C2430" s="1" t="s">
        <v>2829</v>
      </c>
      <c r="D2430" s="1" t="s">
        <v>1376</v>
      </c>
      <c r="E2430" s="1" t="s">
        <v>384</v>
      </c>
      <c r="F2430" t="s">
        <v>2655</v>
      </c>
      <c r="G2430">
        <v>20</v>
      </c>
    </row>
    <row r="2431" spans="1:8" x14ac:dyDescent="0.25">
      <c r="A2431">
        <v>156</v>
      </c>
      <c r="B2431" t="s">
        <v>2650</v>
      </c>
      <c r="C2431" s="1" t="s">
        <v>2830</v>
      </c>
      <c r="D2431" s="1" t="s">
        <v>1376</v>
      </c>
      <c r="E2431" s="1" t="s">
        <v>384</v>
      </c>
      <c r="F2431" t="s">
        <v>2655</v>
      </c>
      <c r="G2431">
        <v>20</v>
      </c>
    </row>
    <row r="2432" spans="1:8" x14ac:dyDescent="0.25">
      <c r="B2432" t="s">
        <v>2646</v>
      </c>
      <c r="C2432" t="s">
        <v>1718</v>
      </c>
      <c r="G2432" s="10">
        <v>21</v>
      </c>
      <c r="H2432" s="5">
        <v>3.8194018354210799</v>
      </c>
    </row>
    <row r="2433" spans="1:8" x14ac:dyDescent="0.25">
      <c r="B2433" t="s">
        <v>2647</v>
      </c>
      <c r="C2433" s="3" t="s">
        <v>1717</v>
      </c>
      <c r="D2433" s="3"/>
      <c r="E2433" s="3"/>
      <c r="F2433" s="3"/>
      <c r="G2433" s="10">
        <v>21</v>
      </c>
      <c r="H2433" s="5">
        <v>3.5040530146640472</v>
      </c>
    </row>
    <row r="2434" spans="1:8" x14ac:dyDescent="0.25">
      <c r="A2434">
        <v>149</v>
      </c>
      <c r="B2434" t="s">
        <v>2650</v>
      </c>
      <c r="C2434" s="1" t="s">
        <v>1716</v>
      </c>
      <c r="D2434" s="1" t="s">
        <v>1717</v>
      </c>
      <c r="E2434" s="1" t="s">
        <v>1718</v>
      </c>
      <c r="F2434" t="s">
        <v>2625</v>
      </c>
      <c r="G2434">
        <v>21</v>
      </c>
    </row>
    <row r="2435" spans="1:8" x14ac:dyDescent="0.25">
      <c r="A2435">
        <v>149</v>
      </c>
      <c r="B2435" t="s">
        <v>2650</v>
      </c>
      <c r="C2435" s="1" t="s">
        <v>1719</v>
      </c>
      <c r="D2435" s="1" t="s">
        <v>1717</v>
      </c>
      <c r="E2435" s="1" t="s">
        <v>1718</v>
      </c>
      <c r="F2435" t="s">
        <v>2625</v>
      </c>
      <c r="G2435">
        <v>21</v>
      </c>
    </row>
    <row r="2436" spans="1:8" x14ac:dyDescent="0.25">
      <c r="A2436">
        <v>149</v>
      </c>
      <c r="B2436" t="s">
        <v>2650</v>
      </c>
      <c r="C2436" s="1" t="s">
        <v>1720</v>
      </c>
      <c r="D2436" s="1" t="s">
        <v>1717</v>
      </c>
      <c r="E2436" s="1" t="s">
        <v>1718</v>
      </c>
      <c r="F2436" t="s">
        <v>2625</v>
      </c>
      <c r="G2436">
        <v>21</v>
      </c>
    </row>
    <row r="2437" spans="1:8" x14ac:dyDescent="0.25">
      <c r="A2437">
        <v>149</v>
      </c>
      <c r="B2437" t="s">
        <v>2650</v>
      </c>
      <c r="C2437" s="1" t="s">
        <v>1721</v>
      </c>
      <c r="D2437" s="1" t="s">
        <v>1717</v>
      </c>
      <c r="E2437" s="1" t="s">
        <v>1718</v>
      </c>
      <c r="F2437" t="s">
        <v>2625</v>
      </c>
      <c r="G2437">
        <v>21</v>
      </c>
    </row>
    <row r="2438" spans="1:8" x14ac:dyDescent="0.25">
      <c r="A2438">
        <v>149</v>
      </c>
      <c r="B2438" t="s">
        <v>2650</v>
      </c>
      <c r="C2438" s="1" t="s">
        <v>1722</v>
      </c>
      <c r="D2438" s="1" t="s">
        <v>1717</v>
      </c>
      <c r="E2438" s="1" t="s">
        <v>1718</v>
      </c>
      <c r="F2438" t="s">
        <v>2625</v>
      </c>
      <c r="G2438">
        <v>21</v>
      </c>
    </row>
    <row r="2439" spans="1:8" x14ac:dyDescent="0.25">
      <c r="A2439">
        <v>149</v>
      </c>
      <c r="B2439" t="s">
        <v>2650</v>
      </c>
      <c r="C2439" s="1" t="s">
        <v>1723</v>
      </c>
      <c r="D2439" s="1" t="s">
        <v>1717</v>
      </c>
      <c r="E2439" s="1" t="s">
        <v>1718</v>
      </c>
      <c r="F2439" t="s">
        <v>2625</v>
      </c>
      <c r="G2439">
        <v>21</v>
      </c>
    </row>
    <row r="2440" spans="1:8" x14ac:dyDescent="0.25">
      <c r="A2440">
        <v>149</v>
      </c>
      <c r="B2440" t="s">
        <v>2650</v>
      </c>
      <c r="C2440" s="1" t="s">
        <v>1724</v>
      </c>
      <c r="D2440" s="1" t="s">
        <v>1717</v>
      </c>
      <c r="E2440" s="1" t="s">
        <v>1718</v>
      </c>
      <c r="F2440" t="s">
        <v>2625</v>
      </c>
      <c r="G2440">
        <v>21</v>
      </c>
    </row>
    <row r="2441" spans="1:8" x14ac:dyDescent="0.25">
      <c r="A2441">
        <v>149</v>
      </c>
      <c r="B2441" t="s">
        <v>2650</v>
      </c>
      <c r="C2441" s="1" t="s">
        <v>1725</v>
      </c>
      <c r="D2441" s="1" t="s">
        <v>1717</v>
      </c>
      <c r="E2441" s="1" t="s">
        <v>1718</v>
      </c>
      <c r="F2441" t="s">
        <v>2625</v>
      </c>
      <c r="G2441">
        <v>21</v>
      </c>
    </row>
    <row r="2442" spans="1:8" x14ac:dyDescent="0.25">
      <c r="A2442">
        <v>149</v>
      </c>
      <c r="B2442" t="s">
        <v>2650</v>
      </c>
      <c r="C2442" s="1" t="s">
        <v>1726</v>
      </c>
      <c r="D2442" s="1" t="s">
        <v>1717</v>
      </c>
      <c r="E2442" s="1" t="s">
        <v>1718</v>
      </c>
      <c r="F2442" t="s">
        <v>2625</v>
      </c>
      <c r="G2442">
        <v>21</v>
      </c>
    </row>
    <row r="2443" spans="1:8" x14ac:dyDescent="0.25">
      <c r="A2443">
        <v>150</v>
      </c>
      <c r="B2443" t="s">
        <v>2650</v>
      </c>
      <c r="C2443" s="1" t="s">
        <v>1727</v>
      </c>
      <c r="D2443" s="1" t="s">
        <v>1717</v>
      </c>
      <c r="E2443" s="1" t="s">
        <v>1718</v>
      </c>
      <c r="F2443" t="s">
        <v>2625</v>
      </c>
      <c r="G2443">
        <v>21</v>
      </c>
    </row>
    <row r="2444" spans="1:8" x14ac:dyDescent="0.25">
      <c r="A2444">
        <v>150</v>
      </c>
      <c r="B2444" t="s">
        <v>2650</v>
      </c>
      <c r="C2444" s="1" t="s">
        <v>1728</v>
      </c>
      <c r="D2444" s="1" t="s">
        <v>1717</v>
      </c>
      <c r="E2444" s="1" t="s">
        <v>1718</v>
      </c>
      <c r="F2444" t="s">
        <v>2625</v>
      </c>
      <c r="G2444">
        <v>21</v>
      </c>
    </row>
    <row r="2445" spans="1:8" x14ac:dyDescent="0.25">
      <c r="A2445">
        <v>150</v>
      </c>
      <c r="B2445" t="s">
        <v>2650</v>
      </c>
      <c r="C2445" s="1" t="s">
        <v>1729</v>
      </c>
      <c r="D2445" s="1" t="s">
        <v>1717</v>
      </c>
      <c r="E2445" s="1" t="s">
        <v>1718</v>
      </c>
      <c r="F2445" t="s">
        <v>2625</v>
      </c>
      <c r="G2445">
        <v>21</v>
      </c>
    </row>
    <row r="2446" spans="1:8" x14ac:dyDescent="0.25">
      <c r="A2446">
        <v>155</v>
      </c>
      <c r="B2446" t="s">
        <v>2650</v>
      </c>
      <c r="C2446" s="1" t="s">
        <v>1730</v>
      </c>
      <c r="D2446" s="1" t="s">
        <v>1717</v>
      </c>
      <c r="E2446" s="1" t="s">
        <v>1718</v>
      </c>
      <c r="F2446" t="s">
        <v>2625</v>
      </c>
      <c r="G2446">
        <v>21</v>
      </c>
    </row>
    <row r="2447" spans="1:8" x14ac:dyDescent="0.25">
      <c r="A2447">
        <v>155</v>
      </c>
      <c r="B2447" t="s">
        <v>2650</v>
      </c>
      <c r="C2447" s="1" t="s">
        <v>1731</v>
      </c>
      <c r="D2447" s="1" t="s">
        <v>1717</v>
      </c>
      <c r="E2447" s="1" t="s">
        <v>1718</v>
      </c>
      <c r="F2447" t="s">
        <v>2625</v>
      </c>
      <c r="G2447">
        <v>21</v>
      </c>
    </row>
    <row r="2448" spans="1:8" x14ac:dyDescent="0.25">
      <c r="A2448">
        <v>155</v>
      </c>
      <c r="B2448" t="s">
        <v>2650</v>
      </c>
      <c r="C2448" s="1" t="s">
        <v>1732</v>
      </c>
      <c r="D2448" s="1" t="s">
        <v>1717</v>
      </c>
      <c r="E2448" s="1" t="s">
        <v>1718</v>
      </c>
      <c r="F2448" t="s">
        <v>2625</v>
      </c>
      <c r="G2448">
        <v>21</v>
      </c>
    </row>
    <row r="2449" spans="1:7" x14ac:dyDescent="0.25">
      <c r="A2449">
        <v>156</v>
      </c>
      <c r="B2449" t="s">
        <v>2650</v>
      </c>
      <c r="C2449" s="1" t="s">
        <v>1733</v>
      </c>
      <c r="D2449" s="1" t="s">
        <v>1717</v>
      </c>
      <c r="E2449" s="1" t="s">
        <v>1718</v>
      </c>
      <c r="F2449" t="s">
        <v>2625</v>
      </c>
      <c r="G2449">
        <v>21</v>
      </c>
    </row>
    <row r="2450" spans="1:7" x14ac:dyDescent="0.25">
      <c r="A2450">
        <v>156</v>
      </c>
      <c r="B2450" t="s">
        <v>2650</v>
      </c>
      <c r="C2450" s="1" t="s">
        <v>1734</v>
      </c>
      <c r="D2450" s="1" t="s">
        <v>1717</v>
      </c>
      <c r="E2450" s="1" t="s">
        <v>1718</v>
      </c>
      <c r="F2450" t="s">
        <v>2625</v>
      </c>
      <c r="G2450">
        <v>21</v>
      </c>
    </row>
    <row r="2451" spans="1:7" x14ac:dyDescent="0.25">
      <c r="A2451">
        <v>156</v>
      </c>
      <c r="B2451" t="s">
        <v>2650</v>
      </c>
      <c r="C2451" s="1" t="s">
        <v>1735</v>
      </c>
      <c r="D2451" s="1" t="s">
        <v>1717</v>
      </c>
      <c r="E2451" s="1" t="s">
        <v>1718</v>
      </c>
      <c r="F2451" t="s">
        <v>2625</v>
      </c>
      <c r="G2451">
        <v>21</v>
      </c>
    </row>
    <row r="2452" spans="1:7" x14ac:dyDescent="0.25">
      <c r="A2452">
        <v>156</v>
      </c>
      <c r="B2452" t="s">
        <v>2650</v>
      </c>
      <c r="C2452" s="1" t="s">
        <v>1736</v>
      </c>
      <c r="D2452" s="1" t="s">
        <v>1717</v>
      </c>
      <c r="E2452" s="1" t="s">
        <v>1718</v>
      </c>
      <c r="F2452" t="s">
        <v>2625</v>
      </c>
      <c r="G2452">
        <v>21</v>
      </c>
    </row>
    <row r="2453" spans="1:7" x14ac:dyDescent="0.25">
      <c r="A2453">
        <v>156</v>
      </c>
      <c r="B2453" t="s">
        <v>2650</v>
      </c>
      <c r="C2453" s="1" t="s">
        <v>1737</v>
      </c>
      <c r="D2453" s="1" t="s">
        <v>1717</v>
      </c>
      <c r="E2453" s="1" t="s">
        <v>1718</v>
      </c>
      <c r="F2453" t="s">
        <v>2625</v>
      </c>
      <c r="G2453">
        <v>21</v>
      </c>
    </row>
    <row r="2454" spans="1:7" x14ac:dyDescent="0.25">
      <c r="A2454">
        <v>156</v>
      </c>
      <c r="B2454" t="s">
        <v>2650</v>
      </c>
      <c r="C2454" s="1" t="s">
        <v>1738</v>
      </c>
      <c r="D2454" s="1" t="s">
        <v>1717</v>
      </c>
      <c r="E2454" s="1" t="s">
        <v>1718</v>
      </c>
      <c r="F2454" t="s">
        <v>2625</v>
      </c>
      <c r="G2454">
        <v>21</v>
      </c>
    </row>
    <row r="2455" spans="1:7" x14ac:dyDescent="0.25">
      <c r="A2455">
        <v>156</v>
      </c>
      <c r="B2455" t="s">
        <v>2650</v>
      </c>
      <c r="C2455" s="1" t="s">
        <v>1739</v>
      </c>
      <c r="D2455" s="1" t="s">
        <v>1717</v>
      </c>
      <c r="E2455" s="1" t="s">
        <v>1718</v>
      </c>
      <c r="F2455" t="s">
        <v>2625</v>
      </c>
      <c r="G2455">
        <v>21</v>
      </c>
    </row>
    <row r="2456" spans="1:7" x14ac:dyDescent="0.25">
      <c r="A2456">
        <v>156</v>
      </c>
      <c r="B2456" t="s">
        <v>2650</v>
      </c>
      <c r="C2456" s="1" t="s">
        <v>1740</v>
      </c>
      <c r="D2456" s="1" t="s">
        <v>1717</v>
      </c>
      <c r="E2456" s="1" t="s">
        <v>1718</v>
      </c>
      <c r="F2456" t="s">
        <v>2625</v>
      </c>
      <c r="G2456">
        <v>21</v>
      </c>
    </row>
    <row r="2457" spans="1:7" x14ac:dyDescent="0.25">
      <c r="A2457">
        <v>156</v>
      </c>
      <c r="B2457" t="s">
        <v>2650</v>
      </c>
      <c r="C2457" s="1" t="s">
        <v>1741</v>
      </c>
      <c r="D2457" s="1" t="s">
        <v>1717</v>
      </c>
      <c r="E2457" s="1" t="s">
        <v>1718</v>
      </c>
      <c r="F2457" t="s">
        <v>2625</v>
      </c>
      <c r="G2457">
        <v>21</v>
      </c>
    </row>
    <row r="2458" spans="1:7" x14ac:dyDescent="0.25">
      <c r="A2458">
        <v>156</v>
      </c>
      <c r="B2458" t="s">
        <v>2650</v>
      </c>
      <c r="C2458" s="1" t="s">
        <v>1742</v>
      </c>
      <c r="D2458" s="1" t="s">
        <v>1717</v>
      </c>
      <c r="E2458" s="1" t="s">
        <v>1718</v>
      </c>
      <c r="F2458" t="s">
        <v>2625</v>
      </c>
      <c r="G2458">
        <v>21</v>
      </c>
    </row>
    <row r="2459" spans="1:7" x14ac:dyDescent="0.25">
      <c r="A2459">
        <v>156</v>
      </c>
      <c r="B2459" t="s">
        <v>2650</v>
      </c>
      <c r="C2459" s="1" t="s">
        <v>1743</v>
      </c>
      <c r="D2459" s="1" t="s">
        <v>1717</v>
      </c>
      <c r="E2459" s="1" t="s">
        <v>1718</v>
      </c>
      <c r="F2459" t="s">
        <v>2625</v>
      </c>
      <c r="G2459">
        <v>21</v>
      </c>
    </row>
    <row r="2460" spans="1:7" x14ac:dyDescent="0.25">
      <c r="A2460">
        <v>156</v>
      </c>
      <c r="B2460" t="s">
        <v>2650</v>
      </c>
      <c r="C2460" s="1" t="s">
        <v>1744</v>
      </c>
      <c r="D2460" s="1" t="s">
        <v>1717</v>
      </c>
      <c r="E2460" s="1" t="s">
        <v>1718</v>
      </c>
      <c r="F2460" t="s">
        <v>2625</v>
      </c>
      <c r="G2460">
        <v>21</v>
      </c>
    </row>
    <row r="2461" spans="1:7" x14ac:dyDescent="0.25">
      <c r="A2461">
        <v>156</v>
      </c>
      <c r="B2461" t="s">
        <v>2650</v>
      </c>
      <c r="C2461" s="1" t="s">
        <v>1745</v>
      </c>
      <c r="D2461" s="1" t="s">
        <v>1717</v>
      </c>
      <c r="E2461" s="1" t="s">
        <v>1718</v>
      </c>
      <c r="F2461" t="s">
        <v>2625</v>
      </c>
      <c r="G2461">
        <v>21</v>
      </c>
    </row>
    <row r="2462" spans="1:7" x14ac:dyDescent="0.25">
      <c r="A2462">
        <v>156</v>
      </c>
      <c r="B2462" t="s">
        <v>2650</v>
      </c>
      <c r="C2462" s="1" t="s">
        <v>1746</v>
      </c>
      <c r="D2462" s="1" t="s">
        <v>1717</v>
      </c>
      <c r="E2462" s="1" t="s">
        <v>1718</v>
      </c>
      <c r="F2462" t="s">
        <v>2625</v>
      </c>
      <c r="G2462">
        <v>21</v>
      </c>
    </row>
    <row r="2463" spans="1:7" x14ac:dyDescent="0.25">
      <c r="A2463">
        <v>156</v>
      </c>
      <c r="B2463" t="s">
        <v>2650</v>
      </c>
      <c r="C2463" s="1" t="s">
        <v>1747</v>
      </c>
      <c r="D2463" s="1" t="s">
        <v>1717</v>
      </c>
      <c r="E2463" s="1" t="s">
        <v>1718</v>
      </c>
      <c r="F2463" t="s">
        <v>2625</v>
      </c>
      <c r="G2463">
        <v>21</v>
      </c>
    </row>
    <row r="2464" spans="1:7" x14ac:dyDescent="0.25">
      <c r="A2464">
        <v>156</v>
      </c>
      <c r="B2464" t="s">
        <v>2650</v>
      </c>
      <c r="C2464" s="1" t="s">
        <v>1748</v>
      </c>
      <c r="D2464" s="1" t="s">
        <v>1717</v>
      </c>
      <c r="E2464" s="1" t="s">
        <v>1718</v>
      </c>
      <c r="F2464" t="s">
        <v>2625</v>
      </c>
      <c r="G2464">
        <v>21</v>
      </c>
    </row>
    <row r="2465" spans="1:8" x14ac:dyDescent="0.25">
      <c r="B2465" t="s">
        <v>2646</v>
      </c>
      <c r="C2465" t="s">
        <v>1058</v>
      </c>
      <c r="G2465" s="10">
        <v>22</v>
      </c>
      <c r="H2465" s="5">
        <v>4.9451882153928493</v>
      </c>
    </row>
    <row r="2466" spans="1:8" x14ac:dyDescent="0.25">
      <c r="B2466" t="s">
        <v>2647</v>
      </c>
      <c r="C2466" s="3" t="s">
        <v>1057</v>
      </c>
      <c r="G2466" s="10">
        <v>22</v>
      </c>
      <c r="H2466" s="5"/>
    </row>
    <row r="2467" spans="1:8" x14ac:dyDescent="0.25">
      <c r="A2467">
        <v>149</v>
      </c>
      <c r="B2467" t="s">
        <v>2650</v>
      </c>
      <c r="C2467" s="1" t="s">
        <v>1056</v>
      </c>
      <c r="D2467" s="1" t="s">
        <v>1057</v>
      </c>
      <c r="E2467" s="1" t="s">
        <v>1058</v>
      </c>
      <c r="F2467" t="s">
        <v>2618</v>
      </c>
      <c r="G2467">
        <v>22</v>
      </c>
    </row>
    <row r="2468" spans="1:8" x14ac:dyDescent="0.25">
      <c r="A2468">
        <v>149</v>
      </c>
      <c r="B2468" t="s">
        <v>2650</v>
      </c>
      <c r="C2468" s="1" t="s">
        <v>1059</v>
      </c>
      <c r="D2468" s="1" t="s">
        <v>1057</v>
      </c>
      <c r="E2468" s="1" t="s">
        <v>1058</v>
      </c>
      <c r="F2468" t="s">
        <v>2618</v>
      </c>
      <c r="G2468">
        <v>22</v>
      </c>
    </row>
    <row r="2469" spans="1:8" x14ac:dyDescent="0.25">
      <c r="A2469">
        <v>149</v>
      </c>
      <c r="B2469" t="s">
        <v>2650</v>
      </c>
      <c r="C2469" s="1" t="s">
        <v>1060</v>
      </c>
      <c r="D2469" s="1" t="s">
        <v>1057</v>
      </c>
      <c r="E2469" s="1" t="s">
        <v>1058</v>
      </c>
      <c r="F2469" t="s">
        <v>2618</v>
      </c>
      <c r="G2469">
        <v>22</v>
      </c>
    </row>
    <row r="2470" spans="1:8" x14ac:dyDescent="0.25">
      <c r="A2470">
        <v>149</v>
      </c>
      <c r="B2470" t="s">
        <v>2650</v>
      </c>
      <c r="C2470" s="1" t="s">
        <v>1061</v>
      </c>
      <c r="D2470" s="1" t="s">
        <v>1057</v>
      </c>
      <c r="E2470" s="1" t="s">
        <v>1058</v>
      </c>
      <c r="F2470" t="s">
        <v>2618</v>
      </c>
      <c r="G2470">
        <v>22</v>
      </c>
    </row>
    <row r="2471" spans="1:8" x14ac:dyDescent="0.25">
      <c r="A2471">
        <v>149</v>
      </c>
      <c r="B2471" t="s">
        <v>2650</v>
      </c>
      <c r="C2471" s="1" t="s">
        <v>1062</v>
      </c>
      <c r="D2471" s="1" t="s">
        <v>1057</v>
      </c>
      <c r="E2471" s="1" t="s">
        <v>1058</v>
      </c>
      <c r="F2471" t="s">
        <v>2618</v>
      </c>
      <c r="G2471">
        <v>22</v>
      </c>
    </row>
    <row r="2472" spans="1:8" x14ac:dyDescent="0.25">
      <c r="A2472">
        <v>149</v>
      </c>
      <c r="B2472" t="s">
        <v>2650</v>
      </c>
      <c r="C2472" s="1" t="s">
        <v>1063</v>
      </c>
      <c r="D2472" s="1" t="s">
        <v>1057</v>
      </c>
      <c r="E2472" s="1" t="s">
        <v>1058</v>
      </c>
      <c r="F2472" t="s">
        <v>2618</v>
      </c>
      <c r="G2472">
        <v>22</v>
      </c>
    </row>
    <row r="2473" spans="1:8" x14ac:dyDescent="0.25">
      <c r="A2473">
        <v>149</v>
      </c>
      <c r="B2473" t="s">
        <v>2650</v>
      </c>
      <c r="C2473" s="1" t="s">
        <v>1064</v>
      </c>
      <c r="D2473" s="1" t="s">
        <v>1057</v>
      </c>
      <c r="E2473" s="1" t="s">
        <v>1058</v>
      </c>
      <c r="F2473" t="s">
        <v>2618</v>
      </c>
      <c r="G2473">
        <v>22</v>
      </c>
    </row>
    <row r="2474" spans="1:8" x14ac:dyDescent="0.25">
      <c r="A2474">
        <v>149</v>
      </c>
      <c r="B2474" t="s">
        <v>2650</v>
      </c>
      <c r="C2474" s="1" t="s">
        <v>1065</v>
      </c>
      <c r="D2474" s="1" t="s">
        <v>1057</v>
      </c>
      <c r="E2474" s="1" t="s">
        <v>1058</v>
      </c>
      <c r="F2474" t="s">
        <v>2618</v>
      </c>
      <c r="G2474">
        <v>22</v>
      </c>
    </row>
    <row r="2475" spans="1:8" x14ac:dyDescent="0.25">
      <c r="A2475">
        <v>149</v>
      </c>
      <c r="B2475" t="s">
        <v>2650</v>
      </c>
      <c r="C2475" s="1" t="s">
        <v>1066</v>
      </c>
      <c r="D2475" s="1" t="s">
        <v>1057</v>
      </c>
      <c r="E2475" s="1" t="s">
        <v>1058</v>
      </c>
      <c r="F2475" t="s">
        <v>2618</v>
      </c>
      <c r="G2475">
        <v>22</v>
      </c>
    </row>
    <row r="2476" spans="1:8" x14ac:dyDescent="0.25">
      <c r="A2476">
        <v>149</v>
      </c>
      <c r="B2476" t="s">
        <v>2650</v>
      </c>
      <c r="C2476" s="1" t="s">
        <v>1067</v>
      </c>
      <c r="D2476" s="1" t="s">
        <v>1057</v>
      </c>
      <c r="E2476" s="1" t="s">
        <v>1058</v>
      </c>
      <c r="F2476" t="s">
        <v>2618</v>
      </c>
      <c r="G2476">
        <v>22</v>
      </c>
    </row>
    <row r="2477" spans="1:8" x14ac:dyDescent="0.25">
      <c r="A2477">
        <v>149</v>
      </c>
      <c r="B2477" t="s">
        <v>2650</v>
      </c>
      <c r="C2477" s="1" t="s">
        <v>1068</v>
      </c>
      <c r="D2477" s="1" t="s">
        <v>1057</v>
      </c>
      <c r="E2477" s="1" t="s">
        <v>1058</v>
      </c>
      <c r="F2477" t="s">
        <v>2618</v>
      </c>
      <c r="G2477">
        <v>22</v>
      </c>
    </row>
    <row r="2478" spans="1:8" x14ac:dyDescent="0.25">
      <c r="A2478">
        <v>150</v>
      </c>
      <c r="B2478" t="s">
        <v>2650</v>
      </c>
      <c r="C2478" s="1" t="s">
        <v>1069</v>
      </c>
      <c r="D2478" s="1" t="s">
        <v>1057</v>
      </c>
      <c r="E2478" s="1" t="s">
        <v>1058</v>
      </c>
      <c r="F2478" t="s">
        <v>2618</v>
      </c>
      <c r="G2478">
        <v>22</v>
      </c>
    </row>
    <row r="2479" spans="1:8" x14ac:dyDescent="0.25">
      <c r="A2479">
        <v>150</v>
      </c>
      <c r="B2479" t="s">
        <v>2650</v>
      </c>
      <c r="C2479" s="1" t="s">
        <v>1070</v>
      </c>
      <c r="D2479" s="1" t="s">
        <v>1057</v>
      </c>
      <c r="E2479" s="1" t="s">
        <v>1058</v>
      </c>
      <c r="F2479" t="s">
        <v>2618</v>
      </c>
      <c r="G2479">
        <v>22</v>
      </c>
    </row>
    <row r="2480" spans="1:8" x14ac:dyDescent="0.25">
      <c r="A2480">
        <v>150</v>
      </c>
      <c r="B2480" t="s">
        <v>2650</v>
      </c>
      <c r="C2480" s="1" t="s">
        <v>1071</v>
      </c>
      <c r="D2480" s="1" t="s">
        <v>1057</v>
      </c>
      <c r="E2480" s="1" t="s">
        <v>1058</v>
      </c>
      <c r="F2480" t="s">
        <v>2618</v>
      </c>
      <c r="G2480">
        <v>22</v>
      </c>
    </row>
    <row r="2481" spans="1:7" x14ac:dyDescent="0.25">
      <c r="A2481">
        <v>150</v>
      </c>
      <c r="B2481" t="s">
        <v>2650</v>
      </c>
      <c r="C2481" s="1" t="s">
        <v>1072</v>
      </c>
      <c r="D2481" s="1" t="s">
        <v>1057</v>
      </c>
      <c r="E2481" s="1" t="s">
        <v>1058</v>
      </c>
      <c r="F2481" t="s">
        <v>2618</v>
      </c>
      <c r="G2481">
        <v>22</v>
      </c>
    </row>
    <row r="2482" spans="1:7" x14ac:dyDescent="0.25">
      <c r="A2482">
        <v>150</v>
      </c>
      <c r="B2482" t="s">
        <v>2650</v>
      </c>
      <c r="C2482" s="1" t="s">
        <v>1073</v>
      </c>
      <c r="D2482" s="1" t="s">
        <v>1057</v>
      </c>
      <c r="E2482" s="1" t="s">
        <v>1058</v>
      </c>
      <c r="F2482" t="s">
        <v>2618</v>
      </c>
      <c r="G2482">
        <v>22</v>
      </c>
    </row>
    <row r="2483" spans="1:7" x14ac:dyDescent="0.25">
      <c r="A2483">
        <v>150</v>
      </c>
      <c r="B2483" t="s">
        <v>2650</v>
      </c>
      <c r="C2483" s="1" t="s">
        <v>1074</v>
      </c>
      <c r="D2483" s="1" t="s">
        <v>1057</v>
      </c>
      <c r="E2483" s="1" t="s">
        <v>1058</v>
      </c>
      <c r="F2483" t="s">
        <v>2618</v>
      </c>
      <c r="G2483">
        <v>22</v>
      </c>
    </row>
    <row r="2484" spans="1:7" x14ac:dyDescent="0.25">
      <c r="A2484">
        <v>150</v>
      </c>
      <c r="B2484" t="s">
        <v>2650</v>
      </c>
      <c r="C2484" s="1" t="s">
        <v>1075</v>
      </c>
      <c r="D2484" s="1" t="s">
        <v>1057</v>
      </c>
      <c r="E2484" s="1" t="s">
        <v>1058</v>
      </c>
      <c r="F2484" t="s">
        <v>2618</v>
      </c>
      <c r="G2484">
        <v>22</v>
      </c>
    </row>
    <row r="2485" spans="1:7" x14ac:dyDescent="0.25">
      <c r="A2485">
        <v>155</v>
      </c>
      <c r="B2485" t="s">
        <v>2650</v>
      </c>
      <c r="C2485" s="1" t="s">
        <v>1076</v>
      </c>
      <c r="D2485" s="1" t="s">
        <v>1057</v>
      </c>
      <c r="E2485" s="1" t="s">
        <v>1058</v>
      </c>
      <c r="F2485" t="s">
        <v>2618</v>
      </c>
      <c r="G2485">
        <v>22</v>
      </c>
    </row>
    <row r="2486" spans="1:7" x14ac:dyDescent="0.25">
      <c r="A2486">
        <v>155</v>
      </c>
      <c r="B2486" t="s">
        <v>2650</v>
      </c>
      <c r="C2486" s="1" t="s">
        <v>1077</v>
      </c>
      <c r="D2486" s="1" t="s">
        <v>1057</v>
      </c>
      <c r="E2486" s="1" t="s">
        <v>1058</v>
      </c>
      <c r="F2486" t="s">
        <v>2618</v>
      </c>
      <c r="G2486">
        <v>22</v>
      </c>
    </row>
    <row r="2487" spans="1:7" x14ac:dyDescent="0.25">
      <c r="A2487">
        <v>155</v>
      </c>
      <c r="B2487" t="s">
        <v>2650</v>
      </c>
      <c r="C2487" s="1" t="s">
        <v>1078</v>
      </c>
      <c r="D2487" s="1" t="s">
        <v>1057</v>
      </c>
      <c r="E2487" s="1" t="s">
        <v>1058</v>
      </c>
      <c r="F2487" t="s">
        <v>2618</v>
      </c>
      <c r="G2487">
        <v>22</v>
      </c>
    </row>
    <row r="2488" spans="1:7" x14ac:dyDescent="0.25">
      <c r="A2488">
        <v>155</v>
      </c>
      <c r="B2488" t="s">
        <v>2650</v>
      </c>
      <c r="C2488" s="1" t="s">
        <v>1079</v>
      </c>
      <c r="D2488" s="1" t="s">
        <v>1057</v>
      </c>
      <c r="E2488" s="1" t="s">
        <v>1058</v>
      </c>
      <c r="F2488" t="s">
        <v>2618</v>
      </c>
      <c r="G2488">
        <v>22</v>
      </c>
    </row>
    <row r="2489" spans="1:7" x14ac:dyDescent="0.25">
      <c r="A2489">
        <v>155</v>
      </c>
      <c r="B2489" t="s">
        <v>2650</v>
      </c>
      <c r="C2489" s="1" t="s">
        <v>1080</v>
      </c>
      <c r="D2489" s="1" t="s">
        <v>1057</v>
      </c>
      <c r="E2489" s="1" t="s">
        <v>1058</v>
      </c>
      <c r="F2489" t="s">
        <v>2618</v>
      </c>
      <c r="G2489">
        <v>22</v>
      </c>
    </row>
    <row r="2490" spans="1:7" x14ac:dyDescent="0.25">
      <c r="A2490">
        <v>155</v>
      </c>
      <c r="B2490" t="s">
        <v>2650</v>
      </c>
      <c r="C2490" s="1" t="s">
        <v>1081</v>
      </c>
      <c r="D2490" s="1" t="s">
        <v>1057</v>
      </c>
      <c r="E2490" s="1" t="s">
        <v>1058</v>
      </c>
      <c r="F2490" t="s">
        <v>2618</v>
      </c>
      <c r="G2490">
        <v>22</v>
      </c>
    </row>
    <row r="2491" spans="1:7" x14ac:dyDescent="0.25">
      <c r="A2491">
        <v>155</v>
      </c>
      <c r="B2491" t="s">
        <v>2650</v>
      </c>
      <c r="C2491" s="1" t="s">
        <v>1082</v>
      </c>
      <c r="D2491" s="1" t="s">
        <v>1057</v>
      </c>
      <c r="E2491" s="1" t="s">
        <v>1058</v>
      </c>
      <c r="F2491" t="s">
        <v>2618</v>
      </c>
      <c r="G2491">
        <v>22</v>
      </c>
    </row>
    <row r="2492" spans="1:7" x14ac:dyDescent="0.25">
      <c r="A2492">
        <v>155</v>
      </c>
      <c r="B2492" t="s">
        <v>2650</v>
      </c>
      <c r="C2492" s="1" t="s">
        <v>1083</v>
      </c>
      <c r="D2492" s="1" t="s">
        <v>1057</v>
      </c>
      <c r="E2492" s="1" t="s">
        <v>1058</v>
      </c>
      <c r="F2492" t="s">
        <v>2618</v>
      </c>
      <c r="G2492">
        <v>22</v>
      </c>
    </row>
    <row r="2493" spans="1:7" x14ac:dyDescent="0.25">
      <c r="A2493">
        <v>155</v>
      </c>
      <c r="B2493" t="s">
        <v>2650</v>
      </c>
      <c r="C2493" s="1" t="s">
        <v>1084</v>
      </c>
      <c r="D2493" s="1" t="s">
        <v>1057</v>
      </c>
      <c r="E2493" s="1" t="s">
        <v>1058</v>
      </c>
      <c r="F2493" t="s">
        <v>2618</v>
      </c>
      <c r="G2493">
        <v>22</v>
      </c>
    </row>
    <row r="2494" spans="1:7" x14ac:dyDescent="0.25">
      <c r="A2494">
        <v>155</v>
      </c>
      <c r="B2494" t="s">
        <v>2650</v>
      </c>
      <c r="C2494" s="1" t="s">
        <v>1085</v>
      </c>
      <c r="D2494" s="1" t="s">
        <v>1057</v>
      </c>
      <c r="E2494" s="1" t="s">
        <v>1058</v>
      </c>
      <c r="F2494" t="s">
        <v>2618</v>
      </c>
      <c r="G2494">
        <v>22</v>
      </c>
    </row>
    <row r="2495" spans="1:7" x14ac:dyDescent="0.25">
      <c r="A2495">
        <v>155</v>
      </c>
      <c r="B2495" t="s">
        <v>2650</v>
      </c>
      <c r="C2495" s="1" t="s">
        <v>1086</v>
      </c>
      <c r="D2495" s="1" t="s">
        <v>1057</v>
      </c>
      <c r="E2495" s="1" t="s">
        <v>1058</v>
      </c>
      <c r="F2495" t="s">
        <v>2618</v>
      </c>
      <c r="G2495">
        <v>22</v>
      </c>
    </row>
    <row r="2496" spans="1:7" x14ac:dyDescent="0.25">
      <c r="A2496">
        <v>156</v>
      </c>
      <c r="B2496" t="s">
        <v>2650</v>
      </c>
      <c r="C2496" s="1" t="s">
        <v>1087</v>
      </c>
      <c r="D2496" s="1" t="s">
        <v>1057</v>
      </c>
      <c r="E2496" s="1" t="s">
        <v>1058</v>
      </c>
      <c r="F2496" t="s">
        <v>2618</v>
      </c>
      <c r="G2496">
        <v>22</v>
      </c>
    </row>
    <row r="2497" spans="1:8" x14ac:dyDescent="0.25">
      <c r="A2497">
        <v>156</v>
      </c>
      <c r="B2497" t="s">
        <v>2650</v>
      </c>
      <c r="C2497" s="1" t="s">
        <v>1088</v>
      </c>
      <c r="D2497" s="1" t="s">
        <v>1057</v>
      </c>
      <c r="E2497" s="1" t="s">
        <v>1058</v>
      </c>
      <c r="F2497" t="s">
        <v>2618</v>
      </c>
      <c r="G2497">
        <v>22</v>
      </c>
    </row>
    <row r="2498" spans="1:8" x14ac:dyDescent="0.25">
      <c r="B2498" t="s">
        <v>2646</v>
      </c>
      <c r="C2498" t="s">
        <v>1784</v>
      </c>
      <c r="G2498" s="10">
        <v>23</v>
      </c>
      <c r="H2498" s="5">
        <v>3.7454522597403899</v>
      </c>
    </row>
    <row r="2499" spans="1:8" x14ac:dyDescent="0.25">
      <c r="B2499" t="s">
        <v>2647</v>
      </c>
      <c r="C2499" t="s">
        <v>1717</v>
      </c>
      <c r="G2499" s="10">
        <v>23</v>
      </c>
      <c r="H2499" s="5"/>
    </row>
    <row r="2500" spans="1:8" x14ac:dyDescent="0.25">
      <c r="A2500">
        <v>149</v>
      </c>
      <c r="B2500" t="s">
        <v>2650</v>
      </c>
      <c r="C2500" s="1" t="s">
        <v>1783</v>
      </c>
      <c r="D2500" s="1" t="s">
        <v>1717</v>
      </c>
      <c r="E2500" s="1" t="s">
        <v>1784</v>
      </c>
      <c r="F2500" t="s">
        <v>2627</v>
      </c>
      <c r="G2500">
        <v>23</v>
      </c>
    </row>
    <row r="2501" spans="1:8" x14ac:dyDescent="0.25">
      <c r="A2501">
        <v>149</v>
      </c>
      <c r="B2501" t="s">
        <v>2650</v>
      </c>
      <c r="C2501" s="1" t="s">
        <v>1785</v>
      </c>
      <c r="D2501" s="1" t="s">
        <v>1717</v>
      </c>
      <c r="E2501" s="1" t="s">
        <v>1784</v>
      </c>
      <c r="F2501" t="s">
        <v>2627</v>
      </c>
      <c r="G2501">
        <v>23</v>
      </c>
    </row>
    <row r="2502" spans="1:8" x14ac:dyDescent="0.25">
      <c r="A2502">
        <v>149</v>
      </c>
      <c r="B2502" t="s">
        <v>2650</v>
      </c>
      <c r="C2502" s="1" t="s">
        <v>1786</v>
      </c>
      <c r="D2502" s="1" t="s">
        <v>1717</v>
      </c>
      <c r="E2502" s="1" t="s">
        <v>1784</v>
      </c>
      <c r="F2502" t="s">
        <v>2627</v>
      </c>
      <c r="G2502">
        <v>23</v>
      </c>
    </row>
    <row r="2503" spans="1:8" x14ac:dyDescent="0.25">
      <c r="A2503">
        <v>149</v>
      </c>
      <c r="B2503" t="s">
        <v>2650</v>
      </c>
      <c r="C2503" s="1" t="s">
        <v>1787</v>
      </c>
      <c r="D2503" s="1" t="s">
        <v>1717</v>
      </c>
      <c r="E2503" s="1" t="s">
        <v>1784</v>
      </c>
      <c r="F2503" t="s">
        <v>2627</v>
      </c>
      <c r="G2503">
        <v>23</v>
      </c>
    </row>
    <row r="2504" spans="1:8" x14ac:dyDescent="0.25">
      <c r="A2504">
        <v>149</v>
      </c>
      <c r="B2504" t="s">
        <v>2650</v>
      </c>
      <c r="C2504" s="1" t="s">
        <v>1788</v>
      </c>
      <c r="D2504" s="1" t="s">
        <v>1717</v>
      </c>
      <c r="E2504" s="1" t="s">
        <v>1784</v>
      </c>
      <c r="F2504" t="s">
        <v>2627</v>
      </c>
      <c r="G2504">
        <v>23</v>
      </c>
    </row>
    <row r="2505" spans="1:8" x14ac:dyDescent="0.25">
      <c r="A2505">
        <v>149</v>
      </c>
      <c r="B2505" t="s">
        <v>2650</v>
      </c>
      <c r="C2505" s="1" t="s">
        <v>1789</v>
      </c>
      <c r="D2505" s="1" t="s">
        <v>1717</v>
      </c>
      <c r="E2505" s="1" t="s">
        <v>1784</v>
      </c>
      <c r="F2505" t="s">
        <v>2627</v>
      </c>
      <c r="G2505">
        <v>23</v>
      </c>
    </row>
    <row r="2506" spans="1:8" x14ac:dyDescent="0.25">
      <c r="A2506">
        <v>149</v>
      </c>
      <c r="B2506" t="s">
        <v>2650</v>
      </c>
      <c r="C2506" s="1" t="s">
        <v>1790</v>
      </c>
      <c r="D2506" s="1" t="s">
        <v>1717</v>
      </c>
      <c r="E2506" s="1" t="s">
        <v>1784</v>
      </c>
      <c r="F2506" t="s">
        <v>2627</v>
      </c>
      <c r="G2506">
        <v>23</v>
      </c>
    </row>
    <row r="2507" spans="1:8" x14ac:dyDescent="0.25">
      <c r="A2507">
        <v>149</v>
      </c>
      <c r="B2507" t="s">
        <v>2650</v>
      </c>
      <c r="C2507" s="1" t="s">
        <v>1791</v>
      </c>
      <c r="D2507" s="1" t="s">
        <v>1717</v>
      </c>
      <c r="E2507" s="1" t="s">
        <v>1784</v>
      </c>
      <c r="F2507" t="s">
        <v>2627</v>
      </c>
      <c r="G2507">
        <v>23</v>
      </c>
    </row>
    <row r="2508" spans="1:8" x14ac:dyDescent="0.25">
      <c r="A2508">
        <v>149</v>
      </c>
      <c r="B2508" t="s">
        <v>2650</v>
      </c>
      <c r="C2508" s="1" t="s">
        <v>1792</v>
      </c>
      <c r="D2508" s="1" t="s">
        <v>1717</v>
      </c>
      <c r="E2508" s="1" t="s">
        <v>1784</v>
      </c>
      <c r="F2508" t="s">
        <v>2627</v>
      </c>
      <c r="G2508">
        <v>23</v>
      </c>
    </row>
    <row r="2509" spans="1:8" x14ac:dyDescent="0.25">
      <c r="A2509">
        <v>150</v>
      </c>
      <c r="B2509" t="s">
        <v>2650</v>
      </c>
      <c r="C2509" s="1" t="s">
        <v>1793</v>
      </c>
      <c r="D2509" s="1" t="s">
        <v>1717</v>
      </c>
      <c r="E2509" s="1" t="s">
        <v>1784</v>
      </c>
      <c r="F2509" t="s">
        <v>2627</v>
      </c>
      <c r="G2509">
        <v>23</v>
      </c>
    </row>
    <row r="2510" spans="1:8" x14ac:dyDescent="0.25">
      <c r="A2510">
        <v>150</v>
      </c>
      <c r="B2510" t="s">
        <v>2650</v>
      </c>
      <c r="C2510" s="1" t="s">
        <v>1794</v>
      </c>
      <c r="D2510" s="1" t="s">
        <v>1717</v>
      </c>
      <c r="E2510" s="1" t="s">
        <v>1784</v>
      </c>
      <c r="F2510" t="s">
        <v>2627</v>
      </c>
      <c r="G2510">
        <v>23</v>
      </c>
    </row>
    <row r="2511" spans="1:8" x14ac:dyDescent="0.25">
      <c r="A2511">
        <v>150</v>
      </c>
      <c r="B2511" t="s">
        <v>2650</v>
      </c>
      <c r="C2511" s="1" t="s">
        <v>1795</v>
      </c>
      <c r="D2511" s="1" t="s">
        <v>1717</v>
      </c>
      <c r="E2511" s="1" t="s">
        <v>1784</v>
      </c>
      <c r="F2511" t="s">
        <v>2627</v>
      </c>
      <c r="G2511">
        <v>23</v>
      </c>
    </row>
    <row r="2512" spans="1:8" x14ac:dyDescent="0.25">
      <c r="A2512">
        <v>150</v>
      </c>
      <c r="B2512" t="s">
        <v>2650</v>
      </c>
      <c r="C2512" s="1" t="s">
        <v>1796</v>
      </c>
      <c r="D2512" s="1" t="s">
        <v>1717</v>
      </c>
      <c r="E2512" s="1" t="s">
        <v>1784</v>
      </c>
      <c r="F2512" t="s">
        <v>2627</v>
      </c>
      <c r="G2512">
        <v>23</v>
      </c>
    </row>
    <row r="2513" spans="1:7" x14ac:dyDescent="0.25">
      <c r="A2513">
        <v>150</v>
      </c>
      <c r="B2513" t="s">
        <v>2650</v>
      </c>
      <c r="C2513" s="1" t="s">
        <v>1797</v>
      </c>
      <c r="D2513" s="1" t="s">
        <v>1717</v>
      </c>
      <c r="E2513" s="1" t="s">
        <v>1784</v>
      </c>
      <c r="F2513" t="s">
        <v>2627</v>
      </c>
      <c r="G2513">
        <v>23</v>
      </c>
    </row>
    <row r="2514" spans="1:7" x14ac:dyDescent="0.25">
      <c r="A2514">
        <v>150</v>
      </c>
      <c r="B2514" t="s">
        <v>2650</v>
      </c>
      <c r="C2514" s="1" t="s">
        <v>1798</v>
      </c>
      <c r="D2514" s="1" t="s">
        <v>1717</v>
      </c>
      <c r="E2514" s="1" t="s">
        <v>1784</v>
      </c>
      <c r="F2514" t="s">
        <v>2627</v>
      </c>
      <c r="G2514">
        <v>23</v>
      </c>
    </row>
    <row r="2515" spans="1:7" x14ac:dyDescent="0.25">
      <c r="A2515">
        <v>150</v>
      </c>
      <c r="B2515" t="s">
        <v>2650</v>
      </c>
      <c r="C2515" s="1" t="s">
        <v>1799</v>
      </c>
      <c r="D2515" s="1" t="s">
        <v>1717</v>
      </c>
      <c r="E2515" s="1" t="s">
        <v>1784</v>
      </c>
      <c r="F2515" t="s">
        <v>2627</v>
      </c>
      <c r="G2515">
        <v>23</v>
      </c>
    </row>
    <row r="2516" spans="1:7" x14ac:dyDescent="0.25">
      <c r="A2516">
        <v>150</v>
      </c>
      <c r="B2516" t="s">
        <v>2650</v>
      </c>
      <c r="C2516" s="1" t="s">
        <v>1800</v>
      </c>
      <c r="D2516" s="1" t="s">
        <v>1717</v>
      </c>
      <c r="E2516" s="1" t="s">
        <v>1784</v>
      </c>
      <c r="F2516" t="s">
        <v>2627</v>
      </c>
      <c r="G2516">
        <v>23</v>
      </c>
    </row>
    <row r="2517" spans="1:7" x14ac:dyDescent="0.25">
      <c r="A2517">
        <v>150</v>
      </c>
      <c r="B2517" t="s">
        <v>2650</v>
      </c>
      <c r="C2517" s="1" t="s">
        <v>1801</v>
      </c>
      <c r="D2517" s="1" t="s">
        <v>1717</v>
      </c>
      <c r="E2517" s="1" t="s">
        <v>1784</v>
      </c>
      <c r="F2517" t="s">
        <v>2627</v>
      </c>
      <c r="G2517">
        <v>23</v>
      </c>
    </row>
    <row r="2518" spans="1:7" x14ac:dyDescent="0.25">
      <c r="A2518">
        <v>150</v>
      </c>
      <c r="B2518" t="s">
        <v>2650</v>
      </c>
      <c r="C2518" s="1" t="s">
        <v>1802</v>
      </c>
      <c r="D2518" s="1" t="s">
        <v>1717</v>
      </c>
      <c r="E2518" s="1" t="s">
        <v>1784</v>
      </c>
      <c r="F2518" t="s">
        <v>2627</v>
      </c>
      <c r="G2518">
        <v>23</v>
      </c>
    </row>
    <row r="2519" spans="1:7" x14ac:dyDescent="0.25">
      <c r="A2519">
        <v>155</v>
      </c>
      <c r="B2519" t="s">
        <v>2650</v>
      </c>
      <c r="C2519" s="1" t="s">
        <v>1803</v>
      </c>
      <c r="D2519" s="1" t="s">
        <v>1717</v>
      </c>
      <c r="E2519" s="1" t="s">
        <v>1784</v>
      </c>
      <c r="F2519" t="s">
        <v>2627</v>
      </c>
      <c r="G2519">
        <v>23</v>
      </c>
    </row>
    <row r="2520" spans="1:7" x14ac:dyDescent="0.25">
      <c r="A2520">
        <v>155</v>
      </c>
      <c r="B2520" t="s">
        <v>2650</v>
      </c>
      <c r="C2520" s="1" t="s">
        <v>1804</v>
      </c>
      <c r="D2520" s="1" t="s">
        <v>1717</v>
      </c>
      <c r="E2520" s="1" t="s">
        <v>1784</v>
      </c>
      <c r="F2520" t="s">
        <v>2627</v>
      </c>
      <c r="G2520">
        <v>23</v>
      </c>
    </row>
    <row r="2521" spans="1:7" x14ac:dyDescent="0.25">
      <c r="A2521">
        <v>155</v>
      </c>
      <c r="B2521" t="s">
        <v>2650</v>
      </c>
      <c r="C2521" s="1" t="s">
        <v>1805</v>
      </c>
      <c r="D2521" s="1" t="s">
        <v>1717</v>
      </c>
      <c r="E2521" s="1" t="s">
        <v>1784</v>
      </c>
      <c r="F2521" t="s">
        <v>2627</v>
      </c>
      <c r="G2521">
        <v>23</v>
      </c>
    </row>
    <row r="2522" spans="1:7" x14ac:dyDescent="0.25">
      <c r="A2522">
        <v>155</v>
      </c>
      <c r="B2522" t="s">
        <v>2650</v>
      </c>
      <c r="C2522" s="1" t="s">
        <v>1806</v>
      </c>
      <c r="D2522" s="1" t="s">
        <v>1717</v>
      </c>
      <c r="E2522" s="1" t="s">
        <v>1784</v>
      </c>
      <c r="F2522" t="s">
        <v>2627</v>
      </c>
      <c r="G2522">
        <v>23</v>
      </c>
    </row>
    <row r="2523" spans="1:7" x14ac:dyDescent="0.25">
      <c r="A2523">
        <v>155</v>
      </c>
      <c r="B2523" t="s">
        <v>2650</v>
      </c>
      <c r="C2523" s="1" t="s">
        <v>1807</v>
      </c>
      <c r="D2523" s="1" t="s">
        <v>1717</v>
      </c>
      <c r="E2523" s="1" t="s">
        <v>1784</v>
      </c>
      <c r="F2523" t="s">
        <v>2627</v>
      </c>
      <c r="G2523">
        <v>23</v>
      </c>
    </row>
    <row r="2524" spans="1:7" x14ac:dyDescent="0.25">
      <c r="A2524">
        <v>155</v>
      </c>
      <c r="B2524" t="s">
        <v>2650</v>
      </c>
      <c r="C2524" s="1" t="s">
        <v>1808</v>
      </c>
      <c r="D2524" s="1" t="s">
        <v>1717</v>
      </c>
      <c r="E2524" s="1" t="s">
        <v>1784</v>
      </c>
      <c r="F2524" t="s">
        <v>2627</v>
      </c>
      <c r="G2524">
        <v>23</v>
      </c>
    </row>
    <row r="2525" spans="1:7" x14ac:dyDescent="0.25">
      <c r="A2525">
        <v>156</v>
      </c>
      <c r="B2525" t="s">
        <v>2650</v>
      </c>
      <c r="C2525" s="1" t="s">
        <v>1809</v>
      </c>
      <c r="D2525" s="1" t="s">
        <v>1717</v>
      </c>
      <c r="E2525" s="1" t="s">
        <v>1784</v>
      </c>
      <c r="F2525" t="s">
        <v>2627</v>
      </c>
      <c r="G2525">
        <v>23</v>
      </c>
    </row>
    <row r="2526" spans="1:7" x14ac:dyDescent="0.25">
      <c r="A2526">
        <v>156</v>
      </c>
      <c r="B2526" t="s">
        <v>2650</v>
      </c>
      <c r="C2526" s="1" t="s">
        <v>1810</v>
      </c>
      <c r="D2526" s="1" t="s">
        <v>1717</v>
      </c>
      <c r="E2526" s="1" t="s">
        <v>1784</v>
      </c>
      <c r="F2526" t="s">
        <v>2627</v>
      </c>
      <c r="G2526">
        <v>23</v>
      </c>
    </row>
    <row r="2527" spans="1:7" x14ac:dyDescent="0.25">
      <c r="A2527">
        <v>156</v>
      </c>
      <c r="B2527" t="s">
        <v>2650</v>
      </c>
      <c r="C2527" s="1" t="s">
        <v>1811</v>
      </c>
      <c r="D2527" s="1" t="s">
        <v>1717</v>
      </c>
      <c r="E2527" s="1" t="s">
        <v>1784</v>
      </c>
      <c r="F2527" t="s">
        <v>2627</v>
      </c>
      <c r="G2527">
        <v>23</v>
      </c>
    </row>
    <row r="2528" spans="1:7" x14ac:dyDescent="0.25">
      <c r="A2528">
        <v>156</v>
      </c>
      <c r="B2528" t="s">
        <v>2650</v>
      </c>
      <c r="C2528" s="1" t="s">
        <v>1812</v>
      </c>
      <c r="D2528" s="1" t="s">
        <v>1717</v>
      </c>
      <c r="E2528" s="1" t="s">
        <v>1784</v>
      </c>
      <c r="F2528" t="s">
        <v>2627</v>
      </c>
      <c r="G2528">
        <v>23</v>
      </c>
    </row>
    <row r="2529" spans="1:8" x14ac:dyDescent="0.25">
      <c r="B2529" t="s">
        <v>2646</v>
      </c>
      <c r="C2529" t="s">
        <v>1751</v>
      </c>
      <c r="G2529" s="10">
        <v>24</v>
      </c>
      <c r="H2529" s="5">
        <v>3.79220634146305</v>
      </c>
    </row>
    <row r="2530" spans="1:8" x14ac:dyDescent="0.25">
      <c r="B2530" t="s">
        <v>2647</v>
      </c>
      <c r="C2530" s="3" t="s">
        <v>1750</v>
      </c>
      <c r="D2530" s="3"/>
      <c r="E2530" s="3"/>
      <c r="F2530" s="3"/>
      <c r="G2530" s="10">
        <v>24</v>
      </c>
      <c r="H2530" s="6">
        <v>5.6200333475905353</v>
      </c>
    </row>
    <row r="2531" spans="1:8" x14ac:dyDescent="0.25">
      <c r="A2531">
        <v>149</v>
      </c>
      <c r="B2531" t="s">
        <v>2650</v>
      </c>
      <c r="C2531" s="1" t="s">
        <v>1749</v>
      </c>
      <c r="D2531" s="1" t="s">
        <v>1750</v>
      </c>
      <c r="E2531" s="1" t="s">
        <v>1751</v>
      </c>
      <c r="F2531" t="s">
        <v>2626</v>
      </c>
      <c r="G2531">
        <v>24</v>
      </c>
    </row>
    <row r="2532" spans="1:8" x14ac:dyDescent="0.25">
      <c r="A2532">
        <v>150</v>
      </c>
      <c r="B2532" t="s">
        <v>2650</v>
      </c>
      <c r="C2532" s="1" t="s">
        <v>1752</v>
      </c>
      <c r="D2532" s="1" t="s">
        <v>1750</v>
      </c>
      <c r="E2532" s="1" t="s">
        <v>1751</v>
      </c>
      <c r="F2532" t="s">
        <v>2626</v>
      </c>
      <c r="G2532">
        <v>24</v>
      </c>
    </row>
    <row r="2533" spans="1:8" x14ac:dyDescent="0.25">
      <c r="A2533">
        <v>150</v>
      </c>
      <c r="B2533" t="s">
        <v>2650</v>
      </c>
      <c r="C2533" s="1" t="s">
        <v>1753</v>
      </c>
      <c r="D2533" s="1" t="s">
        <v>1750</v>
      </c>
      <c r="E2533" s="1" t="s">
        <v>1751</v>
      </c>
      <c r="F2533" t="s">
        <v>2626</v>
      </c>
      <c r="G2533">
        <v>24</v>
      </c>
    </row>
    <row r="2534" spans="1:8" x14ac:dyDescent="0.25">
      <c r="A2534">
        <v>150</v>
      </c>
      <c r="B2534" t="s">
        <v>2650</v>
      </c>
      <c r="C2534" s="1" t="s">
        <v>1754</v>
      </c>
      <c r="D2534" s="1" t="s">
        <v>1750</v>
      </c>
      <c r="E2534" s="1" t="s">
        <v>1751</v>
      </c>
      <c r="F2534" t="s">
        <v>2626</v>
      </c>
      <c r="G2534">
        <v>24</v>
      </c>
    </row>
    <row r="2535" spans="1:8" x14ac:dyDescent="0.25">
      <c r="A2535">
        <v>150</v>
      </c>
      <c r="B2535" t="s">
        <v>2650</v>
      </c>
      <c r="C2535" s="1" t="s">
        <v>1755</v>
      </c>
      <c r="D2535" s="1" t="s">
        <v>1750</v>
      </c>
      <c r="E2535" s="1" t="s">
        <v>1751</v>
      </c>
      <c r="F2535" t="s">
        <v>2626</v>
      </c>
      <c r="G2535">
        <v>24</v>
      </c>
    </row>
    <row r="2536" spans="1:8" x14ac:dyDescent="0.25">
      <c r="A2536">
        <v>150</v>
      </c>
      <c r="B2536" t="s">
        <v>2650</v>
      </c>
      <c r="C2536" s="1" t="s">
        <v>1756</v>
      </c>
      <c r="D2536" s="1" t="s">
        <v>1750</v>
      </c>
      <c r="E2536" s="1" t="s">
        <v>1751</v>
      </c>
      <c r="F2536" t="s">
        <v>2626</v>
      </c>
      <c r="G2536">
        <v>24</v>
      </c>
    </row>
    <row r="2537" spans="1:8" x14ac:dyDescent="0.25">
      <c r="A2537">
        <v>150</v>
      </c>
      <c r="B2537" t="s">
        <v>2650</v>
      </c>
      <c r="C2537" s="1" t="s">
        <v>1757</v>
      </c>
      <c r="D2537" s="1" t="s">
        <v>1750</v>
      </c>
      <c r="E2537" s="1" t="s">
        <v>1751</v>
      </c>
      <c r="F2537" t="s">
        <v>2626</v>
      </c>
      <c r="G2537">
        <v>24</v>
      </c>
    </row>
    <row r="2538" spans="1:8" x14ac:dyDescent="0.25">
      <c r="A2538">
        <v>150</v>
      </c>
      <c r="B2538" t="s">
        <v>2650</v>
      </c>
      <c r="C2538" s="1" t="s">
        <v>1758</v>
      </c>
      <c r="D2538" s="1" t="s">
        <v>1750</v>
      </c>
      <c r="E2538" s="1" t="s">
        <v>1751</v>
      </c>
      <c r="F2538" t="s">
        <v>2626</v>
      </c>
      <c r="G2538">
        <v>24</v>
      </c>
    </row>
    <row r="2539" spans="1:8" x14ac:dyDescent="0.25">
      <c r="A2539">
        <v>150</v>
      </c>
      <c r="B2539" t="s">
        <v>2650</v>
      </c>
      <c r="C2539" s="1" t="s">
        <v>1759</v>
      </c>
      <c r="D2539" s="1" t="s">
        <v>1750</v>
      </c>
      <c r="E2539" s="1" t="s">
        <v>1751</v>
      </c>
      <c r="F2539" t="s">
        <v>2626</v>
      </c>
      <c r="G2539">
        <v>24</v>
      </c>
    </row>
    <row r="2540" spans="1:8" x14ac:dyDescent="0.25">
      <c r="A2540">
        <v>150</v>
      </c>
      <c r="B2540" t="s">
        <v>2650</v>
      </c>
      <c r="C2540" s="1" t="s">
        <v>1760</v>
      </c>
      <c r="D2540" s="1" t="s">
        <v>1750</v>
      </c>
      <c r="E2540" s="1" t="s">
        <v>1751</v>
      </c>
      <c r="F2540" t="s">
        <v>2626</v>
      </c>
      <c r="G2540">
        <v>24</v>
      </c>
    </row>
    <row r="2541" spans="1:8" x14ac:dyDescent="0.25">
      <c r="A2541">
        <v>155</v>
      </c>
      <c r="B2541" t="s">
        <v>2650</v>
      </c>
      <c r="C2541" s="1" t="s">
        <v>1761</v>
      </c>
      <c r="D2541" s="1" t="s">
        <v>1750</v>
      </c>
      <c r="E2541" s="1" t="s">
        <v>1751</v>
      </c>
      <c r="F2541" t="s">
        <v>2626</v>
      </c>
      <c r="G2541">
        <v>24</v>
      </c>
    </row>
    <row r="2542" spans="1:8" x14ac:dyDescent="0.25">
      <c r="A2542">
        <v>155</v>
      </c>
      <c r="B2542" t="s">
        <v>2650</v>
      </c>
      <c r="C2542" s="1" t="s">
        <v>1762</v>
      </c>
      <c r="D2542" s="1" t="s">
        <v>1750</v>
      </c>
      <c r="E2542" s="1" t="s">
        <v>1751</v>
      </c>
      <c r="F2542" t="s">
        <v>2626</v>
      </c>
      <c r="G2542">
        <v>24</v>
      </c>
    </row>
    <row r="2543" spans="1:8" x14ac:dyDescent="0.25">
      <c r="A2543">
        <v>155</v>
      </c>
      <c r="B2543" t="s">
        <v>2650</v>
      </c>
      <c r="C2543" s="1" t="s">
        <v>1763</v>
      </c>
      <c r="D2543" s="1" t="s">
        <v>1750</v>
      </c>
      <c r="E2543" s="1" t="s">
        <v>1751</v>
      </c>
      <c r="F2543" t="s">
        <v>2626</v>
      </c>
      <c r="G2543">
        <v>24</v>
      </c>
    </row>
    <row r="2544" spans="1:8" x14ac:dyDescent="0.25">
      <c r="A2544">
        <v>155</v>
      </c>
      <c r="B2544" t="s">
        <v>2650</v>
      </c>
      <c r="C2544" s="1" t="s">
        <v>1764</v>
      </c>
      <c r="D2544" s="1" t="s">
        <v>1750</v>
      </c>
      <c r="E2544" s="1" t="s">
        <v>1751</v>
      </c>
      <c r="F2544" t="s">
        <v>2626</v>
      </c>
      <c r="G2544">
        <v>24</v>
      </c>
    </row>
    <row r="2545" spans="1:8" x14ac:dyDescent="0.25">
      <c r="A2545">
        <v>155</v>
      </c>
      <c r="B2545" t="s">
        <v>2650</v>
      </c>
      <c r="C2545" s="1" t="s">
        <v>1765</v>
      </c>
      <c r="D2545" s="1" t="s">
        <v>1750</v>
      </c>
      <c r="E2545" s="1" t="s">
        <v>1751</v>
      </c>
      <c r="F2545" t="s">
        <v>2626</v>
      </c>
      <c r="G2545">
        <v>24</v>
      </c>
    </row>
    <row r="2546" spans="1:8" x14ac:dyDescent="0.25">
      <c r="A2546">
        <v>155</v>
      </c>
      <c r="B2546" t="s">
        <v>2650</v>
      </c>
      <c r="C2546" s="1" t="s">
        <v>1766</v>
      </c>
      <c r="D2546" s="1" t="s">
        <v>1750</v>
      </c>
      <c r="E2546" s="1" t="s">
        <v>1751</v>
      </c>
      <c r="F2546" t="s">
        <v>2626</v>
      </c>
      <c r="G2546">
        <v>24</v>
      </c>
    </row>
    <row r="2547" spans="1:8" x14ac:dyDescent="0.25">
      <c r="A2547">
        <v>155</v>
      </c>
      <c r="B2547" t="s">
        <v>2650</v>
      </c>
      <c r="C2547" s="1" t="s">
        <v>1767</v>
      </c>
      <c r="D2547" s="1" t="s">
        <v>1750</v>
      </c>
      <c r="E2547" s="1" t="s">
        <v>1751</v>
      </c>
      <c r="F2547" t="s">
        <v>2626</v>
      </c>
      <c r="G2547">
        <v>24</v>
      </c>
    </row>
    <row r="2548" spans="1:8" x14ac:dyDescent="0.25">
      <c r="A2548">
        <v>155</v>
      </c>
      <c r="B2548" t="s">
        <v>2650</v>
      </c>
      <c r="C2548" s="1" t="s">
        <v>1768</v>
      </c>
      <c r="D2548" s="1" t="s">
        <v>1750</v>
      </c>
      <c r="E2548" s="1" t="s">
        <v>1751</v>
      </c>
      <c r="F2548" t="s">
        <v>2626</v>
      </c>
      <c r="G2548">
        <v>24</v>
      </c>
    </row>
    <row r="2549" spans="1:8" x14ac:dyDescent="0.25">
      <c r="A2549">
        <v>155</v>
      </c>
      <c r="B2549" t="s">
        <v>2650</v>
      </c>
      <c r="C2549" s="1" t="s">
        <v>1769</v>
      </c>
      <c r="D2549" s="1" t="s">
        <v>1750</v>
      </c>
      <c r="E2549" s="1" t="s">
        <v>1751</v>
      </c>
      <c r="F2549" t="s">
        <v>2626</v>
      </c>
      <c r="G2549">
        <v>24</v>
      </c>
    </row>
    <row r="2550" spans="1:8" x14ac:dyDescent="0.25">
      <c r="A2550">
        <v>155</v>
      </c>
      <c r="B2550" t="s">
        <v>2650</v>
      </c>
      <c r="C2550" s="1" t="s">
        <v>1770</v>
      </c>
      <c r="D2550" s="1" t="s">
        <v>1750</v>
      </c>
      <c r="E2550" s="1" t="s">
        <v>1751</v>
      </c>
      <c r="F2550" t="s">
        <v>2626</v>
      </c>
      <c r="G2550">
        <v>24</v>
      </c>
    </row>
    <row r="2551" spans="1:8" x14ac:dyDescent="0.25">
      <c r="A2551">
        <v>155</v>
      </c>
      <c r="B2551" t="s">
        <v>2650</v>
      </c>
      <c r="C2551" s="1" t="s">
        <v>1771</v>
      </c>
      <c r="D2551" s="1" t="s">
        <v>1750</v>
      </c>
      <c r="E2551" s="1" t="s">
        <v>1751</v>
      </c>
      <c r="F2551" t="s">
        <v>2626</v>
      </c>
      <c r="G2551">
        <v>24</v>
      </c>
    </row>
    <row r="2552" spans="1:8" x14ac:dyDescent="0.25">
      <c r="A2552">
        <v>155</v>
      </c>
      <c r="B2552" t="s">
        <v>2650</v>
      </c>
      <c r="C2552" s="1" t="s">
        <v>1772</v>
      </c>
      <c r="D2552" s="1" t="s">
        <v>1750</v>
      </c>
      <c r="E2552" s="1" t="s">
        <v>1751</v>
      </c>
      <c r="F2552" t="s">
        <v>2626</v>
      </c>
      <c r="G2552">
        <v>24</v>
      </c>
    </row>
    <row r="2553" spans="1:8" x14ac:dyDescent="0.25">
      <c r="A2553">
        <v>155</v>
      </c>
      <c r="B2553" t="s">
        <v>2650</v>
      </c>
      <c r="C2553" s="1" t="s">
        <v>1773</v>
      </c>
      <c r="D2553" s="1" t="s">
        <v>1750</v>
      </c>
      <c r="E2553" s="1" t="s">
        <v>1751</v>
      </c>
      <c r="F2553" t="s">
        <v>2626</v>
      </c>
      <c r="G2553">
        <v>24</v>
      </c>
    </row>
    <row r="2554" spans="1:8" x14ac:dyDescent="0.25">
      <c r="A2554">
        <v>155</v>
      </c>
      <c r="B2554" t="s">
        <v>2650</v>
      </c>
      <c r="C2554" s="1" t="s">
        <v>1774</v>
      </c>
      <c r="D2554" s="1" t="s">
        <v>1750</v>
      </c>
      <c r="E2554" s="1" t="s">
        <v>1751</v>
      </c>
      <c r="F2554" t="s">
        <v>2626</v>
      </c>
      <c r="G2554">
        <v>24</v>
      </c>
    </row>
    <row r="2555" spans="1:8" x14ac:dyDescent="0.25">
      <c r="A2555">
        <v>155</v>
      </c>
      <c r="B2555" t="s">
        <v>2650</v>
      </c>
      <c r="C2555" s="1" t="s">
        <v>1775</v>
      </c>
      <c r="D2555" s="1" t="s">
        <v>1750</v>
      </c>
      <c r="E2555" s="1" t="s">
        <v>1751</v>
      </c>
      <c r="F2555" t="s">
        <v>2626</v>
      </c>
      <c r="G2555">
        <v>24</v>
      </c>
    </row>
    <row r="2556" spans="1:8" x14ac:dyDescent="0.25">
      <c r="A2556">
        <v>156</v>
      </c>
      <c r="B2556" t="s">
        <v>2650</v>
      </c>
      <c r="C2556" s="1" t="s">
        <v>1776</v>
      </c>
      <c r="D2556" s="1" t="s">
        <v>1750</v>
      </c>
      <c r="E2556" s="1" t="s">
        <v>1751</v>
      </c>
      <c r="F2556" t="s">
        <v>2626</v>
      </c>
      <c r="G2556">
        <v>24</v>
      </c>
    </row>
    <row r="2557" spans="1:8" x14ac:dyDescent="0.25">
      <c r="A2557">
        <v>156</v>
      </c>
      <c r="B2557" t="s">
        <v>2650</v>
      </c>
      <c r="C2557" s="1" t="s">
        <v>1777</v>
      </c>
      <c r="D2557" s="1" t="s">
        <v>1750</v>
      </c>
      <c r="E2557" s="1" t="s">
        <v>1751</v>
      </c>
      <c r="F2557" t="s">
        <v>2626</v>
      </c>
      <c r="G2557">
        <v>24</v>
      </c>
    </row>
    <row r="2558" spans="1:8" x14ac:dyDescent="0.25">
      <c r="B2558" t="s">
        <v>2646</v>
      </c>
      <c r="C2558" t="s">
        <v>1814</v>
      </c>
      <c r="G2558" s="10">
        <v>25</v>
      </c>
      <c r="H2558" s="5">
        <v>3.5917256003240401</v>
      </c>
    </row>
    <row r="2559" spans="1:8" x14ac:dyDescent="0.25">
      <c r="B2559" t="s">
        <v>2647</v>
      </c>
      <c r="C2559" s="3" t="s">
        <v>1750</v>
      </c>
      <c r="G2559" s="10">
        <v>25</v>
      </c>
      <c r="H2559" s="5"/>
    </row>
    <row r="2560" spans="1:8" x14ac:dyDescent="0.25">
      <c r="A2560">
        <v>149</v>
      </c>
      <c r="B2560" t="s">
        <v>2650</v>
      </c>
      <c r="C2560" s="1" t="s">
        <v>1813</v>
      </c>
      <c r="D2560" s="1" t="s">
        <v>1750</v>
      </c>
      <c r="E2560" s="1" t="s">
        <v>1814</v>
      </c>
      <c r="F2560" t="s">
        <v>2628</v>
      </c>
      <c r="G2560">
        <v>25</v>
      </c>
    </row>
    <row r="2561" spans="1:7" x14ac:dyDescent="0.25">
      <c r="A2561">
        <v>149</v>
      </c>
      <c r="B2561" t="s">
        <v>2650</v>
      </c>
      <c r="C2561" s="1" t="s">
        <v>1815</v>
      </c>
      <c r="D2561" s="1" t="s">
        <v>1750</v>
      </c>
      <c r="E2561" s="1" t="s">
        <v>1814</v>
      </c>
      <c r="F2561" t="s">
        <v>2628</v>
      </c>
      <c r="G2561">
        <v>25</v>
      </c>
    </row>
    <row r="2562" spans="1:7" x14ac:dyDescent="0.25">
      <c r="A2562">
        <v>149</v>
      </c>
      <c r="B2562" t="s">
        <v>2650</v>
      </c>
      <c r="C2562" s="1" t="s">
        <v>1816</v>
      </c>
      <c r="D2562" s="1" t="s">
        <v>1750</v>
      </c>
      <c r="E2562" s="1" t="s">
        <v>1814</v>
      </c>
      <c r="F2562" t="s">
        <v>2628</v>
      </c>
      <c r="G2562">
        <v>25</v>
      </c>
    </row>
    <row r="2563" spans="1:7" x14ac:dyDescent="0.25">
      <c r="A2563">
        <v>149</v>
      </c>
      <c r="B2563" t="s">
        <v>2650</v>
      </c>
      <c r="C2563" s="1" t="s">
        <v>1817</v>
      </c>
      <c r="D2563" s="1" t="s">
        <v>1750</v>
      </c>
      <c r="E2563" s="1" t="s">
        <v>1814</v>
      </c>
      <c r="F2563" t="s">
        <v>2628</v>
      </c>
      <c r="G2563">
        <v>25</v>
      </c>
    </row>
    <row r="2564" spans="1:7" x14ac:dyDescent="0.25">
      <c r="A2564">
        <v>149</v>
      </c>
      <c r="B2564" t="s">
        <v>2650</v>
      </c>
      <c r="C2564" s="1" t="s">
        <v>1818</v>
      </c>
      <c r="D2564" s="1" t="s">
        <v>1750</v>
      </c>
      <c r="E2564" s="1" t="s">
        <v>1814</v>
      </c>
      <c r="F2564" t="s">
        <v>2628</v>
      </c>
      <c r="G2564">
        <v>25</v>
      </c>
    </row>
    <row r="2565" spans="1:7" x14ac:dyDescent="0.25">
      <c r="A2565">
        <v>149</v>
      </c>
      <c r="B2565" t="s">
        <v>2650</v>
      </c>
      <c r="C2565" s="1" t="s">
        <v>1819</v>
      </c>
      <c r="D2565" s="1" t="s">
        <v>1750</v>
      </c>
      <c r="E2565" s="1" t="s">
        <v>1814</v>
      </c>
      <c r="F2565" t="s">
        <v>2628</v>
      </c>
      <c r="G2565">
        <v>25</v>
      </c>
    </row>
    <row r="2566" spans="1:7" x14ac:dyDescent="0.25">
      <c r="A2566">
        <v>149</v>
      </c>
      <c r="B2566" t="s">
        <v>2650</v>
      </c>
      <c r="C2566" s="1" t="s">
        <v>1820</v>
      </c>
      <c r="D2566" s="1" t="s">
        <v>1750</v>
      </c>
      <c r="E2566" s="1" t="s">
        <v>1814</v>
      </c>
      <c r="F2566" t="s">
        <v>2628</v>
      </c>
      <c r="G2566">
        <v>25</v>
      </c>
    </row>
    <row r="2567" spans="1:7" x14ac:dyDescent="0.25">
      <c r="A2567">
        <v>149</v>
      </c>
      <c r="B2567" t="s">
        <v>2650</v>
      </c>
      <c r="C2567" s="1" t="s">
        <v>1821</v>
      </c>
      <c r="D2567" s="1" t="s">
        <v>1750</v>
      </c>
      <c r="E2567" s="1" t="s">
        <v>1814</v>
      </c>
      <c r="F2567" t="s">
        <v>2628</v>
      </c>
      <c r="G2567">
        <v>25</v>
      </c>
    </row>
    <row r="2568" spans="1:7" x14ac:dyDescent="0.25">
      <c r="A2568">
        <v>149</v>
      </c>
      <c r="B2568" t="s">
        <v>2650</v>
      </c>
      <c r="C2568" s="1" t="s">
        <v>1822</v>
      </c>
      <c r="D2568" s="1" t="s">
        <v>1750</v>
      </c>
      <c r="E2568" s="1" t="s">
        <v>1814</v>
      </c>
      <c r="F2568" t="s">
        <v>2628</v>
      </c>
      <c r="G2568">
        <v>25</v>
      </c>
    </row>
    <row r="2569" spans="1:7" x14ac:dyDescent="0.25">
      <c r="A2569">
        <v>150</v>
      </c>
      <c r="B2569" t="s">
        <v>2650</v>
      </c>
      <c r="C2569" s="1" t="s">
        <v>1823</v>
      </c>
      <c r="D2569" s="1" t="s">
        <v>1750</v>
      </c>
      <c r="E2569" s="1" t="s">
        <v>1814</v>
      </c>
      <c r="F2569" t="s">
        <v>2628</v>
      </c>
      <c r="G2569">
        <v>25</v>
      </c>
    </row>
    <row r="2570" spans="1:7" x14ac:dyDescent="0.25">
      <c r="A2570">
        <v>150</v>
      </c>
      <c r="B2570" t="s">
        <v>2650</v>
      </c>
      <c r="C2570" s="1" t="s">
        <v>1824</v>
      </c>
      <c r="D2570" s="1" t="s">
        <v>1750</v>
      </c>
      <c r="E2570" s="1" t="s">
        <v>1814</v>
      </c>
      <c r="F2570" t="s">
        <v>2628</v>
      </c>
      <c r="G2570">
        <v>25</v>
      </c>
    </row>
    <row r="2571" spans="1:7" x14ac:dyDescent="0.25">
      <c r="A2571">
        <v>150</v>
      </c>
      <c r="B2571" t="s">
        <v>2650</v>
      </c>
      <c r="C2571" s="1" t="s">
        <v>1825</v>
      </c>
      <c r="D2571" s="1" t="s">
        <v>1750</v>
      </c>
      <c r="E2571" s="1" t="s">
        <v>1814</v>
      </c>
      <c r="F2571" t="s">
        <v>2628</v>
      </c>
      <c r="G2571">
        <v>25</v>
      </c>
    </row>
    <row r="2572" spans="1:7" x14ac:dyDescent="0.25">
      <c r="A2572">
        <v>150</v>
      </c>
      <c r="B2572" t="s">
        <v>2650</v>
      </c>
      <c r="C2572" s="1" t="s">
        <v>1826</v>
      </c>
      <c r="D2572" s="1" t="s">
        <v>1750</v>
      </c>
      <c r="E2572" s="1" t="s">
        <v>1814</v>
      </c>
      <c r="F2572" t="s">
        <v>2628</v>
      </c>
      <c r="G2572">
        <v>25</v>
      </c>
    </row>
    <row r="2573" spans="1:7" x14ac:dyDescent="0.25">
      <c r="A2573">
        <v>150</v>
      </c>
      <c r="B2573" t="s">
        <v>2650</v>
      </c>
      <c r="C2573" s="1" t="s">
        <v>1827</v>
      </c>
      <c r="D2573" s="1" t="s">
        <v>1750</v>
      </c>
      <c r="E2573" s="1" t="s">
        <v>1814</v>
      </c>
      <c r="F2573" t="s">
        <v>2628</v>
      </c>
      <c r="G2573">
        <v>25</v>
      </c>
    </row>
    <row r="2574" spans="1:7" x14ac:dyDescent="0.25">
      <c r="A2574">
        <v>150</v>
      </c>
      <c r="B2574" t="s">
        <v>2650</v>
      </c>
      <c r="C2574" s="1" t="s">
        <v>1828</v>
      </c>
      <c r="D2574" s="1" t="s">
        <v>1750</v>
      </c>
      <c r="E2574" s="1" t="s">
        <v>1814</v>
      </c>
      <c r="F2574" t="s">
        <v>2628</v>
      </c>
      <c r="G2574">
        <v>25</v>
      </c>
    </row>
    <row r="2575" spans="1:7" x14ac:dyDescent="0.25">
      <c r="A2575">
        <v>155</v>
      </c>
      <c r="B2575" t="s">
        <v>2650</v>
      </c>
      <c r="C2575" s="1" t="s">
        <v>1829</v>
      </c>
      <c r="D2575" s="1" t="s">
        <v>1750</v>
      </c>
      <c r="E2575" s="1" t="s">
        <v>1814</v>
      </c>
      <c r="F2575" t="s">
        <v>2628</v>
      </c>
      <c r="G2575">
        <v>25</v>
      </c>
    </row>
    <row r="2576" spans="1:7" x14ac:dyDescent="0.25">
      <c r="A2576">
        <v>155</v>
      </c>
      <c r="B2576" t="s">
        <v>2650</v>
      </c>
      <c r="C2576" s="1" t="s">
        <v>1830</v>
      </c>
      <c r="D2576" s="1" t="s">
        <v>1750</v>
      </c>
      <c r="E2576" s="1" t="s">
        <v>1814</v>
      </c>
      <c r="F2576" t="s">
        <v>2628</v>
      </c>
      <c r="G2576">
        <v>25</v>
      </c>
    </row>
    <row r="2577" spans="1:8" x14ac:dyDescent="0.25">
      <c r="A2577">
        <v>155</v>
      </c>
      <c r="B2577" t="s">
        <v>2650</v>
      </c>
      <c r="C2577" s="1" t="s">
        <v>1831</v>
      </c>
      <c r="D2577" s="1" t="s">
        <v>1750</v>
      </c>
      <c r="E2577" s="1" t="s">
        <v>1814</v>
      </c>
      <c r="F2577" t="s">
        <v>2628</v>
      </c>
      <c r="G2577">
        <v>25</v>
      </c>
    </row>
    <row r="2578" spans="1:8" x14ac:dyDescent="0.25">
      <c r="A2578">
        <v>155</v>
      </c>
      <c r="B2578" t="s">
        <v>2650</v>
      </c>
      <c r="C2578" s="1" t="s">
        <v>1832</v>
      </c>
      <c r="D2578" s="1" t="s">
        <v>1750</v>
      </c>
      <c r="E2578" s="1" t="s">
        <v>1814</v>
      </c>
      <c r="F2578" t="s">
        <v>2628</v>
      </c>
      <c r="G2578">
        <v>25</v>
      </c>
    </row>
    <row r="2579" spans="1:8" x14ac:dyDescent="0.25">
      <c r="A2579">
        <v>155</v>
      </c>
      <c r="B2579" t="s">
        <v>2650</v>
      </c>
      <c r="C2579" s="1" t="s">
        <v>1833</v>
      </c>
      <c r="D2579" s="1" t="s">
        <v>1750</v>
      </c>
      <c r="E2579" s="1" t="s">
        <v>1814</v>
      </c>
      <c r="F2579" t="s">
        <v>2628</v>
      </c>
      <c r="G2579">
        <v>25</v>
      </c>
    </row>
    <row r="2580" spans="1:8" x14ac:dyDescent="0.25">
      <c r="A2580">
        <v>155</v>
      </c>
      <c r="B2580" t="s">
        <v>2650</v>
      </c>
      <c r="C2580" s="1" t="s">
        <v>1834</v>
      </c>
      <c r="D2580" s="1" t="s">
        <v>1750</v>
      </c>
      <c r="E2580" s="1" t="s">
        <v>1814</v>
      </c>
      <c r="F2580" t="s">
        <v>2628</v>
      </c>
      <c r="G2580">
        <v>25</v>
      </c>
    </row>
    <row r="2581" spans="1:8" x14ac:dyDescent="0.25">
      <c r="A2581">
        <v>155</v>
      </c>
      <c r="B2581" t="s">
        <v>2650</v>
      </c>
      <c r="C2581" s="1" t="s">
        <v>1835</v>
      </c>
      <c r="D2581" s="1" t="s">
        <v>1750</v>
      </c>
      <c r="E2581" s="1" t="s">
        <v>1814</v>
      </c>
      <c r="F2581" t="s">
        <v>2628</v>
      </c>
      <c r="G2581">
        <v>25</v>
      </c>
    </row>
    <row r="2582" spans="1:8" x14ac:dyDescent="0.25">
      <c r="A2582">
        <v>155</v>
      </c>
      <c r="B2582" t="s">
        <v>2650</v>
      </c>
      <c r="C2582" s="1" t="s">
        <v>1836</v>
      </c>
      <c r="D2582" s="1" t="s">
        <v>1750</v>
      </c>
      <c r="E2582" s="1" t="s">
        <v>1814</v>
      </c>
      <c r="F2582" t="s">
        <v>2628</v>
      </c>
      <c r="G2582">
        <v>25</v>
      </c>
    </row>
    <row r="2583" spans="1:8" x14ac:dyDescent="0.25">
      <c r="A2583">
        <v>155</v>
      </c>
      <c r="B2583" t="s">
        <v>2650</v>
      </c>
      <c r="C2583" s="1" t="s">
        <v>1837</v>
      </c>
      <c r="D2583" s="1" t="s">
        <v>1750</v>
      </c>
      <c r="E2583" s="1" t="s">
        <v>1814</v>
      </c>
      <c r="F2583" t="s">
        <v>2628</v>
      </c>
      <c r="G2583">
        <v>25</v>
      </c>
    </row>
    <row r="2584" spans="1:8" x14ac:dyDescent="0.25">
      <c r="A2584">
        <v>156</v>
      </c>
      <c r="B2584" t="s">
        <v>2650</v>
      </c>
      <c r="C2584" s="1" t="s">
        <v>1838</v>
      </c>
      <c r="D2584" s="1" t="s">
        <v>1750</v>
      </c>
      <c r="E2584" s="1" t="s">
        <v>1814</v>
      </c>
      <c r="F2584" t="s">
        <v>2628</v>
      </c>
      <c r="G2584">
        <v>25</v>
      </c>
    </row>
    <row r="2585" spans="1:8" x14ac:dyDescent="0.25">
      <c r="A2585">
        <v>156</v>
      </c>
      <c r="B2585" t="s">
        <v>2650</v>
      </c>
      <c r="C2585" s="1" t="s">
        <v>1839</v>
      </c>
      <c r="D2585" s="1" t="s">
        <v>1750</v>
      </c>
      <c r="E2585" s="1" t="s">
        <v>1814</v>
      </c>
      <c r="F2585" t="s">
        <v>2628</v>
      </c>
      <c r="G2585">
        <v>25</v>
      </c>
    </row>
    <row r="2586" spans="1:8" x14ac:dyDescent="0.25">
      <c r="A2586">
        <v>156</v>
      </c>
      <c r="B2586" t="s">
        <v>2650</v>
      </c>
      <c r="C2586" s="1" t="s">
        <v>1840</v>
      </c>
      <c r="D2586" s="1" t="s">
        <v>1750</v>
      </c>
      <c r="E2586" s="1" t="s">
        <v>1814</v>
      </c>
      <c r="F2586" t="s">
        <v>2628</v>
      </c>
      <c r="G2586">
        <v>25</v>
      </c>
    </row>
    <row r="2587" spans="1:8" x14ac:dyDescent="0.25">
      <c r="B2587" t="s">
        <v>2646</v>
      </c>
      <c r="C2587" t="s">
        <v>90</v>
      </c>
      <c r="G2587" s="10">
        <v>26</v>
      </c>
      <c r="H2587" s="5">
        <v>5.4513404107019801</v>
      </c>
    </row>
    <row r="2588" spans="1:8" x14ac:dyDescent="0.25">
      <c r="B2588" t="s">
        <v>2647</v>
      </c>
      <c r="C2588" s="3" t="s">
        <v>85</v>
      </c>
      <c r="D2588" s="3"/>
      <c r="E2588" s="3"/>
      <c r="F2588" s="3"/>
      <c r="G2588" s="10">
        <v>26</v>
      </c>
      <c r="H2588" s="5">
        <v>7.8090351502051298</v>
      </c>
    </row>
    <row r="2589" spans="1:8" x14ac:dyDescent="0.25">
      <c r="A2589">
        <v>149</v>
      </c>
      <c r="B2589" t="s">
        <v>2650</v>
      </c>
      <c r="C2589" s="1" t="s">
        <v>219</v>
      </c>
      <c r="D2589" s="1" t="s">
        <v>85</v>
      </c>
      <c r="E2589" s="1" t="s">
        <v>90</v>
      </c>
      <c r="F2589" t="s">
        <v>2601</v>
      </c>
      <c r="G2589">
        <v>26</v>
      </c>
    </row>
    <row r="2590" spans="1:8" x14ac:dyDescent="0.25">
      <c r="A2590">
        <v>149</v>
      </c>
      <c r="B2590" t="s">
        <v>2650</v>
      </c>
      <c r="C2590" s="1" t="s">
        <v>220</v>
      </c>
      <c r="D2590" s="1" t="s">
        <v>85</v>
      </c>
      <c r="E2590" s="1" t="s">
        <v>90</v>
      </c>
      <c r="F2590" t="s">
        <v>2601</v>
      </c>
      <c r="G2590">
        <v>26</v>
      </c>
    </row>
    <row r="2591" spans="1:8" x14ac:dyDescent="0.25">
      <c r="A2591">
        <v>149</v>
      </c>
      <c r="B2591" t="s">
        <v>2650</v>
      </c>
      <c r="C2591" s="1" t="s">
        <v>221</v>
      </c>
      <c r="D2591" s="1" t="s">
        <v>85</v>
      </c>
      <c r="E2591" s="1" t="s">
        <v>90</v>
      </c>
      <c r="F2591" t="s">
        <v>2601</v>
      </c>
      <c r="G2591">
        <v>26</v>
      </c>
    </row>
    <row r="2592" spans="1:8" x14ac:dyDescent="0.25">
      <c r="A2592">
        <v>150</v>
      </c>
      <c r="B2592" t="s">
        <v>2650</v>
      </c>
      <c r="C2592" s="1" t="s">
        <v>89</v>
      </c>
      <c r="D2592" s="1" t="s">
        <v>85</v>
      </c>
      <c r="E2592" s="1" t="s">
        <v>90</v>
      </c>
      <c r="F2592" t="s">
        <v>2601</v>
      </c>
      <c r="G2592">
        <v>26</v>
      </c>
    </row>
    <row r="2593" spans="1:7" x14ac:dyDescent="0.25">
      <c r="A2593">
        <v>150</v>
      </c>
      <c r="B2593" t="s">
        <v>2650</v>
      </c>
      <c r="C2593" s="1" t="s">
        <v>91</v>
      </c>
      <c r="D2593" s="1" t="s">
        <v>85</v>
      </c>
      <c r="E2593" s="1" t="s">
        <v>90</v>
      </c>
      <c r="F2593" t="s">
        <v>2601</v>
      </c>
      <c r="G2593">
        <v>26</v>
      </c>
    </row>
    <row r="2594" spans="1:7" x14ac:dyDescent="0.25">
      <c r="A2594">
        <v>150</v>
      </c>
      <c r="B2594" t="s">
        <v>2650</v>
      </c>
      <c r="C2594" s="1" t="s">
        <v>92</v>
      </c>
      <c r="D2594" s="1" t="s">
        <v>85</v>
      </c>
      <c r="E2594" s="1" t="s">
        <v>90</v>
      </c>
      <c r="F2594" t="s">
        <v>2601</v>
      </c>
      <c r="G2594">
        <v>26</v>
      </c>
    </row>
    <row r="2595" spans="1:7" x14ac:dyDescent="0.25">
      <c r="A2595">
        <v>150</v>
      </c>
      <c r="B2595" t="s">
        <v>2650</v>
      </c>
      <c r="C2595" s="1" t="s">
        <v>93</v>
      </c>
      <c r="D2595" s="1" t="s">
        <v>85</v>
      </c>
      <c r="E2595" s="1" t="s">
        <v>90</v>
      </c>
      <c r="F2595" t="s">
        <v>2601</v>
      </c>
      <c r="G2595">
        <v>26</v>
      </c>
    </row>
    <row r="2596" spans="1:7" x14ac:dyDescent="0.25">
      <c r="A2596">
        <v>150</v>
      </c>
      <c r="B2596" t="s">
        <v>2650</v>
      </c>
      <c r="C2596" s="1" t="s">
        <v>94</v>
      </c>
      <c r="D2596" s="1" t="s">
        <v>85</v>
      </c>
      <c r="E2596" s="1" t="s">
        <v>90</v>
      </c>
      <c r="F2596" t="s">
        <v>2601</v>
      </c>
      <c r="G2596">
        <v>26</v>
      </c>
    </row>
    <row r="2597" spans="1:7" x14ac:dyDescent="0.25">
      <c r="A2597">
        <v>150</v>
      </c>
      <c r="B2597" t="s">
        <v>2650</v>
      </c>
      <c r="C2597" s="1" t="s">
        <v>95</v>
      </c>
      <c r="D2597" s="1" t="s">
        <v>85</v>
      </c>
      <c r="E2597" s="1" t="s">
        <v>90</v>
      </c>
      <c r="F2597" t="s">
        <v>2601</v>
      </c>
      <c r="G2597">
        <v>26</v>
      </c>
    </row>
    <row r="2598" spans="1:7" x14ac:dyDescent="0.25">
      <c r="A2598">
        <v>150</v>
      </c>
      <c r="B2598" t="s">
        <v>2650</v>
      </c>
      <c r="C2598" s="1" t="s">
        <v>96</v>
      </c>
      <c r="D2598" s="1" t="s">
        <v>85</v>
      </c>
      <c r="E2598" s="1" t="s">
        <v>90</v>
      </c>
      <c r="F2598" t="s">
        <v>2601</v>
      </c>
      <c r="G2598">
        <v>26</v>
      </c>
    </row>
    <row r="2599" spans="1:7" x14ac:dyDescent="0.25">
      <c r="A2599">
        <v>150</v>
      </c>
      <c r="B2599" t="s">
        <v>2650</v>
      </c>
      <c r="C2599" s="1" t="s">
        <v>97</v>
      </c>
      <c r="D2599" s="1" t="s">
        <v>85</v>
      </c>
      <c r="E2599" s="1" t="s">
        <v>90</v>
      </c>
      <c r="F2599" t="s">
        <v>2601</v>
      </c>
      <c r="G2599">
        <v>26</v>
      </c>
    </row>
    <row r="2600" spans="1:7" x14ac:dyDescent="0.25">
      <c r="A2600">
        <v>150</v>
      </c>
      <c r="B2600" t="s">
        <v>2650</v>
      </c>
      <c r="C2600" s="1" t="s">
        <v>98</v>
      </c>
      <c r="D2600" s="1" t="s">
        <v>85</v>
      </c>
      <c r="E2600" s="1" t="s">
        <v>90</v>
      </c>
      <c r="F2600" t="s">
        <v>2601</v>
      </c>
      <c r="G2600">
        <v>26</v>
      </c>
    </row>
    <row r="2601" spans="1:7" x14ac:dyDescent="0.25">
      <c r="A2601">
        <v>150</v>
      </c>
      <c r="B2601" t="s">
        <v>2650</v>
      </c>
      <c r="C2601" s="1" t="s">
        <v>99</v>
      </c>
      <c r="D2601" s="1" t="s">
        <v>85</v>
      </c>
      <c r="E2601" s="1" t="s">
        <v>90</v>
      </c>
      <c r="F2601" t="s">
        <v>2601</v>
      </c>
      <c r="G2601">
        <v>26</v>
      </c>
    </row>
    <row r="2602" spans="1:7" x14ac:dyDescent="0.25">
      <c r="A2602">
        <v>155</v>
      </c>
      <c r="B2602" t="s">
        <v>2650</v>
      </c>
      <c r="C2602" s="1" t="s">
        <v>227</v>
      </c>
      <c r="D2602" s="1" t="s">
        <v>85</v>
      </c>
      <c r="E2602" s="1" t="s">
        <v>90</v>
      </c>
      <c r="F2602" t="s">
        <v>2601</v>
      </c>
      <c r="G2602">
        <v>26</v>
      </c>
    </row>
    <row r="2603" spans="1:7" x14ac:dyDescent="0.25">
      <c r="A2603">
        <v>155</v>
      </c>
      <c r="B2603" t="s">
        <v>2650</v>
      </c>
      <c r="C2603" s="1" t="s">
        <v>228</v>
      </c>
      <c r="D2603" s="1" t="s">
        <v>85</v>
      </c>
      <c r="E2603" s="1" t="s">
        <v>90</v>
      </c>
      <c r="F2603" t="s">
        <v>2601</v>
      </c>
      <c r="G2603">
        <v>26</v>
      </c>
    </row>
    <row r="2604" spans="1:7" x14ac:dyDescent="0.25">
      <c r="A2604">
        <v>155</v>
      </c>
      <c r="B2604" t="s">
        <v>2650</v>
      </c>
      <c r="C2604" s="1" t="s">
        <v>229</v>
      </c>
      <c r="D2604" s="1" t="s">
        <v>85</v>
      </c>
      <c r="E2604" s="1" t="s">
        <v>90</v>
      </c>
      <c r="F2604" t="s">
        <v>2601</v>
      </c>
      <c r="G2604">
        <v>26</v>
      </c>
    </row>
    <row r="2605" spans="1:7" x14ac:dyDescent="0.25">
      <c r="A2605">
        <v>155</v>
      </c>
      <c r="B2605" t="s">
        <v>2650</v>
      </c>
      <c r="C2605" s="1" t="s">
        <v>230</v>
      </c>
      <c r="D2605" s="1" t="s">
        <v>85</v>
      </c>
      <c r="E2605" s="1" t="s">
        <v>90</v>
      </c>
      <c r="F2605" t="s">
        <v>2601</v>
      </c>
      <c r="G2605">
        <v>26</v>
      </c>
    </row>
    <row r="2606" spans="1:7" x14ac:dyDescent="0.25">
      <c r="A2606">
        <v>155</v>
      </c>
      <c r="B2606" t="s">
        <v>2650</v>
      </c>
      <c r="C2606" s="1" t="s">
        <v>231</v>
      </c>
      <c r="D2606" s="1" t="s">
        <v>85</v>
      </c>
      <c r="E2606" s="1" t="s">
        <v>90</v>
      </c>
      <c r="F2606" t="s">
        <v>2601</v>
      </c>
      <c r="G2606">
        <v>26</v>
      </c>
    </row>
    <row r="2607" spans="1:7" x14ac:dyDescent="0.25">
      <c r="A2607">
        <v>155</v>
      </c>
      <c r="B2607" t="s">
        <v>2650</v>
      </c>
      <c r="C2607" s="1" t="s">
        <v>232</v>
      </c>
      <c r="D2607" s="1" t="s">
        <v>85</v>
      </c>
      <c r="E2607" s="1" t="s">
        <v>90</v>
      </c>
      <c r="F2607" t="s">
        <v>2601</v>
      </c>
      <c r="G2607">
        <v>26</v>
      </c>
    </row>
    <row r="2608" spans="1:7" x14ac:dyDescent="0.25">
      <c r="A2608">
        <v>155</v>
      </c>
      <c r="B2608" t="s">
        <v>2650</v>
      </c>
      <c r="C2608" s="1" t="s">
        <v>233</v>
      </c>
      <c r="D2608" s="1" t="s">
        <v>85</v>
      </c>
      <c r="E2608" s="1" t="s">
        <v>90</v>
      </c>
      <c r="F2608" t="s">
        <v>2601</v>
      </c>
      <c r="G2608">
        <v>26</v>
      </c>
    </row>
    <row r="2609" spans="1:8" x14ac:dyDescent="0.25">
      <c r="A2609">
        <v>156</v>
      </c>
      <c r="B2609" t="s">
        <v>2650</v>
      </c>
      <c r="C2609" s="1" t="s">
        <v>236</v>
      </c>
      <c r="D2609" s="1" t="s">
        <v>85</v>
      </c>
      <c r="E2609" s="1" t="s">
        <v>90</v>
      </c>
      <c r="F2609" t="s">
        <v>2601</v>
      </c>
      <c r="G2609">
        <v>26</v>
      </c>
    </row>
    <row r="2610" spans="1:8" x14ac:dyDescent="0.25">
      <c r="A2610">
        <v>156</v>
      </c>
      <c r="B2610" t="s">
        <v>2650</v>
      </c>
      <c r="C2610" s="1" t="s">
        <v>237</v>
      </c>
      <c r="D2610" s="1" t="s">
        <v>85</v>
      </c>
      <c r="E2610" s="1" t="s">
        <v>90</v>
      </c>
      <c r="F2610" t="s">
        <v>2601</v>
      </c>
      <c r="G2610">
        <v>26</v>
      </c>
    </row>
    <row r="2611" spans="1:8" x14ac:dyDescent="0.25">
      <c r="A2611">
        <v>156</v>
      </c>
      <c r="B2611" t="s">
        <v>2650</v>
      </c>
      <c r="C2611" s="1" t="s">
        <v>238</v>
      </c>
      <c r="D2611" s="1" t="s">
        <v>85</v>
      </c>
      <c r="E2611" s="1" t="s">
        <v>90</v>
      </c>
      <c r="F2611" t="s">
        <v>2601</v>
      </c>
      <c r="G2611">
        <v>26</v>
      </c>
    </row>
    <row r="2612" spans="1:8" x14ac:dyDescent="0.25">
      <c r="A2612">
        <v>156</v>
      </c>
      <c r="B2612" t="s">
        <v>2650</v>
      </c>
      <c r="C2612" s="1" t="s">
        <v>239</v>
      </c>
      <c r="D2612" s="1" t="s">
        <v>85</v>
      </c>
      <c r="E2612" s="1" t="s">
        <v>90</v>
      </c>
      <c r="F2612" t="s">
        <v>2601</v>
      </c>
      <c r="G2612">
        <v>26</v>
      </c>
    </row>
    <row r="2613" spans="1:8" x14ac:dyDescent="0.25">
      <c r="A2613">
        <v>156</v>
      </c>
      <c r="B2613" t="s">
        <v>2650</v>
      </c>
      <c r="C2613" s="1" t="s">
        <v>240</v>
      </c>
      <c r="D2613" s="1" t="s">
        <v>85</v>
      </c>
      <c r="E2613" s="1" t="s">
        <v>90</v>
      </c>
      <c r="F2613" t="s">
        <v>2601</v>
      </c>
      <c r="G2613">
        <v>26</v>
      </c>
    </row>
    <row r="2614" spans="1:8" x14ac:dyDescent="0.25">
      <c r="A2614">
        <v>156</v>
      </c>
      <c r="B2614" t="s">
        <v>2650</v>
      </c>
      <c r="C2614" s="1" t="s">
        <v>241</v>
      </c>
      <c r="D2614" s="1" t="s">
        <v>85</v>
      </c>
      <c r="E2614" s="1" t="s">
        <v>90</v>
      </c>
      <c r="F2614" t="s">
        <v>2601</v>
      </c>
      <c r="G2614">
        <v>26</v>
      </c>
    </row>
    <row r="2615" spans="1:8" x14ac:dyDescent="0.25">
      <c r="B2615" t="s">
        <v>2646</v>
      </c>
      <c r="C2615" t="s">
        <v>244</v>
      </c>
      <c r="G2615" s="10">
        <v>27</v>
      </c>
      <c r="H2615" s="5">
        <v>6.4256844706810403</v>
      </c>
    </row>
    <row r="2616" spans="1:8" x14ac:dyDescent="0.25">
      <c r="B2616" t="s">
        <v>2647</v>
      </c>
      <c r="C2616" s="3" t="s">
        <v>243</v>
      </c>
      <c r="D2616" s="3"/>
      <c r="E2616" s="3"/>
      <c r="F2616" s="3"/>
      <c r="G2616" s="10">
        <v>27</v>
      </c>
      <c r="H2616" s="5">
        <v>0</v>
      </c>
    </row>
    <row r="2617" spans="1:8" x14ac:dyDescent="0.25">
      <c r="A2617">
        <v>149</v>
      </c>
      <c r="B2617" t="s">
        <v>2650</v>
      </c>
      <c r="C2617" s="1" t="s">
        <v>242</v>
      </c>
      <c r="D2617" s="1" t="s">
        <v>243</v>
      </c>
      <c r="E2617" s="1" t="s">
        <v>244</v>
      </c>
      <c r="F2617" t="s">
        <v>2597</v>
      </c>
      <c r="G2617">
        <v>27</v>
      </c>
    </row>
    <row r="2618" spans="1:8" x14ac:dyDescent="0.25">
      <c r="A2618">
        <v>149</v>
      </c>
      <c r="B2618" t="s">
        <v>2650</v>
      </c>
      <c r="C2618" s="1" t="s">
        <v>245</v>
      </c>
      <c r="D2618" s="1" t="s">
        <v>243</v>
      </c>
      <c r="E2618" s="1" t="s">
        <v>244</v>
      </c>
      <c r="F2618" t="s">
        <v>2597</v>
      </c>
      <c r="G2618">
        <v>27</v>
      </c>
    </row>
    <row r="2619" spans="1:8" x14ac:dyDescent="0.25">
      <c r="A2619">
        <v>149</v>
      </c>
      <c r="B2619" t="s">
        <v>2650</v>
      </c>
      <c r="C2619" s="1" t="s">
        <v>246</v>
      </c>
      <c r="D2619" s="1" t="s">
        <v>243</v>
      </c>
      <c r="E2619" s="1" t="s">
        <v>244</v>
      </c>
      <c r="F2619" t="s">
        <v>2597</v>
      </c>
      <c r="G2619">
        <v>27</v>
      </c>
    </row>
    <row r="2620" spans="1:8" x14ac:dyDescent="0.25">
      <c r="A2620">
        <v>149</v>
      </c>
      <c r="B2620" t="s">
        <v>2650</v>
      </c>
      <c r="C2620" s="1" t="s">
        <v>247</v>
      </c>
      <c r="D2620" s="1" t="s">
        <v>243</v>
      </c>
      <c r="E2620" s="1" t="s">
        <v>244</v>
      </c>
      <c r="F2620" t="s">
        <v>2597</v>
      </c>
      <c r="G2620">
        <v>27</v>
      </c>
    </row>
    <row r="2621" spans="1:8" x14ac:dyDescent="0.25">
      <c r="A2621">
        <v>150</v>
      </c>
      <c r="B2621" t="s">
        <v>2650</v>
      </c>
      <c r="C2621" s="1" t="s">
        <v>248</v>
      </c>
      <c r="D2621" s="1" t="s">
        <v>243</v>
      </c>
      <c r="E2621" s="1" t="s">
        <v>244</v>
      </c>
      <c r="F2621" t="s">
        <v>2597</v>
      </c>
      <c r="G2621">
        <v>27</v>
      </c>
    </row>
    <row r="2622" spans="1:8" x14ac:dyDescent="0.25">
      <c r="A2622">
        <v>150</v>
      </c>
      <c r="B2622" t="s">
        <v>2650</v>
      </c>
      <c r="C2622" s="1" t="s">
        <v>249</v>
      </c>
      <c r="D2622" s="1" t="s">
        <v>243</v>
      </c>
      <c r="E2622" s="1" t="s">
        <v>244</v>
      </c>
      <c r="F2622" t="s">
        <v>2597</v>
      </c>
      <c r="G2622">
        <v>27</v>
      </c>
    </row>
    <row r="2623" spans="1:8" x14ac:dyDescent="0.25">
      <c r="A2623">
        <v>150</v>
      </c>
      <c r="B2623" t="s">
        <v>2650</v>
      </c>
      <c r="C2623" s="1" t="s">
        <v>250</v>
      </c>
      <c r="D2623" s="1" t="s">
        <v>243</v>
      </c>
      <c r="E2623" s="1" t="s">
        <v>244</v>
      </c>
      <c r="F2623" t="s">
        <v>2597</v>
      </c>
      <c r="G2623">
        <v>27</v>
      </c>
    </row>
    <row r="2624" spans="1:8" x14ac:dyDescent="0.25">
      <c r="A2624">
        <v>150</v>
      </c>
      <c r="B2624" t="s">
        <v>2650</v>
      </c>
      <c r="C2624" s="1" t="s">
        <v>251</v>
      </c>
      <c r="D2624" s="1" t="s">
        <v>243</v>
      </c>
      <c r="E2624" s="1" t="s">
        <v>244</v>
      </c>
      <c r="F2624" t="s">
        <v>2597</v>
      </c>
      <c r="G2624">
        <v>27</v>
      </c>
    </row>
    <row r="2625" spans="1:8" x14ac:dyDescent="0.25">
      <c r="A2625">
        <v>155</v>
      </c>
      <c r="B2625" t="s">
        <v>2650</v>
      </c>
      <c r="C2625" s="1" t="s">
        <v>252</v>
      </c>
      <c r="D2625" s="1" t="s">
        <v>243</v>
      </c>
      <c r="E2625" s="1" t="s">
        <v>244</v>
      </c>
      <c r="F2625" t="s">
        <v>2597</v>
      </c>
      <c r="G2625">
        <v>27</v>
      </c>
    </row>
    <row r="2626" spans="1:8" x14ac:dyDescent="0.25">
      <c r="A2626">
        <v>155</v>
      </c>
      <c r="B2626" t="s">
        <v>2650</v>
      </c>
      <c r="C2626" s="1" t="s">
        <v>253</v>
      </c>
      <c r="D2626" s="1" t="s">
        <v>243</v>
      </c>
      <c r="E2626" s="1" t="s">
        <v>244</v>
      </c>
      <c r="F2626" t="s">
        <v>2597</v>
      </c>
      <c r="G2626">
        <v>27</v>
      </c>
    </row>
    <row r="2627" spans="1:8" x14ac:dyDescent="0.25">
      <c r="A2627">
        <v>155</v>
      </c>
      <c r="B2627" t="s">
        <v>2650</v>
      </c>
      <c r="C2627" s="1" t="s">
        <v>254</v>
      </c>
      <c r="D2627" s="1" t="s">
        <v>243</v>
      </c>
      <c r="E2627" s="1" t="s">
        <v>244</v>
      </c>
      <c r="F2627" t="s">
        <v>2597</v>
      </c>
      <c r="G2627">
        <v>27</v>
      </c>
    </row>
    <row r="2628" spans="1:8" x14ac:dyDescent="0.25">
      <c r="A2628">
        <v>155</v>
      </c>
      <c r="B2628" t="s">
        <v>2650</v>
      </c>
      <c r="C2628" s="1" t="s">
        <v>255</v>
      </c>
      <c r="D2628" s="1" t="s">
        <v>243</v>
      </c>
      <c r="E2628" s="1" t="s">
        <v>244</v>
      </c>
      <c r="F2628" t="s">
        <v>2597</v>
      </c>
      <c r="G2628">
        <v>27</v>
      </c>
    </row>
    <row r="2629" spans="1:8" x14ac:dyDescent="0.25">
      <c r="A2629">
        <v>155</v>
      </c>
      <c r="B2629" t="s">
        <v>2650</v>
      </c>
      <c r="C2629" s="1" t="s">
        <v>256</v>
      </c>
      <c r="D2629" s="1" t="s">
        <v>243</v>
      </c>
      <c r="E2629" s="1" t="s">
        <v>244</v>
      </c>
      <c r="F2629" t="s">
        <v>2597</v>
      </c>
      <c r="G2629">
        <v>27</v>
      </c>
    </row>
    <row r="2630" spans="1:8" x14ac:dyDescent="0.25">
      <c r="A2630">
        <v>155</v>
      </c>
      <c r="B2630" t="s">
        <v>2650</v>
      </c>
      <c r="C2630" s="1" t="s">
        <v>257</v>
      </c>
      <c r="D2630" s="1" t="s">
        <v>243</v>
      </c>
      <c r="E2630" s="1" t="s">
        <v>244</v>
      </c>
      <c r="F2630" t="s">
        <v>2597</v>
      </c>
      <c r="G2630">
        <v>27</v>
      </c>
    </row>
    <row r="2631" spans="1:8" x14ac:dyDescent="0.25">
      <c r="A2631">
        <v>155</v>
      </c>
      <c r="B2631" t="s">
        <v>2650</v>
      </c>
      <c r="C2631" s="1" t="s">
        <v>258</v>
      </c>
      <c r="D2631" s="1" t="s">
        <v>243</v>
      </c>
      <c r="E2631" s="1" t="s">
        <v>244</v>
      </c>
      <c r="F2631" t="s">
        <v>2597</v>
      </c>
      <c r="G2631">
        <v>27</v>
      </c>
    </row>
    <row r="2632" spans="1:8" x14ac:dyDescent="0.25">
      <c r="A2632">
        <v>155</v>
      </c>
      <c r="B2632" t="s">
        <v>2650</v>
      </c>
      <c r="C2632" s="1" t="s">
        <v>259</v>
      </c>
      <c r="D2632" s="1" t="s">
        <v>243</v>
      </c>
      <c r="E2632" s="1" t="s">
        <v>244</v>
      </c>
      <c r="F2632" t="s">
        <v>2597</v>
      </c>
      <c r="G2632">
        <v>27</v>
      </c>
    </row>
    <row r="2633" spans="1:8" x14ac:dyDescent="0.25">
      <c r="A2633">
        <v>155</v>
      </c>
      <c r="B2633" t="s">
        <v>2650</v>
      </c>
      <c r="C2633" s="1" t="s">
        <v>260</v>
      </c>
      <c r="D2633" s="1" t="s">
        <v>243</v>
      </c>
      <c r="E2633" s="1" t="s">
        <v>244</v>
      </c>
      <c r="F2633" t="s">
        <v>2597</v>
      </c>
      <c r="G2633">
        <v>27</v>
      </c>
    </row>
    <row r="2634" spans="1:8" x14ac:dyDescent="0.25">
      <c r="A2634">
        <v>155</v>
      </c>
      <c r="B2634" t="s">
        <v>2650</v>
      </c>
      <c r="C2634" s="1" t="s">
        <v>261</v>
      </c>
      <c r="D2634" s="1" t="s">
        <v>243</v>
      </c>
      <c r="E2634" s="1" t="s">
        <v>244</v>
      </c>
      <c r="F2634" t="s">
        <v>2597</v>
      </c>
      <c r="G2634">
        <v>27</v>
      </c>
    </row>
    <row r="2635" spans="1:8" x14ac:dyDescent="0.25">
      <c r="A2635">
        <v>156</v>
      </c>
      <c r="B2635" t="s">
        <v>2650</v>
      </c>
      <c r="C2635" s="1" t="s">
        <v>262</v>
      </c>
      <c r="D2635" s="1" t="s">
        <v>243</v>
      </c>
      <c r="E2635" s="1" t="s">
        <v>244</v>
      </c>
      <c r="F2635" t="s">
        <v>2597</v>
      </c>
      <c r="G2635">
        <v>27</v>
      </c>
    </row>
    <row r="2636" spans="1:8" x14ac:dyDescent="0.25">
      <c r="A2636">
        <v>156</v>
      </c>
      <c r="B2636" t="s">
        <v>2650</v>
      </c>
      <c r="C2636" s="1" t="s">
        <v>263</v>
      </c>
      <c r="D2636" s="1" t="s">
        <v>243</v>
      </c>
      <c r="E2636" s="1" t="s">
        <v>244</v>
      </c>
      <c r="F2636" t="s">
        <v>2597</v>
      </c>
      <c r="G2636">
        <v>27</v>
      </c>
    </row>
    <row r="2637" spans="1:8" x14ac:dyDescent="0.25">
      <c r="A2637">
        <v>156</v>
      </c>
      <c r="B2637" t="s">
        <v>2650</v>
      </c>
      <c r="C2637" s="1" t="s">
        <v>264</v>
      </c>
      <c r="D2637" s="1" t="s">
        <v>243</v>
      </c>
      <c r="E2637" s="1" t="s">
        <v>244</v>
      </c>
      <c r="F2637" t="s">
        <v>2597</v>
      </c>
      <c r="G2637">
        <v>27</v>
      </c>
    </row>
    <row r="2638" spans="1:8" x14ac:dyDescent="0.25">
      <c r="A2638">
        <v>156</v>
      </c>
      <c r="B2638" t="s">
        <v>2650</v>
      </c>
      <c r="C2638" s="1" t="s">
        <v>265</v>
      </c>
      <c r="D2638" s="1" t="s">
        <v>243</v>
      </c>
      <c r="E2638" s="1" t="s">
        <v>244</v>
      </c>
      <c r="F2638" t="s">
        <v>2597</v>
      </c>
      <c r="G2638">
        <v>27</v>
      </c>
    </row>
    <row r="2639" spans="1:8" x14ac:dyDescent="0.25">
      <c r="B2639" t="s">
        <v>2646</v>
      </c>
      <c r="C2639" t="s">
        <v>361</v>
      </c>
      <c r="G2639" s="10">
        <v>28</v>
      </c>
      <c r="H2639" s="5">
        <v>3.3903481368703252</v>
      </c>
    </row>
    <row r="2640" spans="1:8" x14ac:dyDescent="0.25">
      <c r="B2640" t="s">
        <v>2647</v>
      </c>
      <c r="C2640" s="3" t="s">
        <v>360</v>
      </c>
      <c r="D2640" s="3"/>
      <c r="E2640" s="3"/>
      <c r="F2640" s="3"/>
      <c r="G2640" s="10">
        <v>28</v>
      </c>
      <c r="H2640" s="5">
        <v>6.0351067684696904</v>
      </c>
    </row>
    <row r="2641" spans="1:7" x14ac:dyDescent="0.25">
      <c r="A2641">
        <v>149</v>
      </c>
      <c r="B2641" t="s">
        <v>2650</v>
      </c>
      <c r="C2641" s="1" t="s">
        <v>359</v>
      </c>
      <c r="D2641" s="1" t="s">
        <v>360</v>
      </c>
      <c r="E2641" s="1" t="s">
        <v>361</v>
      </c>
      <c r="F2641" t="s">
        <v>2606</v>
      </c>
      <c r="G2641">
        <v>28</v>
      </c>
    </row>
    <row r="2642" spans="1:7" x14ac:dyDescent="0.25">
      <c r="A2642">
        <v>149</v>
      </c>
      <c r="B2642" t="s">
        <v>2650</v>
      </c>
      <c r="C2642" s="1" t="s">
        <v>362</v>
      </c>
      <c r="D2642" s="1" t="s">
        <v>360</v>
      </c>
      <c r="E2642" s="1" t="s">
        <v>361</v>
      </c>
      <c r="F2642" t="s">
        <v>2606</v>
      </c>
      <c r="G2642">
        <v>28</v>
      </c>
    </row>
    <row r="2643" spans="1:7" x14ac:dyDescent="0.25">
      <c r="A2643">
        <v>149</v>
      </c>
      <c r="B2643" t="s">
        <v>2650</v>
      </c>
      <c r="C2643" s="1" t="s">
        <v>363</v>
      </c>
      <c r="D2643" s="1" t="s">
        <v>360</v>
      </c>
      <c r="E2643" s="1" t="s">
        <v>361</v>
      </c>
      <c r="F2643" t="s">
        <v>2606</v>
      </c>
      <c r="G2643">
        <v>28</v>
      </c>
    </row>
    <row r="2644" spans="1:7" x14ac:dyDescent="0.25">
      <c r="A2644">
        <v>150</v>
      </c>
      <c r="B2644" t="s">
        <v>2650</v>
      </c>
      <c r="C2644" s="1" t="s">
        <v>364</v>
      </c>
      <c r="D2644" s="1" t="s">
        <v>360</v>
      </c>
      <c r="E2644" s="1" t="s">
        <v>361</v>
      </c>
      <c r="F2644" t="s">
        <v>2606</v>
      </c>
      <c r="G2644">
        <v>28</v>
      </c>
    </row>
    <row r="2645" spans="1:7" x14ac:dyDescent="0.25">
      <c r="A2645">
        <v>150</v>
      </c>
      <c r="B2645" t="s">
        <v>2650</v>
      </c>
      <c r="C2645" s="1" t="s">
        <v>365</v>
      </c>
      <c r="D2645" s="1" t="s">
        <v>360</v>
      </c>
      <c r="E2645" s="1" t="s">
        <v>361</v>
      </c>
      <c r="F2645" t="s">
        <v>2606</v>
      </c>
      <c r="G2645">
        <v>28</v>
      </c>
    </row>
    <row r="2646" spans="1:7" x14ac:dyDescent="0.25">
      <c r="A2646">
        <v>150</v>
      </c>
      <c r="B2646" t="s">
        <v>2650</v>
      </c>
      <c r="C2646" s="1" t="s">
        <v>366</v>
      </c>
      <c r="D2646" s="1" t="s">
        <v>360</v>
      </c>
      <c r="E2646" s="1" t="s">
        <v>361</v>
      </c>
      <c r="F2646" t="s">
        <v>2606</v>
      </c>
      <c r="G2646">
        <v>28</v>
      </c>
    </row>
    <row r="2647" spans="1:7" x14ac:dyDescent="0.25">
      <c r="A2647">
        <v>150</v>
      </c>
      <c r="B2647" t="s">
        <v>2650</v>
      </c>
      <c r="C2647" s="1" t="s">
        <v>367</v>
      </c>
      <c r="D2647" s="1" t="s">
        <v>360</v>
      </c>
      <c r="E2647" s="1" t="s">
        <v>361</v>
      </c>
      <c r="F2647" t="s">
        <v>2606</v>
      </c>
      <c r="G2647">
        <v>28</v>
      </c>
    </row>
    <row r="2648" spans="1:7" x14ac:dyDescent="0.25">
      <c r="A2648">
        <v>155</v>
      </c>
      <c r="B2648" t="s">
        <v>2650</v>
      </c>
      <c r="C2648" s="1" t="s">
        <v>368</v>
      </c>
      <c r="D2648" s="1" t="s">
        <v>360</v>
      </c>
      <c r="E2648" s="1" t="s">
        <v>361</v>
      </c>
      <c r="F2648" t="s">
        <v>2606</v>
      </c>
      <c r="G2648">
        <v>28</v>
      </c>
    </row>
    <row r="2649" spans="1:7" x14ac:dyDescent="0.25">
      <c r="A2649">
        <v>155</v>
      </c>
      <c r="B2649" t="s">
        <v>2650</v>
      </c>
      <c r="C2649" s="1" t="s">
        <v>369</v>
      </c>
      <c r="D2649" s="1" t="s">
        <v>360</v>
      </c>
      <c r="E2649" s="1" t="s">
        <v>361</v>
      </c>
      <c r="F2649" t="s">
        <v>2606</v>
      </c>
      <c r="G2649">
        <v>28</v>
      </c>
    </row>
    <row r="2650" spans="1:7" x14ac:dyDescent="0.25">
      <c r="A2650">
        <v>155</v>
      </c>
      <c r="B2650" t="s">
        <v>2650</v>
      </c>
      <c r="C2650" s="1" t="s">
        <v>370</v>
      </c>
      <c r="D2650" s="1" t="s">
        <v>360</v>
      </c>
      <c r="E2650" s="1" t="s">
        <v>361</v>
      </c>
      <c r="F2650" t="s">
        <v>2606</v>
      </c>
      <c r="G2650">
        <v>28</v>
      </c>
    </row>
    <row r="2651" spans="1:7" x14ac:dyDescent="0.25">
      <c r="A2651">
        <v>155</v>
      </c>
      <c r="B2651" t="s">
        <v>2650</v>
      </c>
      <c r="C2651" s="1" t="s">
        <v>371</v>
      </c>
      <c r="D2651" s="1" t="s">
        <v>360</v>
      </c>
      <c r="E2651" s="1" t="s">
        <v>361</v>
      </c>
      <c r="F2651" t="s">
        <v>2606</v>
      </c>
      <c r="G2651">
        <v>28</v>
      </c>
    </row>
    <row r="2652" spans="1:7" x14ac:dyDescent="0.25">
      <c r="A2652">
        <v>155</v>
      </c>
      <c r="B2652" t="s">
        <v>2650</v>
      </c>
      <c r="C2652" s="1" t="s">
        <v>372</v>
      </c>
      <c r="D2652" s="1" t="s">
        <v>360</v>
      </c>
      <c r="E2652" s="1" t="s">
        <v>361</v>
      </c>
      <c r="F2652" t="s">
        <v>2606</v>
      </c>
      <c r="G2652">
        <v>28</v>
      </c>
    </row>
    <row r="2653" spans="1:7" x14ac:dyDescent="0.25">
      <c r="A2653">
        <v>155</v>
      </c>
      <c r="B2653" t="s">
        <v>2650</v>
      </c>
      <c r="C2653" s="1" t="s">
        <v>373</v>
      </c>
      <c r="D2653" s="1" t="s">
        <v>360</v>
      </c>
      <c r="E2653" s="1" t="s">
        <v>361</v>
      </c>
      <c r="F2653" t="s">
        <v>2606</v>
      </c>
      <c r="G2653">
        <v>28</v>
      </c>
    </row>
    <row r="2654" spans="1:7" x14ac:dyDescent="0.25">
      <c r="A2654">
        <v>155</v>
      </c>
      <c r="B2654" t="s">
        <v>2650</v>
      </c>
      <c r="C2654" s="1" t="s">
        <v>374</v>
      </c>
      <c r="D2654" s="1" t="s">
        <v>360</v>
      </c>
      <c r="E2654" s="1" t="s">
        <v>361</v>
      </c>
      <c r="F2654" t="s">
        <v>2606</v>
      </c>
      <c r="G2654">
        <v>28</v>
      </c>
    </row>
    <row r="2655" spans="1:7" x14ac:dyDescent="0.25">
      <c r="A2655">
        <v>155</v>
      </c>
      <c r="B2655" t="s">
        <v>2650</v>
      </c>
      <c r="C2655" s="1" t="s">
        <v>375</v>
      </c>
      <c r="D2655" s="1" t="s">
        <v>360</v>
      </c>
      <c r="E2655" s="1" t="s">
        <v>361</v>
      </c>
      <c r="F2655" t="s">
        <v>2606</v>
      </c>
      <c r="G2655">
        <v>28</v>
      </c>
    </row>
    <row r="2656" spans="1:7" x14ac:dyDescent="0.25">
      <c r="A2656">
        <v>155</v>
      </c>
      <c r="B2656" t="s">
        <v>2650</v>
      </c>
      <c r="C2656" s="1" t="s">
        <v>376</v>
      </c>
      <c r="D2656" s="1" t="s">
        <v>360</v>
      </c>
      <c r="E2656" s="1" t="s">
        <v>361</v>
      </c>
      <c r="F2656" t="s">
        <v>2606</v>
      </c>
      <c r="G2656">
        <v>28</v>
      </c>
    </row>
    <row r="2657" spans="1:8" x14ac:dyDescent="0.25">
      <c r="A2657">
        <v>155</v>
      </c>
      <c r="B2657" t="s">
        <v>2650</v>
      </c>
      <c r="C2657" s="1" t="s">
        <v>377</v>
      </c>
      <c r="D2657" s="1" t="s">
        <v>360</v>
      </c>
      <c r="E2657" s="1" t="s">
        <v>361</v>
      </c>
      <c r="F2657" t="s">
        <v>2606</v>
      </c>
      <c r="G2657">
        <v>28</v>
      </c>
    </row>
    <row r="2658" spans="1:8" x14ac:dyDescent="0.25">
      <c r="A2658">
        <v>155</v>
      </c>
      <c r="B2658" t="s">
        <v>2650</v>
      </c>
      <c r="C2658" s="1" t="s">
        <v>378</v>
      </c>
      <c r="D2658" s="1" t="s">
        <v>360</v>
      </c>
      <c r="E2658" s="1" t="s">
        <v>361</v>
      </c>
      <c r="F2658" t="s">
        <v>2606</v>
      </c>
      <c r="G2658">
        <v>28</v>
      </c>
    </row>
    <row r="2659" spans="1:8" x14ac:dyDescent="0.25">
      <c r="A2659">
        <v>155</v>
      </c>
      <c r="B2659" t="s">
        <v>2650</v>
      </c>
      <c r="C2659" s="1" t="s">
        <v>379</v>
      </c>
      <c r="D2659" s="1" t="s">
        <v>360</v>
      </c>
      <c r="E2659" s="1" t="s">
        <v>361</v>
      </c>
      <c r="F2659" t="s">
        <v>2606</v>
      </c>
      <c r="G2659">
        <v>28</v>
      </c>
    </row>
    <row r="2660" spans="1:8" x14ac:dyDescent="0.25">
      <c r="A2660">
        <v>156</v>
      </c>
      <c r="B2660" t="s">
        <v>2650</v>
      </c>
      <c r="C2660" s="1" t="s">
        <v>380</v>
      </c>
      <c r="D2660" s="1" t="s">
        <v>360</v>
      </c>
      <c r="E2660" s="1" t="s">
        <v>361</v>
      </c>
      <c r="F2660" t="s">
        <v>2606</v>
      </c>
      <c r="G2660">
        <v>28</v>
      </c>
    </row>
    <row r="2661" spans="1:8" x14ac:dyDescent="0.25">
      <c r="A2661">
        <v>156</v>
      </c>
      <c r="B2661" t="s">
        <v>2650</v>
      </c>
      <c r="C2661" s="1" t="s">
        <v>381</v>
      </c>
      <c r="D2661" s="1" t="s">
        <v>360</v>
      </c>
      <c r="E2661" s="1" t="s">
        <v>361</v>
      </c>
      <c r="F2661" t="s">
        <v>2606</v>
      </c>
      <c r="G2661">
        <v>28</v>
      </c>
    </row>
    <row r="2662" spans="1:8" x14ac:dyDescent="0.25">
      <c r="B2662" t="s">
        <v>2646</v>
      </c>
      <c r="C2662" t="s">
        <v>40</v>
      </c>
      <c r="G2662" s="10">
        <v>29</v>
      </c>
      <c r="H2662" s="5">
        <v>0</v>
      </c>
    </row>
    <row r="2663" spans="1:8" x14ac:dyDescent="0.25">
      <c r="B2663" t="s">
        <v>2647</v>
      </c>
      <c r="C2663" s="3" t="s">
        <v>46</v>
      </c>
      <c r="D2663" s="3"/>
      <c r="E2663" s="3"/>
      <c r="F2663" s="3"/>
      <c r="G2663" s="10">
        <v>29</v>
      </c>
      <c r="H2663" s="5">
        <v>4.2956017149345991</v>
      </c>
    </row>
    <row r="2664" spans="1:8" x14ac:dyDescent="0.25">
      <c r="A2664">
        <v>149</v>
      </c>
      <c r="B2664" t="s">
        <v>2650</v>
      </c>
      <c r="C2664" s="1" t="s">
        <v>1379</v>
      </c>
      <c r="D2664" s="1" t="s">
        <v>46</v>
      </c>
      <c r="E2664" s="1" t="s">
        <v>40</v>
      </c>
      <c r="F2664" t="s">
        <v>2604</v>
      </c>
      <c r="G2664">
        <v>29</v>
      </c>
    </row>
    <row r="2665" spans="1:8" x14ac:dyDescent="0.25">
      <c r="A2665">
        <v>149</v>
      </c>
      <c r="B2665" t="s">
        <v>2650</v>
      </c>
      <c r="C2665" s="1" t="s">
        <v>1380</v>
      </c>
      <c r="D2665" s="1" t="s">
        <v>46</v>
      </c>
      <c r="E2665" s="1" t="s">
        <v>40</v>
      </c>
      <c r="F2665" t="s">
        <v>2604</v>
      </c>
      <c r="G2665">
        <v>29</v>
      </c>
    </row>
    <row r="2666" spans="1:8" x14ac:dyDescent="0.25">
      <c r="A2666">
        <v>149</v>
      </c>
      <c r="B2666" t="s">
        <v>2650</v>
      </c>
      <c r="C2666" s="1" t="s">
        <v>1381</v>
      </c>
      <c r="D2666" s="1" t="s">
        <v>46</v>
      </c>
      <c r="E2666" s="1" t="s">
        <v>40</v>
      </c>
      <c r="F2666" t="s">
        <v>2604</v>
      </c>
      <c r="G2666">
        <v>29</v>
      </c>
    </row>
    <row r="2667" spans="1:8" x14ac:dyDescent="0.25">
      <c r="A2667">
        <v>149</v>
      </c>
      <c r="B2667" t="s">
        <v>2650</v>
      </c>
      <c r="C2667" s="1" t="s">
        <v>1382</v>
      </c>
      <c r="D2667" s="1" t="s">
        <v>46</v>
      </c>
      <c r="E2667" s="1" t="s">
        <v>40</v>
      </c>
      <c r="F2667" t="s">
        <v>2604</v>
      </c>
      <c r="G2667">
        <v>29</v>
      </c>
    </row>
    <row r="2668" spans="1:8" x14ac:dyDescent="0.25">
      <c r="A2668">
        <v>150</v>
      </c>
      <c r="B2668" t="s">
        <v>2650</v>
      </c>
      <c r="C2668" s="1" t="s">
        <v>45</v>
      </c>
      <c r="D2668" s="1" t="s">
        <v>46</v>
      </c>
      <c r="E2668" s="1" t="s">
        <v>40</v>
      </c>
      <c r="F2668" t="s">
        <v>2604</v>
      </c>
      <c r="G2668">
        <v>29</v>
      </c>
    </row>
    <row r="2669" spans="1:8" x14ac:dyDescent="0.25">
      <c r="A2669">
        <v>150</v>
      </c>
      <c r="B2669" t="s">
        <v>2650</v>
      </c>
      <c r="C2669" s="1" t="s">
        <v>47</v>
      </c>
      <c r="D2669" s="1" t="s">
        <v>46</v>
      </c>
      <c r="E2669" s="1" t="s">
        <v>40</v>
      </c>
      <c r="F2669" t="s">
        <v>2604</v>
      </c>
      <c r="G2669">
        <v>29</v>
      </c>
    </row>
    <row r="2670" spans="1:8" x14ac:dyDescent="0.25">
      <c r="A2670">
        <v>150</v>
      </c>
      <c r="B2670" t="s">
        <v>2650</v>
      </c>
      <c r="C2670" s="1" t="s">
        <v>48</v>
      </c>
      <c r="D2670" s="1" t="s">
        <v>46</v>
      </c>
      <c r="E2670" s="1" t="s">
        <v>40</v>
      </c>
      <c r="F2670" t="s">
        <v>2604</v>
      </c>
      <c r="G2670">
        <v>29</v>
      </c>
    </row>
    <row r="2671" spans="1:8" x14ac:dyDescent="0.25">
      <c r="A2671">
        <v>150</v>
      </c>
      <c r="B2671" t="s">
        <v>2650</v>
      </c>
      <c r="C2671" s="1" t="s">
        <v>1383</v>
      </c>
      <c r="D2671" s="1" t="s">
        <v>46</v>
      </c>
      <c r="E2671" s="1" t="s">
        <v>40</v>
      </c>
      <c r="F2671" t="s">
        <v>2604</v>
      </c>
      <c r="G2671">
        <v>29</v>
      </c>
    </row>
    <row r="2672" spans="1:8" x14ac:dyDescent="0.25">
      <c r="A2672">
        <v>155</v>
      </c>
      <c r="B2672" t="s">
        <v>2650</v>
      </c>
      <c r="C2672" s="1" t="s">
        <v>1384</v>
      </c>
      <c r="D2672" s="1" t="s">
        <v>46</v>
      </c>
      <c r="E2672" s="1" t="s">
        <v>40</v>
      </c>
      <c r="F2672" t="s">
        <v>2604</v>
      </c>
      <c r="G2672">
        <v>29</v>
      </c>
    </row>
    <row r="2673" spans="1:8" x14ac:dyDescent="0.25">
      <c r="A2673">
        <v>155</v>
      </c>
      <c r="B2673" t="s">
        <v>2650</v>
      </c>
      <c r="C2673" s="1" t="s">
        <v>1385</v>
      </c>
      <c r="D2673" s="1" t="s">
        <v>46</v>
      </c>
      <c r="E2673" s="1" t="s">
        <v>40</v>
      </c>
      <c r="F2673" t="s">
        <v>2604</v>
      </c>
      <c r="G2673">
        <v>29</v>
      </c>
    </row>
    <row r="2674" spans="1:8" x14ac:dyDescent="0.25">
      <c r="A2674">
        <v>155</v>
      </c>
      <c r="B2674" t="s">
        <v>2650</v>
      </c>
      <c r="C2674" s="1" t="s">
        <v>1386</v>
      </c>
      <c r="D2674" s="1" t="s">
        <v>46</v>
      </c>
      <c r="E2674" s="1" t="s">
        <v>40</v>
      </c>
      <c r="F2674" t="s">
        <v>2604</v>
      </c>
      <c r="G2674">
        <v>29</v>
      </c>
    </row>
    <row r="2675" spans="1:8" x14ac:dyDescent="0.25">
      <c r="A2675">
        <v>155</v>
      </c>
      <c r="B2675" t="s">
        <v>2650</v>
      </c>
      <c r="C2675" s="1" t="s">
        <v>1387</v>
      </c>
      <c r="D2675" s="1" t="s">
        <v>46</v>
      </c>
      <c r="E2675" s="1" t="s">
        <v>40</v>
      </c>
      <c r="F2675" t="s">
        <v>2604</v>
      </c>
      <c r="G2675">
        <v>29</v>
      </c>
    </row>
    <row r="2676" spans="1:8" x14ac:dyDescent="0.25">
      <c r="A2676">
        <v>155</v>
      </c>
      <c r="B2676" t="s">
        <v>2650</v>
      </c>
      <c r="C2676" s="1" t="s">
        <v>1388</v>
      </c>
      <c r="D2676" s="1" t="s">
        <v>46</v>
      </c>
      <c r="E2676" s="1" t="s">
        <v>40</v>
      </c>
      <c r="F2676" t="s">
        <v>2604</v>
      </c>
      <c r="G2676">
        <v>29</v>
      </c>
    </row>
    <row r="2677" spans="1:8" x14ac:dyDescent="0.25">
      <c r="A2677">
        <v>156</v>
      </c>
      <c r="B2677" t="s">
        <v>2650</v>
      </c>
      <c r="C2677" s="1" t="s">
        <v>1389</v>
      </c>
      <c r="D2677" s="1" t="s">
        <v>46</v>
      </c>
      <c r="E2677" s="1" t="s">
        <v>40</v>
      </c>
      <c r="F2677" t="s">
        <v>2604</v>
      </c>
      <c r="G2677">
        <v>29</v>
      </c>
    </row>
    <row r="2678" spans="1:8" x14ac:dyDescent="0.25">
      <c r="A2678">
        <v>156</v>
      </c>
      <c r="B2678" t="s">
        <v>2650</v>
      </c>
      <c r="C2678" s="1" t="s">
        <v>1390</v>
      </c>
      <c r="D2678" s="1" t="s">
        <v>46</v>
      </c>
      <c r="E2678" s="1" t="s">
        <v>40</v>
      </c>
      <c r="F2678" t="s">
        <v>2604</v>
      </c>
      <c r="G2678">
        <v>29</v>
      </c>
    </row>
    <row r="2679" spans="1:8" x14ac:dyDescent="0.25">
      <c r="A2679">
        <v>156</v>
      </c>
      <c r="B2679" t="s">
        <v>2650</v>
      </c>
      <c r="C2679" s="1" t="s">
        <v>1391</v>
      </c>
      <c r="D2679" s="1" t="s">
        <v>46</v>
      </c>
      <c r="E2679" s="1" t="s">
        <v>40</v>
      </c>
      <c r="F2679" t="s">
        <v>2604</v>
      </c>
      <c r="G2679">
        <v>29</v>
      </c>
    </row>
    <row r="2680" spans="1:8" x14ac:dyDescent="0.25">
      <c r="A2680">
        <v>156</v>
      </c>
      <c r="B2680" t="s">
        <v>2650</v>
      </c>
      <c r="C2680" s="1" t="s">
        <v>1392</v>
      </c>
      <c r="D2680" s="1" t="s">
        <v>46</v>
      </c>
      <c r="E2680" s="1" t="s">
        <v>40</v>
      </c>
      <c r="F2680" t="s">
        <v>2604</v>
      </c>
      <c r="G2680">
        <v>29</v>
      </c>
    </row>
    <row r="2681" spans="1:8" x14ac:dyDescent="0.25">
      <c r="A2681">
        <v>156</v>
      </c>
      <c r="B2681" t="s">
        <v>2650</v>
      </c>
      <c r="C2681" s="1" t="s">
        <v>1393</v>
      </c>
      <c r="D2681" s="1" t="s">
        <v>46</v>
      </c>
      <c r="E2681" s="1" t="s">
        <v>40</v>
      </c>
      <c r="F2681" t="s">
        <v>2604</v>
      </c>
      <c r="G2681">
        <v>29</v>
      </c>
    </row>
    <row r="2682" spans="1:8" x14ac:dyDescent="0.25">
      <c r="A2682">
        <v>156</v>
      </c>
      <c r="B2682" t="s">
        <v>2650</v>
      </c>
      <c r="C2682" s="1" t="s">
        <v>1394</v>
      </c>
      <c r="D2682" s="1" t="s">
        <v>46</v>
      </c>
      <c r="E2682" s="1" t="s">
        <v>40</v>
      </c>
      <c r="F2682" t="s">
        <v>2604</v>
      </c>
      <c r="G2682">
        <v>29</v>
      </c>
    </row>
    <row r="2683" spans="1:8" x14ac:dyDescent="0.25">
      <c r="A2683">
        <v>156</v>
      </c>
      <c r="B2683" t="s">
        <v>2650</v>
      </c>
      <c r="C2683" s="1" t="s">
        <v>1395</v>
      </c>
      <c r="D2683" s="1" t="s">
        <v>46</v>
      </c>
      <c r="E2683" s="1" t="s">
        <v>40</v>
      </c>
      <c r="F2683" t="s">
        <v>2604</v>
      </c>
      <c r="G2683">
        <v>29</v>
      </c>
    </row>
    <row r="2684" spans="1:8" x14ac:dyDescent="0.25">
      <c r="A2684">
        <v>156</v>
      </c>
      <c r="B2684" t="s">
        <v>2650</v>
      </c>
      <c r="C2684" s="1" t="s">
        <v>1396</v>
      </c>
      <c r="D2684" s="1" t="s">
        <v>46</v>
      </c>
      <c r="E2684" s="1" t="s">
        <v>40</v>
      </c>
      <c r="F2684" t="s">
        <v>2604</v>
      </c>
      <c r="G2684">
        <v>29</v>
      </c>
    </row>
    <row r="2685" spans="1:8" x14ac:dyDescent="0.25">
      <c r="B2685" t="s">
        <v>2646</v>
      </c>
      <c r="C2685" t="s">
        <v>810</v>
      </c>
      <c r="G2685" s="10">
        <v>30</v>
      </c>
      <c r="H2685" s="5">
        <v>3.64604091906536</v>
      </c>
    </row>
    <row r="2686" spans="1:8" x14ac:dyDescent="0.25">
      <c r="B2686" t="s">
        <v>2647</v>
      </c>
      <c r="C2686" t="s">
        <v>1842</v>
      </c>
      <c r="G2686" s="10">
        <v>30</v>
      </c>
      <c r="H2686" s="5"/>
    </row>
    <row r="2687" spans="1:8" x14ac:dyDescent="0.25">
      <c r="A2687">
        <v>149</v>
      </c>
      <c r="B2687" t="s">
        <v>2650</v>
      </c>
      <c r="C2687" s="1" t="s">
        <v>2660</v>
      </c>
      <c r="D2687" s="1" t="s">
        <v>1842</v>
      </c>
      <c r="E2687" s="1" t="s">
        <v>810</v>
      </c>
      <c r="F2687" t="s">
        <v>2656</v>
      </c>
      <c r="G2687">
        <v>30</v>
      </c>
    </row>
    <row r="2688" spans="1:8" x14ac:dyDescent="0.25">
      <c r="A2688">
        <v>149</v>
      </c>
      <c r="B2688" t="s">
        <v>2650</v>
      </c>
      <c r="C2688" s="1" t="s">
        <v>2661</v>
      </c>
      <c r="D2688" s="1" t="s">
        <v>1842</v>
      </c>
      <c r="E2688" s="1" t="s">
        <v>810</v>
      </c>
      <c r="F2688" t="s">
        <v>2656</v>
      </c>
      <c r="G2688">
        <v>30</v>
      </c>
    </row>
    <row r="2689" spans="1:8" x14ac:dyDescent="0.25">
      <c r="A2689">
        <v>149</v>
      </c>
      <c r="B2689" t="s">
        <v>2650</v>
      </c>
      <c r="C2689" s="1" t="s">
        <v>2662</v>
      </c>
      <c r="D2689" s="1" t="s">
        <v>1842</v>
      </c>
      <c r="E2689" s="1" t="s">
        <v>810</v>
      </c>
      <c r="F2689" t="s">
        <v>2656</v>
      </c>
      <c r="G2689">
        <v>30</v>
      </c>
    </row>
    <row r="2690" spans="1:8" x14ac:dyDescent="0.25">
      <c r="A2690">
        <v>149</v>
      </c>
      <c r="B2690" t="s">
        <v>2650</v>
      </c>
      <c r="C2690" s="1" t="s">
        <v>2663</v>
      </c>
      <c r="D2690" s="1" t="s">
        <v>1842</v>
      </c>
      <c r="E2690" s="1" t="s">
        <v>810</v>
      </c>
      <c r="F2690" t="s">
        <v>2656</v>
      </c>
      <c r="G2690">
        <v>30</v>
      </c>
    </row>
    <row r="2691" spans="1:8" x14ac:dyDescent="0.25">
      <c r="A2691">
        <v>149</v>
      </c>
      <c r="B2691" t="s">
        <v>2650</v>
      </c>
      <c r="C2691" s="1" t="s">
        <v>2664</v>
      </c>
      <c r="D2691" s="1" t="s">
        <v>1842</v>
      </c>
      <c r="E2691" s="1" t="s">
        <v>810</v>
      </c>
      <c r="F2691" t="s">
        <v>2656</v>
      </c>
      <c r="G2691">
        <v>30</v>
      </c>
    </row>
    <row r="2692" spans="1:8" x14ac:dyDescent="0.25">
      <c r="A2692">
        <v>149</v>
      </c>
      <c r="B2692" t="s">
        <v>2650</v>
      </c>
      <c r="C2692" s="1" t="s">
        <v>2665</v>
      </c>
      <c r="D2692" s="1" t="s">
        <v>1842</v>
      </c>
      <c r="E2692" s="1" t="s">
        <v>810</v>
      </c>
      <c r="F2692" t="s">
        <v>2656</v>
      </c>
      <c r="G2692">
        <v>30</v>
      </c>
    </row>
    <row r="2693" spans="1:8" x14ac:dyDescent="0.25">
      <c r="A2693">
        <v>149</v>
      </c>
      <c r="B2693" t="s">
        <v>2650</v>
      </c>
      <c r="C2693" s="1" t="s">
        <v>2666</v>
      </c>
      <c r="D2693" s="1" t="s">
        <v>1842</v>
      </c>
      <c r="E2693" s="1" t="s">
        <v>810</v>
      </c>
      <c r="F2693" t="s">
        <v>2656</v>
      </c>
      <c r="G2693">
        <v>30</v>
      </c>
    </row>
    <row r="2694" spans="1:8" x14ac:dyDescent="0.25">
      <c r="A2694">
        <v>150</v>
      </c>
      <c r="B2694" t="s">
        <v>2650</v>
      </c>
      <c r="C2694" s="1" t="s">
        <v>2667</v>
      </c>
      <c r="D2694" s="1" t="s">
        <v>1842</v>
      </c>
      <c r="E2694" s="1" t="s">
        <v>810</v>
      </c>
      <c r="F2694" t="s">
        <v>2656</v>
      </c>
      <c r="G2694">
        <v>30</v>
      </c>
    </row>
    <row r="2695" spans="1:8" x14ac:dyDescent="0.25">
      <c r="A2695">
        <v>150</v>
      </c>
      <c r="B2695" t="s">
        <v>2650</v>
      </c>
      <c r="C2695" s="1" t="s">
        <v>2668</v>
      </c>
      <c r="D2695" s="1" t="s">
        <v>1842</v>
      </c>
      <c r="E2695" s="1" t="s">
        <v>810</v>
      </c>
      <c r="F2695" t="s">
        <v>2656</v>
      </c>
      <c r="G2695">
        <v>30</v>
      </c>
    </row>
    <row r="2696" spans="1:8" x14ac:dyDescent="0.25">
      <c r="A2696">
        <v>155</v>
      </c>
      <c r="B2696" t="s">
        <v>2650</v>
      </c>
      <c r="C2696" s="1" t="s">
        <v>2669</v>
      </c>
      <c r="D2696" s="1" t="s">
        <v>1842</v>
      </c>
      <c r="E2696" s="1" t="s">
        <v>810</v>
      </c>
      <c r="F2696" t="s">
        <v>2656</v>
      </c>
      <c r="G2696">
        <v>30</v>
      </c>
    </row>
    <row r="2697" spans="1:8" x14ac:dyDescent="0.25">
      <c r="A2697">
        <v>155</v>
      </c>
      <c r="B2697" t="s">
        <v>2650</v>
      </c>
      <c r="C2697" s="1" t="s">
        <v>2670</v>
      </c>
      <c r="D2697" s="1" t="s">
        <v>1842</v>
      </c>
      <c r="E2697" s="1" t="s">
        <v>810</v>
      </c>
      <c r="F2697" t="s">
        <v>2656</v>
      </c>
      <c r="G2697">
        <v>30</v>
      </c>
    </row>
    <row r="2698" spans="1:8" x14ac:dyDescent="0.25">
      <c r="A2698">
        <v>155</v>
      </c>
      <c r="B2698" t="s">
        <v>2650</v>
      </c>
      <c r="C2698" s="1" t="s">
        <v>2671</v>
      </c>
      <c r="D2698" s="1" t="s">
        <v>1842</v>
      </c>
      <c r="E2698" s="1" t="s">
        <v>810</v>
      </c>
      <c r="F2698" t="s">
        <v>2656</v>
      </c>
      <c r="G2698">
        <v>30</v>
      </c>
    </row>
    <row r="2699" spans="1:8" x14ac:dyDescent="0.25">
      <c r="A2699">
        <v>156</v>
      </c>
      <c r="B2699" t="s">
        <v>2650</v>
      </c>
      <c r="C2699" s="1" t="s">
        <v>2672</v>
      </c>
      <c r="D2699" s="1" t="s">
        <v>1842</v>
      </c>
      <c r="E2699" s="1" t="s">
        <v>810</v>
      </c>
      <c r="F2699" t="s">
        <v>2656</v>
      </c>
      <c r="G2699">
        <v>30</v>
      </c>
    </row>
    <row r="2700" spans="1:8" x14ac:dyDescent="0.25">
      <c r="A2700">
        <v>156</v>
      </c>
      <c r="B2700" t="s">
        <v>2650</v>
      </c>
      <c r="C2700" s="1" t="s">
        <v>2673</v>
      </c>
      <c r="D2700" s="1" t="s">
        <v>1842</v>
      </c>
      <c r="E2700" s="1" t="s">
        <v>810</v>
      </c>
      <c r="F2700" t="s">
        <v>2656</v>
      </c>
      <c r="G2700">
        <v>30</v>
      </c>
    </row>
    <row r="2701" spans="1:8" x14ac:dyDescent="0.25">
      <c r="A2701">
        <v>156</v>
      </c>
      <c r="B2701" t="s">
        <v>2650</v>
      </c>
      <c r="C2701" s="1" t="s">
        <v>2674</v>
      </c>
      <c r="D2701" s="1" t="s">
        <v>1842</v>
      </c>
      <c r="E2701" s="1" t="s">
        <v>810</v>
      </c>
      <c r="F2701" t="s">
        <v>2656</v>
      </c>
      <c r="G2701">
        <v>30</v>
      </c>
    </row>
    <row r="2702" spans="1:8" x14ac:dyDescent="0.25">
      <c r="A2702">
        <v>156</v>
      </c>
      <c r="B2702" t="s">
        <v>2650</v>
      </c>
      <c r="C2702" s="1" t="s">
        <v>2675</v>
      </c>
      <c r="D2702" s="1" t="s">
        <v>1842</v>
      </c>
      <c r="E2702" s="1" t="s">
        <v>810</v>
      </c>
      <c r="F2702" t="s">
        <v>2656</v>
      </c>
      <c r="G2702">
        <v>30</v>
      </c>
    </row>
    <row r="2703" spans="1:8" x14ac:dyDescent="0.25">
      <c r="B2703" t="s">
        <v>2646</v>
      </c>
      <c r="C2703" t="s">
        <v>295</v>
      </c>
      <c r="G2703" s="10">
        <v>31</v>
      </c>
      <c r="H2703" s="5">
        <v>3.8478480495397771</v>
      </c>
    </row>
    <row r="2704" spans="1:8" x14ac:dyDescent="0.25">
      <c r="B2704" t="s">
        <v>2647</v>
      </c>
      <c r="C2704" t="s">
        <v>294</v>
      </c>
      <c r="G2704" s="10">
        <v>31</v>
      </c>
      <c r="H2704" s="5"/>
    </row>
    <row r="2705" spans="1:8" x14ac:dyDescent="0.25">
      <c r="A2705">
        <v>149</v>
      </c>
      <c r="B2705" t="s">
        <v>2650</v>
      </c>
      <c r="C2705" s="1" t="s">
        <v>293</v>
      </c>
      <c r="D2705" s="1" t="s">
        <v>294</v>
      </c>
      <c r="E2705" s="1" t="s">
        <v>295</v>
      </c>
      <c r="F2705" t="s">
        <v>2603</v>
      </c>
      <c r="G2705">
        <v>31</v>
      </c>
    </row>
    <row r="2706" spans="1:8" x14ac:dyDescent="0.25">
      <c r="A2706">
        <v>149</v>
      </c>
      <c r="B2706" t="s">
        <v>2650</v>
      </c>
      <c r="C2706" s="1" t="s">
        <v>296</v>
      </c>
      <c r="D2706" s="1" t="s">
        <v>294</v>
      </c>
      <c r="E2706" s="1" t="s">
        <v>295</v>
      </c>
      <c r="F2706" t="s">
        <v>2603</v>
      </c>
      <c r="G2706">
        <v>31</v>
      </c>
    </row>
    <row r="2707" spans="1:8" x14ac:dyDescent="0.25">
      <c r="A2707">
        <v>150</v>
      </c>
      <c r="B2707" t="s">
        <v>2650</v>
      </c>
      <c r="C2707" s="1" t="s">
        <v>312</v>
      </c>
      <c r="D2707" s="1" t="s">
        <v>294</v>
      </c>
      <c r="E2707" s="1" t="s">
        <v>295</v>
      </c>
      <c r="F2707" t="s">
        <v>2603</v>
      </c>
      <c r="G2707">
        <v>31</v>
      </c>
    </row>
    <row r="2708" spans="1:8" x14ac:dyDescent="0.25">
      <c r="A2708">
        <v>150</v>
      </c>
      <c r="B2708" t="s">
        <v>2650</v>
      </c>
      <c r="C2708" s="1" t="s">
        <v>313</v>
      </c>
      <c r="D2708" s="1" t="s">
        <v>294</v>
      </c>
      <c r="E2708" s="1" t="s">
        <v>295</v>
      </c>
      <c r="F2708" t="s">
        <v>2603</v>
      </c>
      <c r="G2708">
        <v>31</v>
      </c>
    </row>
    <row r="2709" spans="1:8" x14ac:dyDescent="0.25">
      <c r="A2709">
        <v>150</v>
      </c>
      <c r="B2709" t="s">
        <v>2650</v>
      </c>
      <c r="C2709" s="1" t="s">
        <v>314</v>
      </c>
      <c r="D2709" s="1" t="s">
        <v>294</v>
      </c>
      <c r="E2709" s="1" t="s">
        <v>295</v>
      </c>
      <c r="F2709" t="s">
        <v>2603</v>
      </c>
      <c r="G2709">
        <v>31</v>
      </c>
    </row>
    <row r="2710" spans="1:8" x14ac:dyDescent="0.25">
      <c r="A2710">
        <v>150</v>
      </c>
      <c r="B2710" t="s">
        <v>2650</v>
      </c>
      <c r="C2710" s="1" t="s">
        <v>315</v>
      </c>
      <c r="D2710" s="1" t="s">
        <v>294</v>
      </c>
      <c r="E2710" s="1" t="s">
        <v>295</v>
      </c>
      <c r="F2710" t="s">
        <v>2603</v>
      </c>
      <c r="G2710">
        <v>31</v>
      </c>
    </row>
    <row r="2711" spans="1:8" x14ac:dyDescent="0.25">
      <c r="A2711">
        <v>155</v>
      </c>
      <c r="B2711" t="s">
        <v>2650</v>
      </c>
      <c r="C2711" s="1" t="s">
        <v>339</v>
      </c>
      <c r="D2711" s="1" t="s">
        <v>294</v>
      </c>
      <c r="E2711" s="1" t="s">
        <v>295</v>
      </c>
      <c r="F2711" t="s">
        <v>2603</v>
      </c>
      <c r="G2711">
        <v>31</v>
      </c>
    </row>
    <row r="2712" spans="1:8" x14ac:dyDescent="0.25">
      <c r="A2712">
        <v>155</v>
      </c>
      <c r="B2712" t="s">
        <v>2650</v>
      </c>
      <c r="C2712" s="1" t="s">
        <v>340</v>
      </c>
      <c r="D2712" s="1" t="s">
        <v>294</v>
      </c>
      <c r="E2712" s="1" t="s">
        <v>295</v>
      </c>
      <c r="F2712" t="s">
        <v>2603</v>
      </c>
      <c r="G2712">
        <v>31</v>
      </c>
    </row>
    <row r="2713" spans="1:8" x14ac:dyDescent="0.25">
      <c r="A2713">
        <v>155</v>
      </c>
      <c r="B2713" t="s">
        <v>2650</v>
      </c>
      <c r="C2713" s="1" t="s">
        <v>341</v>
      </c>
      <c r="D2713" s="1" t="s">
        <v>294</v>
      </c>
      <c r="E2713" s="1" t="s">
        <v>295</v>
      </c>
      <c r="F2713" t="s">
        <v>2603</v>
      </c>
      <c r="G2713">
        <v>31</v>
      </c>
    </row>
    <row r="2714" spans="1:8" x14ac:dyDescent="0.25">
      <c r="A2714">
        <v>155</v>
      </c>
      <c r="B2714" t="s">
        <v>2650</v>
      </c>
      <c r="C2714" s="1" t="s">
        <v>342</v>
      </c>
      <c r="D2714" s="1" t="s">
        <v>294</v>
      </c>
      <c r="E2714" s="1" t="s">
        <v>295</v>
      </c>
      <c r="F2714" t="s">
        <v>2603</v>
      </c>
      <c r="G2714">
        <v>31</v>
      </c>
    </row>
    <row r="2715" spans="1:8" x14ac:dyDescent="0.25">
      <c r="A2715">
        <v>155</v>
      </c>
      <c r="B2715" t="s">
        <v>2650</v>
      </c>
      <c r="C2715" s="1" t="s">
        <v>343</v>
      </c>
      <c r="D2715" s="1" t="s">
        <v>294</v>
      </c>
      <c r="E2715" s="1" t="s">
        <v>295</v>
      </c>
      <c r="F2715" t="s">
        <v>2603</v>
      </c>
      <c r="G2715">
        <v>31</v>
      </c>
    </row>
    <row r="2716" spans="1:8" x14ac:dyDescent="0.25">
      <c r="A2716">
        <v>155</v>
      </c>
      <c r="B2716" t="s">
        <v>2650</v>
      </c>
      <c r="C2716" s="1" t="s">
        <v>344</v>
      </c>
      <c r="D2716" s="1" t="s">
        <v>294</v>
      </c>
      <c r="E2716" s="1" t="s">
        <v>295</v>
      </c>
      <c r="F2716" t="s">
        <v>2603</v>
      </c>
      <c r="G2716">
        <v>31</v>
      </c>
    </row>
    <row r="2717" spans="1:8" x14ac:dyDescent="0.25">
      <c r="A2717">
        <v>155</v>
      </c>
      <c r="B2717" t="s">
        <v>2650</v>
      </c>
      <c r="C2717" s="1" t="s">
        <v>345</v>
      </c>
      <c r="D2717" s="1" t="s">
        <v>294</v>
      </c>
      <c r="E2717" s="1" t="s">
        <v>295</v>
      </c>
      <c r="F2717" t="s">
        <v>2603</v>
      </c>
      <c r="G2717">
        <v>31</v>
      </c>
    </row>
    <row r="2718" spans="1:8" x14ac:dyDescent="0.25">
      <c r="A2718">
        <v>155</v>
      </c>
      <c r="B2718" t="s">
        <v>2650</v>
      </c>
      <c r="C2718" s="1" t="s">
        <v>346</v>
      </c>
      <c r="D2718" s="1" t="s">
        <v>294</v>
      </c>
      <c r="E2718" s="1" t="s">
        <v>295</v>
      </c>
      <c r="F2718" t="s">
        <v>2603</v>
      </c>
      <c r="G2718">
        <v>31</v>
      </c>
    </row>
    <row r="2719" spans="1:8" x14ac:dyDescent="0.25">
      <c r="A2719">
        <v>156</v>
      </c>
      <c r="B2719" t="s">
        <v>2650</v>
      </c>
      <c r="C2719" s="1" t="s">
        <v>355</v>
      </c>
      <c r="D2719" s="1" t="s">
        <v>294</v>
      </c>
      <c r="E2719" s="1" t="s">
        <v>295</v>
      </c>
      <c r="F2719" t="s">
        <v>2603</v>
      </c>
      <c r="G2719">
        <v>31</v>
      </c>
    </row>
    <row r="2720" spans="1:8" x14ac:dyDescent="0.25">
      <c r="B2720" t="s">
        <v>2646</v>
      </c>
      <c r="C2720" t="s">
        <v>86</v>
      </c>
      <c r="G2720" s="10">
        <v>32</v>
      </c>
      <c r="H2720" s="5">
        <v>6.1728095742327804</v>
      </c>
    </row>
    <row r="2721" spans="1:8" x14ac:dyDescent="0.25">
      <c r="B2721" t="s">
        <v>2647</v>
      </c>
      <c r="C2721" t="s">
        <v>85</v>
      </c>
      <c r="G2721" s="10">
        <v>32</v>
      </c>
      <c r="H2721" s="5"/>
    </row>
    <row r="2722" spans="1:8" x14ac:dyDescent="0.25">
      <c r="A2722">
        <v>149</v>
      </c>
      <c r="B2722" t="s">
        <v>2650</v>
      </c>
      <c r="C2722" s="1" t="s">
        <v>216</v>
      </c>
      <c r="D2722" s="1" t="s">
        <v>85</v>
      </c>
      <c r="E2722" s="1" t="s">
        <v>86</v>
      </c>
      <c r="F2722" t="s">
        <v>2600</v>
      </c>
      <c r="G2722">
        <v>32</v>
      </c>
    </row>
    <row r="2723" spans="1:8" x14ac:dyDescent="0.25">
      <c r="A2723">
        <v>149</v>
      </c>
      <c r="B2723" t="s">
        <v>2650</v>
      </c>
      <c r="C2723" s="1" t="s">
        <v>217</v>
      </c>
      <c r="D2723" s="1" t="s">
        <v>85</v>
      </c>
      <c r="E2723" s="1" t="s">
        <v>86</v>
      </c>
      <c r="F2723" t="s">
        <v>2600</v>
      </c>
      <c r="G2723">
        <v>32</v>
      </c>
    </row>
    <row r="2724" spans="1:8" x14ac:dyDescent="0.25">
      <c r="A2724">
        <v>149</v>
      </c>
      <c r="B2724" t="s">
        <v>2650</v>
      </c>
      <c r="C2724" s="1" t="s">
        <v>218</v>
      </c>
      <c r="D2724" s="1" t="s">
        <v>85</v>
      </c>
      <c r="E2724" s="1" t="s">
        <v>86</v>
      </c>
      <c r="F2724" t="s">
        <v>2600</v>
      </c>
      <c r="G2724">
        <v>32</v>
      </c>
    </row>
    <row r="2725" spans="1:8" x14ac:dyDescent="0.25">
      <c r="A2725">
        <v>150</v>
      </c>
      <c r="B2725" t="s">
        <v>2650</v>
      </c>
      <c r="C2725" s="1" t="s">
        <v>84</v>
      </c>
      <c r="D2725" s="1" t="s">
        <v>85</v>
      </c>
      <c r="E2725" s="1" t="s">
        <v>86</v>
      </c>
      <c r="F2725" t="s">
        <v>2600</v>
      </c>
      <c r="G2725">
        <v>32</v>
      </c>
    </row>
    <row r="2726" spans="1:8" x14ac:dyDescent="0.25">
      <c r="A2726">
        <v>150</v>
      </c>
      <c r="B2726" t="s">
        <v>2650</v>
      </c>
      <c r="C2726" s="1" t="s">
        <v>87</v>
      </c>
      <c r="D2726" s="1" t="s">
        <v>85</v>
      </c>
      <c r="E2726" s="1" t="s">
        <v>86</v>
      </c>
      <c r="F2726" t="s">
        <v>2600</v>
      </c>
      <c r="G2726">
        <v>32</v>
      </c>
    </row>
    <row r="2727" spans="1:8" x14ac:dyDescent="0.25">
      <c r="A2727">
        <v>150</v>
      </c>
      <c r="B2727" t="s">
        <v>2650</v>
      </c>
      <c r="C2727" s="1" t="s">
        <v>88</v>
      </c>
      <c r="D2727" s="1" t="s">
        <v>85</v>
      </c>
      <c r="E2727" s="1" t="s">
        <v>86</v>
      </c>
      <c r="F2727" t="s">
        <v>2600</v>
      </c>
      <c r="G2727">
        <v>32</v>
      </c>
    </row>
    <row r="2728" spans="1:8" x14ac:dyDescent="0.25">
      <c r="A2728">
        <v>155</v>
      </c>
      <c r="B2728" t="s">
        <v>2650</v>
      </c>
      <c r="C2728" s="1" t="s">
        <v>222</v>
      </c>
      <c r="D2728" s="1" t="s">
        <v>85</v>
      </c>
      <c r="E2728" s="1" t="s">
        <v>86</v>
      </c>
      <c r="F2728" t="s">
        <v>2600</v>
      </c>
      <c r="G2728">
        <v>32</v>
      </c>
    </row>
    <row r="2729" spans="1:8" x14ac:dyDescent="0.25">
      <c r="A2729">
        <v>155</v>
      </c>
      <c r="B2729" t="s">
        <v>2650</v>
      </c>
      <c r="C2729" s="1" t="s">
        <v>223</v>
      </c>
      <c r="D2729" s="1" t="s">
        <v>85</v>
      </c>
      <c r="E2729" s="1" t="s">
        <v>86</v>
      </c>
      <c r="F2729" t="s">
        <v>2600</v>
      </c>
      <c r="G2729">
        <v>32</v>
      </c>
    </row>
    <row r="2730" spans="1:8" x14ac:dyDescent="0.25">
      <c r="A2730">
        <v>155</v>
      </c>
      <c r="B2730" t="s">
        <v>2650</v>
      </c>
      <c r="C2730" s="1" t="s">
        <v>224</v>
      </c>
      <c r="D2730" s="1" t="s">
        <v>85</v>
      </c>
      <c r="E2730" s="1" t="s">
        <v>86</v>
      </c>
      <c r="F2730" t="s">
        <v>2600</v>
      </c>
      <c r="G2730">
        <v>32</v>
      </c>
    </row>
    <row r="2731" spans="1:8" x14ac:dyDescent="0.25">
      <c r="A2731">
        <v>155</v>
      </c>
      <c r="B2731" t="s">
        <v>2650</v>
      </c>
      <c r="C2731" s="1" t="s">
        <v>225</v>
      </c>
      <c r="D2731" s="1" t="s">
        <v>85</v>
      </c>
      <c r="E2731" s="1" t="s">
        <v>86</v>
      </c>
      <c r="F2731" t="s">
        <v>2600</v>
      </c>
      <c r="G2731">
        <v>32</v>
      </c>
    </row>
    <row r="2732" spans="1:8" x14ac:dyDescent="0.25">
      <c r="A2732">
        <v>155</v>
      </c>
      <c r="B2732" t="s">
        <v>2650</v>
      </c>
      <c r="C2732" s="1" t="s">
        <v>226</v>
      </c>
      <c r="D2732" s="1" t="s">
        <v>85</v>
      </c>
      <c r="E2732" s="1" t="s">
        <v>86</v>
      </c>
      <c r="F2732" t="s">
        <v>2600</v>
      </c>
      <c r="G2732">
        <v>32</v>
      </c>
    </row>
    <row r="2733" spans="1:8" x14ac:dyDescent="0.25">
      <c r="A2733">
        <v>156</v>
      </c>
      <c r="B2733" t="s">
        <v>2650</v>
      </c>
      <c r="C2733" s="1" t="s">
        <v>234</v>
      </c>
      <c r="D2733" s="1" t="s">
        <v>85</v>
      </c>
      <c r="E2733" s="1" t="s">
        <v>86</v>
      </c>
      <c r="F2733" t="s">
        <v>2600</v>
      </c>
      <c r="G2733">
        <v>32</v>
      </c>
    </row>
    <row r="2734" spans="1:8" x14ac:dyDescent="0.25">
      <c r="A2734">
        <v>156</v>
      </c>
      <c r="B2734" t="s">
        <v>2650</v>
      </c>
      <c r="C2734" s="1" t="s">
        <v>235</v>
      </c>
      <c r="D2734" s="1" t="s">
        <v>85</v>
      </c>
      <c r="E2734" s="1" t="s">
        <v>86</v>
      </c>
      <c r="F2734" t="s">
        <v>2600</v>
      </c>
      <c r="G2734">
        <v>32</v>
      </c>
    </row>
    <row r="2735" spans="1:8" x14ac:dyDescent="0.25">
      <c r="A2735">
        <v>149</v>
      </c>
      <c r="B2735" t="s">
        <v>2650</v>
      </c>
      <c r="C2735" s="1" t="s">
        <v>2831</v>
      </c>
      <c r="D2735" s="1" t="s">
        <v>39</v>
      </c>
      <c r="E2735" s="1" t="s">
        <v>40</v>
      </c>
      <c r="F2735" t="s">
        <v>2599</v>
      </c>
      <c r="G2735">
        <v>33</v>
      </c>
    </row>
    <row r="2736" spans="1:8" x14ac:dyDescent="0.25">
      <c r="A2736">
        <v>149</v>
      </c>
      <c r="B2736" t="s">
        <v>2650</v>
      </c>
      <c r="C2736" s="1" t="s">
        <v>2832</v>
      </c>
      <c r="D2736" s="1" t="s">
        <v>39</v>
      </c>
      <c r="E2736" s="1" t="s">
        <v>40</v>
      </c>
      <c r="F2736" t="s">
        <v>2599</v>
      </c>
      <c r="G2736">
        <v>33</v>
      </c>
    </row>
    <row r="2737" spans="1:8" x14ac:dyDescent="0.25">
      <c r="A2737">
        <v>149</v>
      </c>
      <c r="B2737" t="s">
        <v>2650</v>
      </c>
      <c r="C2737" s="1" t="s">
        <v>2833</v>
      </c>
      <c r="D2737" s="1" t="s">
        <v>39</v>
      </c>
      <c r="E2737" s="1" t="s">
        <v>40</v>
      </c>
      <c r="F2737" t="s">
        <v>2599</v>
      </c>
      <c r="G2737">
        <v>33</v>
      </c>
    </row>
    <row r="2738" spans="1:8" x14ac:dyDescent="0.25">
      <c r="A2738">
        <v>149</v>
      </c>
      <c r="B2738" t="s">
        <v>2650</v>
      </c>
      <c r="C2738" s="1" t="s">
        <v>2834</v>
      </c>
      <c r="D2738" s="1" t="s">
        <v>39</v>
      </c>
      <c r="E2738" s="1" t="s">
        <v>40</v>
      </c>
      <c r="F2738" t="s">
        <v>2599</v>
      </c>
      <c r="G2738">
        <v>33</v>
      </c>
    </row>
    <row r="2739" spans="1:8" x14ac:dyDescent="0.25">
      <c r="A2739">
        <v>150</v>
      </c>
      <c r="B2739" t="s">
        <v>2650</v>
      </c>
      <c r="C2739" s="1" t="s">
        <v>38</v>
      </c>
      <c r="D2739" s="1" t="s">
        <v>39</v>
      </c>
      <c r="E2739" s="1" t="s">
        <v>40</v>
      </c>
      <c r="F2739" t="s">
        <v>2599</v>
      </c>
      <c r="G2739">
        <v>33</v>
      </c>
    </row>
    <row r="2740" spans="1:8" x14ac:dyDescent="0.25">
      <c r="A2740">
        <v>150</v>
      </c>
      <c r="B2740" t="s">
        <v>2650</v>
      </c>
      <c r="C2740" s="1" t="s">
        <v>41</v>
      </c>
      <c r="D2740" s="1" t="s">
        <v>39</v>
      </c>
      <c r="E2740" s="1" t="s">
        <v>40</v>
      </c>
      <c r="F2740" t="s">
        <v>2599</v>
      </c>
      <c r="G2740">
        <v>33</v>
      </c>
    </row>
    <row r="2741" spans="1:8" x14ac:dyDescent="0.25">
      <c r="A2741">
        <v>150</v>
      </c>
      <c r="B2741" t="s">
        <v>2650</v>
      </c>
      <c r="C2741" s="1" t="s">
        <v>42</v>
      </c>
      <c r="D2741" s="1" t="s">
        <v>39</v>
      </c>
      <c r="E2741" s="1" t="s">
        <v>40</v>
      </c>
      <c r="F2741" t="s">
        <v>2599</v>
      </c>
      <c r="G2741">
        <v>33</v>
      </c>
    </row>
    <row r="2742" spans="1:8" x14ac:dyDescent="0.25">
      <c r="A2742">
        <v>150</v>
      </c>
      <c r="B2742" t="s">
        <v>2650</v>
      </c>
      <c r="C2742" s="1" t="s">
        <v>43</v>
      </c>
      <c r="D2742" s="1" t="s">
        <v>39</v>
      </c>
      <c r="E2742" s="1" t="s">
        <v>40</v>
      </c>
      <c r="F2742" t="s">
        <v>2599</v>
      </c>
      <c r="G2742">
        <v>33</v>
      </c>
    </row>
    <row r="2743" spans="1:8" x14ac:dyDescent="0.25">
      <c r="A2743">
        <v>150</v>
      </c>
      <c r="B2743" t="s">
        <v>2650</v>
      </c>
      <c r="C2743" s="1" t="s">
        <v>44</v>
      </c>
      <c r="D2743" s="1" t="s">
        <v>39</v>
      </c>
      <c r="E2743" s="1" t="s">
        <v>40</v>
      </c>
      <c r="F2743" t="s">
        <v>2599</v>
      </c>
      <c r="G2743">
        <v>33</v>
      </c>
    </row>
    <row r="2744" spans="1:8" x14ac:dyDescent="0.25">
      <c r="A2744">
        <v>156</v>
      </c>
      <c r="B2744" t="s">
        <v>2650</v>
      </c>
      <c r="C2744" s="1" t="s">
        <v>2835</v>
      </c>
      <c r="D2744" s="1" t="s">
        <v>39</v>
      </c>
      <c r="E2744" s="1" t="s">
        <v>40</v>
      </c>
      <c r="F2744" t="s">
        <v>2599</v>
      </c>
      <c r="G2744">
        <v>33</v>
      </c>
    </row>
    <row r="2745" spans="1:8" x14ac:dyDescent="0.25">
      <c r="A2745">
        <v>156</v>
      </c>
      <c r="B2745" t="s">
        <v>2650</v>
      </c>
      <c r="C2745" s="1" t="s">
        <v>2836</v>
      </c>
      <c r="D2745" s="1" t="s">
        <v>39</v>
      </c>
      <c r="E2745" s="1" t="s">
        <v>40</v>
      </c>
      <c r="F2745" t="s">
        <v>2599</v>
      </c>
      <c r="G2745">
        <v>33</v>
      </c>
    </row>
    <row r="2746" spans="1:8" x14ac:dyDescent="0.25">
      <c r="B2746" t="s">
        <v>2647</v>
      </c>
      <c r="C2746" s="3" t="s">
        <v>1969</v>
      </c>
      <c r="D2746" s="3"/>
      <c r="E2746" s="3"/>
      <c r="F2746" s="3"/>
      <c r="G2746" t="s">
        <v>2635</v>
      </c>
      <c r="H2746" s="5">
        <v>0</v>
      </c>
    </row>
    <row r="2747" spans="1:8" x14ac:dyDescent="0.25">
      <c r="A2747">
        <v>155</v>
      </c>
      <c r="B2747" t="s">
        <v>2650</v>
      </c>
      <c r="C2747" s="1" t="s">
        <v>1045</v>
      </c>
      <c r="D2747" s="1" t="s">
        <v>1046</v>
      </c>
      <c r="E2747" s="1" t="s">
        <v>1047</v>
      </c>
      <c r="F2747" t="s">
        <v>2615</v>
      </c>
      <c r="G2747" t="s">
        <v>2635</v>
      </c>
    </row>
    <row r="2748" spans="1:8" x14ac:dyDescent="0.25">
      <c r="A2748">
        <v>149</v>
      </c>
      <c r="B2748" t="s">
        <v>2650</v>
      </c>
      <c r="C2748" s="1" t="s">
        <v>1048</v>
      </c>
      <c r="D2748" s="1" t="s">
        <v>1046</v>
      </c>
      <c r="E2748" s="1" t="s">
        <v>1049</v>
      </c>
      <c r="F2748" t="s">
        <v>2616</v>
      </c>
      <c r="G2748" t="s">
        <v>2635</v>
      </c>
    </row>
    <row r="2749" spans="1:8" x14ac:dyDescent="0.25">
      <c r="A2749">
        <v>150</v>
      </c>
      <c r="B2749" t="s">
        <v>2650</v>
      </c>
      <c r="C2749" s="1" t="s">
        <v>1050</v>
      </c>
      <c r="D2749" s="1" t="s">
        <v>1046</v>
      </c>
      <c r="E2749" s="1" t="s">
        <v>1049</v>
      </c>
      <c r="F2749" t="s">
        <v>2616</v>
      </c>
      <c r="G2749" t="s">
        <v>2635</v>
      </c>
    </row>
    <row r="2750" spans="1:8" x14ac:dyDescent="0.25">
      <c r="A2750">
        <v>155</v>
      </c>
      <c r="B2750" t="s">
        <v>2650</v>
      </c>
      <c r="C2750" s="1" t="s">
        <v>1051</v>
      </c>
      <c r="D2750" s="1" t="s">
        <v>1046</v>
      </c>
      <c r="E2750" s="1" t="s">
        <v>1049</v>
      </c>
      <c r="F2750" t="s">
        <v>2616</v>
      </c>
      <c r="G2750" t="s">
        <v>2635</v>
      </c>
    </row>
    <row r="2751" spans="1:8" x14ac:dyDescent="0.25">
      <c r="A2751">
        <v>155</v>
      </c>
      <c r="B2751" t="s">
        <v>2650</v>
      </c>
      <c r="C2751" s="1" t="s">
        <v>1052</v>
      </c>
      <c r="D2751" s="1" t="s">
        <v>1046</v>
      </c>
      <c r="E2751" s="1" t="s">
        <v>1049</v>
      </c>
      <c r="F2751" t="s">
        <v>2616</v>
      </c>
      <c r="G2751" t="s">
        <v>2635</v>
      </c>
    </row>
    <row r="2752" spans="1:8" x14ac:dyDescent="0.25">
      <c r="A2752">
        <v>149</v>
      </c>
      <c r="B2752" t="s">
        <v>2650</v>
      </c>
      <c r="C2752" s="1" t="s">
        <v>435</v>
      </c>
      <c r="D2752" s="1" t="s">
        <v>436</v>
      </c>
      <c r="E2752" s="1" t="s">
        <v>86</v>
      </c>
      <c r="F2752" t="s">
        <v>2609</v>
      </c>
      <c r="G2752" t="s">
        <v>2635</v>
      </c>
    </row>
    <row r="2753" spans="1:7" x14ac:dyDescent="0.25">
      <c r="A2753">
        <v>149</v>
      </c>
      <c r="B2753" t="s">
        <v>2650</v>
      </c>
      <c r="C2753" s="1" t="s">
        <v>2561</v>
      </c>
      <c r="D2753" s="1" t="s">
        <v>2562</v>
      </c>
      <c r="E2753" s="1" t="s">
        <v>2563</v>
      </c>
      <c r="F2753" t="s">
        <v>2633</v>
      </c>
      <c r="G2753" t="s">
        <v>2635</v>
      </c>
    </row>
    <row r="2754" spans="1:7" x14ac:dyDescent="0.25">
      <c r="A2754">
        <v>155</v>
      </c>
      <c r="B2754" t="s">
        <v>2650</v>
      </c>
      <c r="C2754" s="1" t="s">
        <v>2564</v>
      </c>
      <c r="D2754" s="1" t="s">
        <v>2562</v>
      </c>
      <c r="E2754" s="1" t="s">
        <v>2563</v>
      </c>
      <c r="F2754" t="s">
        <v>2633</v>
      </c>
      <c r="G2754" t="s">
        <v>2635</v>
      </c>
    </row>
    <row r="2755" spans="1:7" x14ac:dyDescent="0.25">
      <c r="A2755">
        <v>155</v>
      </c>
      <c r="B2755" t="s">
        <v>2650</v>
      </c>
      <c r="C2755" s="1" t="s">
        <v>2565</v>
      </c>
      <c r="D2755" s="1" t="s">
        <v>2562</v>
      </c>
      <c r="E2755" s="1" t="s">
        <v>2563</v>
      </c>
      <c r="F2755" t="s">
        <v>2633</v>
      </c>
      <c r="G2755" t="s">
        <v>2635</v>
      </c>
    </row>
    <row r="2756" spans="1:7" x14ac:dyDescent="0.25">
      <c r="A2756">
        <v>149</v>
      </c>
      <c r="B2756" t="s">
        <v>2650</v>
      </c>
      <c r="C2756" s="1" t="s">
        <v>2793</v>
      </c>
      <c r="D2756" s="1" t="s">
        <v>267</v>
      </c>
      <c r="E2756" s="1" t="s">
        <v>86</v>
      </c>
      <c r="F2756" t="s">
        <v>2658</v>
      </c>
      <c r="G2756" t="s">
        <v>2635</v>
      </c>
    </row>
    <row r="2757" spans="1:7" x14ac:dyDescent="0.25">
      <c r="A2757">
        <v>155</v>
      </c>
      <c r="B2757" t="s">
        <v>2650</v>
      </c>
      <c r="C2757" s="1" t="s">
        <v>1713</v>
      </c>
      <c r="D2757" s="1" t="s">
        <v>1714</v>
      </c>
      <c r="E2757" s="1" t="s">
        <v>1715</v>
      </c>
      <c r="F2757" t="s">
        <v>2624</v>
      </c>
      <c r="G2757" t="s">
        <v>2635</v>
      </c>
    </row>
    <row r="2758" spans="1:7" x14ac:dyDescent="0.25">
      <c r="A2758">
        <v>149</v>
      </c>
      <c r="B2758" t="s">
        <v>2650</v>
      </c>
      <c r="C2758" s="1" t="s">
        <v>432</v>
      </c>
      <c r="D2758" s="1" t="s">
        <v>243</v>
      </c>
      <c r="E2758" s="1" t="s">
        <v>433</v>
      </c>
      <c r="F2758" t="s">
        <v>2608</v>
      </c>
      <c r="G2758" t="s">
        <v>2635</v>
      </c>
    </row>
    <row r="2759" spans="1:7" x14ac:dyDescent="0.25">
      <c r="A2759">
        <v>155</v>
      </c>
      <c r="B2759" t="s">
        <v>2650</v>
      </c>
      <c r="C2759" s="1" t="s">
        <v>434</v>
      </c>
      <c r="D2759" s="1" t="s">
        <v>243</v>
      </c>
      <c r="E2759" s="1" t="s">
        <v>433</v>
      </c>
      <c r="F2759" t="s">
        <v>2608</v>
      </c>
      <c r="G2759" t="s">
        <v>2635</v>
      </c>
    </row>
    <row r="2760" spans="1:7" x14ac:dyDescent="0.25">
      <c r="A2760">
        <v>150</v>
      </c>
      <c r="B2760" t="s">
        <v>2650</v>
      </c>
      <c r="C2760" s="1" t="s">
        <v>2794</v>
      </c>
      <c r="D2760" s="1" t="s">
        <v>2132</v>
      </c>
      <c r="E2760" s="1" t="s">
        <v>86</v>
      </c>
      <c r="F2760" t="s">
        <v>2657</v>
      </c>
      <c r="G2760" t="s">
        <v>2635</v>
      </c>
    </row>
    <row r="2761" spans="1:7" x14ac:dyDescent="0.25">
      <c r="A2761">
        <v>156</v>
      </c>
      <c r="B2761" t="s">
        <v>2650</v>
      </c>
      <c r="C2761" s="1" t="s">
        <v>2795</v>
      </c>
      <c r="D2761" s="1" t="s">
        <v>2132</v>
      </c>
      <c r="E2761" s="1" t="s">
        <v>86</v>
      </c>
      <c r="F2761" t="s">
        <v>2657</v>
      </c>
      <c r="G2761" t="s">
        <v>2635</v>
      </c>
    </row>
    <row r="2762" spans="1:7" x14ac:dyDescent="0.25">
      <c r="A2762">
        <v>150</v>
      </c>
      <c r="B2762" t="s">
        <v>2650</v>
      </c>
      <c r="C2762" s="1" t="s">
        <v>1375</v>
      </c>
      <c r="D2762" s="1" t="s">
        <v>1376</v>
      </c>
      <c r="E2762" s="1" t="s">
        <v>1377</v>
      </c>
      <c r="F2762" t="s">
        <v>2621</v>
      </c>
      <c r="G2762" t="s">
        <v>2635</v>
      </c>
    </row>
    <row r="2763" spans="1:7" x14ac:dyDescent="0.25">
      <c r="A2763">
        <v>155</v>
      </c>
      <c r="B2763" t="s">
        <v>2650</v>
      </c>
      <c r="C2763" s="1" t="s">
        <v>1378</v>
      </c>
      <c r="D2763" s="1" t="s">
        <v>1376</v>
      </c>
      <c r="E2763" s="1" t="s">
        <v>1377</v>
      </c>
      <c r="F2763" t="s">
        <v>2621</v>
      </c>
      <c r="G2763" t="s">
        <v>2635</v>
      </c>
    </row>
    <row r="2764" spans="1:7" x14ac:dyDescent="0.25">
      <c r="A2764">
        <v>150</v>
      </c>
      <c r="B2764" t="s">
        <v>2650</v>
      </c>
      <c r="C2764" s="1" t="s">
        <v>2796</v>
      </c>
      <c r="D2764" s="1" t="s">
        <v>1376</v>
      </c>
      <c r="E2764" s="1" t="s">
        <v>2797</v>
      </c>
      <c r="F2764" t="s">
        <v>2659</v>
      </c>
      <c r="G2764" t="s">
        <v>2635</v>
      </c>
    </row>
    <row r="2765" spans="1:7" x14ac:dyDescent="0.25">
      <c r="A2765">
        <v>155</v>
      </c>
      <c r="B2765" t="s">
        <v>2650</v>
      </c>
      <c r="C2765" s="1" t="s">
        <v>356</v>
      </c>
      <c r="D2765" s="1" t="s">
        <v>357</v>
      </c>
      <c r="E2765" s="1" t="s">
        <v>358</v>
      </c>
      <c r="F2765" t="s">
        <v>2605</v>
      </c>
      <c r="G2765" t="s">
        <v>2635</v>
      </c>
    </row>
    <row r="2766" spans="1:7" x14ac:dyDescent="0.25">
      <c r="A2766">
        <v>149</v>
      </c>
      <c r="B2766" t="s">
        <v>2650</v>
      </c>
      <c r="C2766" s="1" t="s">
        <v>1968</v>
      </c>
      <c r="D2766" s="1" t="s">
        <v>1969</v>
      </c>
      <c r="E2766" s="1" t="s">
        <v>86</v>
      </c>
      <c r="F2766" t="s">
        <v>2630</v>
      </c>
      <c r="G2766" t="s">
        <v>2635</v>
      </c>
    </row>
    <row r="2767" spans="1:7" x14ac:dyDescent="0.25">
      <c r="A2767">
        <v>150</v>
      </c>
      <c r="B2767" t="s">
        <v>2650</v>
      </c>
      <c r="C2767" s="1" t="s">
        <v>1970</v>
      </c>
      <c r="D2767" s="1" t="s">
        <v>1969</v>
      </c>
      <c r="E2767" s="1" t="s">
        <v>86</v>
      </c>
      <c r="F2767" t="s">
        <v>2630</v>
      </c>
      <c r="G2767" t="s">
        <v>2635</v>
      </c>
    </row>
    <row r="2768" spans="1:7" x14ac:dyDescent="0.25">
      <c r="A2768">
        <v>156</v>
      </c>
      <c r="B2768" t="s">
        <v>2650</v>
      </c>
      <c r="C2768" s="1" t="s">
        <v>1971</v>
      </c>
      <c r="D2768" s="1" t="s">
        <v>1969</v>
      </c>
      <c r="E2768" s="1" t="s">
        <v>86</v>
      </c>
      <c r="F2768" t="s">
        <v>2630</v>
      </c>
      <c r="G2768" t="s">
        <v>2635</v>
      </c>
    </row>
    <row r="2769" spans="1:7" x14ac:dyDescent="0.25">
      <c r="A2769">
        <v>156</v>
      </c>
      <c r="B2769" t="s">
        <v>2650</v>
      </c>
      <c r="C2769" s="1" t="s">
        <v>1053</v>
      </c>
      <c r="D2769" s="1" t="s">
        <v>1054</v>
      </c>
      <c r="E2769" s="1" t="s">
        <v>1055</v>
      </c>
      <c r="F2769" t="s">
        <v>2617</v>
      </c>
      <c r="G2769" t="s">
        <v>2635</v>
      </c>
    </row>
    <row r="2770" spans="1:7" x14ac:dyDescent="0.25">
      <c r="C2770" s="1"/>
      <c r="D2770" s="1"/>
      <c r="E2770" s="1"/>
    </row>
  </sheetData>
  <sortState ref="A2:H2760">
    <sortCondition ref="G2:G2760"/>
    <sortCondition ref="B2:B2760"/>
  </sortState>
  <mergeCells count="1">
    <mergeCell ref="J35:L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9"/>
  <sheetViews>
    <sheetView workbookViewId="0">
      <pane ySplit="1" topLeftCell="A2648" activePane="bottomLeft" state="frozen"/>
      <selection pane="bottomLeft" activeCell="A2678" sqref="A2678"/>
    </sheetView>
  </sheetViews>
  <sheetFormatPr defaultRowHeight="15" x14ac:dyDescent="0.25"/>
  <cols>
    <col min="2" max="2" width="9.28515625" bestFit="1" customWidth="1"/>
    <col min="3" max="3" width="23" bestFit="1" customWidth="1"/>
    <col min="4" max="4" width="40" bestFit="1" customWidth="1"/>
    <col min="5" max="5" width="14.28515625" bestFit="1" customWidth="1"/>
    <col min="6" max="6" width="9.5703125" style="5" bestFit="1" customWidth="1"/>
    <col min="7" max="7" width="9.5703125" customWidth="1"/>
    <col min="8" max="8" width="40.85546875" bestFit="1" customWidth="1"/>
    <col min="9" max="9" width="19.28515625" bestFit="1" customWidth="1"/>
    <col min="10" max="10" width="15.140625" bestFit="1" customWidth="1"/>
    <col min="11" max="11" width="14.85546875" bestFit="1" customWidth="1"/>
    <col min="12" max="12" width="12.140625" bestFit="1" customWidth="1"/>
    <col min="13" max="13" width="19.7109375" bestFit="1" customWidth="1"/>
    <col min="14" max="14" width="18" style="5" bestFit="1" customWidth="1"/>
    <col min="16" max="16" width="23.28515625" bestFit="1" customWidth="1"/>
    <col min="17" max="17" width="9.140625" style="5"/>
  </cols>
  <sheetData>
    <row r="1" spans="1:17" x14ac:dyDescent="0.25">
      <c r="A1" t="s">
        <v>26</v>
      </c>
      <c r="B1" t="s">
        <v>2645</v>
      </c>
      <c r="C1" s="2" t="s">
        <v>2651</v>
      </c>
      <c r="D1" s="2" t="s">
        <v>2652</v>
      </c>
      <c r="E1" s="2" t="s">
        <v>2649</v>
      </c>
      <c r="F1" s="5" t="s">
        <v>2843</v>
      </c>
      <c r="H1" s="2" t="s">
        <v>2652</v>
      </c>
      <c r="I1" s="2" t="s">
        <v>2844</v>
      </c>
      <c r="J1" s="2" t="s">
        <v>2845</v>
      </c>
      <c r="K1" s="2" t="s">
        <v>3669</v>
      </c>
      <c r="L1" s="2" t="s">
        <v>3670</v>
      </c>
      <c r="M1" t="s">
        <v>28</v>
      </c>
      <c r="N1" s="5" t="s">
        <v>2837</v>
      </c>
      <c r="P1" t="s">
        <v>2651</v>
      </c>
      <c r="Q1" s="5" t="s">
        <v>2841</v>
      </c>
    </row>
    <row r="2" spans="1:17" x14ac:dyDescent="0.25">
      <c r="A2">
        <v>149</v>
      </c>
      <c r="B2" t="s">
        <v>2650</v>
      </c>
      <c r="C2" s="1" t="s">
        <v>147</v>
      </c>
      <c r="D2" t="s">
        <v>2598</v>
      </c>
      <c r="E2">
        <v>5</v>
      </c>
      <c r="F2" s="5">
        <v>0</v>
      </c>
      <c r="G2" s="6"/>
      <c r="H2" t="s">
        <v>2632</v>
      </c>
      <c r="I2">
        <v>1</v>
      </c>
      <c r="J2">
        <v>429</v>
      </c>
      <c r="K2">
        <f>J2-L2</f>
        <v>149</v>
      </c>
      <c r="L2">
        <f>COUNTIFS(B$2:B$2743,"Offspring", E$2:E$2743, I2, F$2:F$2743,"NA")</f>
        <v>280</v>
      </c>
      <c r="M2" t="s">
        <v>50</v>
      </c>
      <c r="N2" s="5">
        <v>8.3696883552999601</v>
      </c>
      <c r="P2" t="s">
        <v>2131</v>
      </c>
      <c r="Q2" s="5">
        <v>0</v>
      </c>
    </row>
    <row r="3" spans="1:17" x14ac:dyDescent="0.25">
      <c r="A3">
        <v>149</v>
      </c>
      <c r="B3" t="s">
        <v>2650</v>
      </c>
      <c r="C3" s="1" t="s">
        <v>1397</v>
      </c>
      <c r="D3" t="s">
        <v>2622</v>
      </c>
      <c r="E3">
        <v>2</v>
      </c>
      <c r="F3" s="5">
        <v>0</v>
      </c>
      <c r="G3" s="5"/>
      <c r="H3" t="s">
        <v>2622</v>
      </c>
      <c r="I3">
        <v>2</v>
      </c>
      <c r="J3">
        <v>221</v>
      </c>
      <c r="K3">
        <f t="shared" ref="K3:K34" si="0">J3-L3</f>
        <v>64</v>
      </c>
      <c r="L3">
        <f t="shared" ref="L3:L34" si="1">COUNTIFS(B$2:B$2743,"Offspring", E$2:E$2743, I3, F$2:F$2743,"NA")</f>
        <v>157</v>
      </c>
      <c r="M3" t="s">
        <v>1398</v>
      </c>
      <c r="N3" s="5">
        <v>4.2560976536141402</v>
      </c>
      <c r="P3" t="s">
        <v>2133</v>
      </c>
      <c r="Q3" s="5">
        <v>0</v>
      </c>
    </row>
    <row r="4" spans="1:17" x14ac:dyDescent="0.25">
      <c r="A4">
        <v>149</v>
      </c>
      <c r="B4" t="s">
        <v>2650</v>
      </c>
      <c r="C4" s="1" t="s">
        <v>946</v>
      </c>
      <c r="D4" t="s">
        <v>2614</v>
      </c>
      <c r="E4">
        <v>10</v>
      </c>
      <c r="F4" s="5">
        <v>3.243965379053642</v>
      </c>
      <c r="G4" s="5"/>
      <c r="H4" t="s">
        <v>2631</v>
      </c>
      <c r="I4">
        <v>3</v>
      </c>
      <c r="J4">
        <v>157</v>
      </c>
      <c r="K4">
        <f t="shared" si="0"/>
        <v>46</v>
      </c>
      <c r="L4">
        <f t="shared" si="1"/>
        <v>111</v>
      </c>
      <c r="M4" t="s">
        <v>809</v>
      </c>
      <c r="N4" s="5">
        <v>5.1599056942779304</v>
      </c>
      <c r="P4" t="s">
        <v>2134</v>
      </c>
      <c r="Q4" s="5">
        <v>2.5194503217838862</v>
      </c>
    </row>
    <row r="5" spans="1:17" x14ac:dyDescent="0.25">
      <c r="A5">
        <v>149</v>
      </c>
      <c r="B5" t="s">
        <v>2650</v>
      </c>
      <c r="C5" s="1" t="s">
        <v>1841</v>
      </c>
      <c r="D5" t="s">
        <v>2629</v>
      </c>
      <c r="E5">
        <v>9</v>
      </c>
      <c r="F5" s="5">
        <v>2.7208962100262073</v>
      </c>
      <c r="G5" s="5"/>
      <c r="H5" t="s">
        <v>2612</v>
      </c>
      <c r="I5">
        <v>4</v>
      </c>
      <c r="J5">
        <v>154</v>
      </c>
      <c r="K5">
        <f t="shared" si="0"/>
        <v>47</v>
      </c>
      <c r="L5">
        <f t="shared" si="1"/>
        <v>107</v>
      </c>
      <c r="M5" t="s">
        <v>1842</v>
      </c>
      <c r="N5" s="5">
        <v>0</v>
      </c>
      <c r="P5" t="s">
        <v>2135</v>
      </c>
      <c r="Q5" s="5">
        <v>1.6505946436167045</v>
      </c>
    </row>
    <row r="6" spans="1:17" x14ac:dyDescent="0.25">
      <c r="A6">
        <v>149</v>
      </c>
      <c r="B6" t="s">
        <v>2650</v>
      </c>
      <c r="C6" s="1" t="s">
        <v>1281</v>
      </c>
      <c r="D6" t="s">
        <v>2620</v>
      </c>
      <c r="E6">
        <v>11</v>
      </c>
      <c r="F6" s="5">
        <v>0</v>
      </c>
      <c r="G6" s="5"/>
      <c r="H6" t="s">
        <v>2598</v>
      </c>
      <c r="I6">
        <v>5</v>
      </c>
      <c r="J6">
        <v>149</v>
      </c>
      <c r="K6">
        <f t="shared" si="0"/>
        <v>40</v>
      </c>
      <c r="L6">
        <f t="shared" si="1"/>
        <v>109</v>
      </c>
      <c r="M6" t="s">
        <v>1057</v>
      </c>
      <c r="N6" s="5">
        <v>0</v>
      </c>
      <c r="P6" t="s">
        <v>2136</v>
      </c>
      <c r="Q6" s="5">
        <v>0</v>
      </c>
    </row>
    <row r="7" spans="1:17" x14ac:dyDescent="0.25">
      <c r="A7">
        <v>149</v>
      </c>
      <c r="B7" t="s">
        <v>2650</v>
      </c>
      <c r="C7" s="1" t="s">
        <v>1136</v>
      </c>
      <c r="D7" t="s">
        <v>2619</v>
      </c>
      <c r="E7">
        <v>6</v>
      </c>
      <c r="F7" s="5">
        <v>0</v>
      </c>
      <c r="G7" s="6"/>
      <c r="H7" t="s">
        <v>2619</v>
      </c>
      <c r="I7">
        <v>6</v>
      </c>
      <c r="J7">
        <v>144</v>
      </c>
      <c r="K7">
        <f t="shared" si="0"/>
        <v>35</v>
      </c>
      <c r="L7">
        <f t="shared" si="1"/>
        <v>109</v>
      </c>
      <c r="M7" t="s">
        <v>1</v>
      </c>
      <c r="N7" s="5">
        <v>4.7796770737982923</v>
      </c>
      <c r="P7" t="s">
        <v>2137</v>
      </c>
      <c r="Q7" s="5">
        <v>0</v>
      </c>
    </row>
    <row r="8" spans="1:17" x14ac:dyDescent="0.25">
      <c r="A8">
        <v>149</v>
      </c>
      <c r="B8" t="s">
        <v>2650</v>
      </c>
      <c r="C8" s="1" t="s">
        <v>1400</v>
      </c>
      <c r="D8" t="s">
        <v>2622</v>
      </c>
      <c r="E8">
        <v>2</v>
      </c>
      <c r="F8" s="5">
        <v>0</v>
      </c>
      <c r="G8" s="5"/>
      <c r="H8" t="s">
        <v>2613</v>
      </c>
      <c r="I8">
        <v>7</v>
      </c>
      <c r="J8">
        <v>136</v>
      </c>
      <c r="K8">
        <f t="shared" si="0"/>
        <v>36</v>
      </c>
      <c r="L8">
        <f t="shared" si="1"/>
        <v>100</v>
      </c>
      <c r="M8" t="s">
        <v>1398</v>
      </c>
      <c r="N8" s="5">
        <v>4.2560976536141402</v>
      </c>
      <c r="P8" t="s">
        <v>2138</v>
      </c>
      <c r="Q8" s="5">
        <v>0</v>
      </c>
    </row>
    <row r="9" spans="1:17" x14ac:dyDescent="0.25">
      <c r="A9">
        <v>149</v>
      </c>
      <c r="B9" t="s">
        <v>2650</v>
      </c>
      <c r="C9" s="1" t="s">
        <v>948</v>
      </c>
      <c r="D9" t="s">
        <v>2614</v>
      </c>
      <c r="E9">
        <v>10</v>
      </c>
      <c r="F9" s="5">
        <v>2.3766072569393653</v>
      </c>
      <c r="G9" s="5"/>
      <c r="H9" t="s">
        <v>2610</v>
      </c>
      <c r="I9">
        <v>8</v>
      </c>
      <c r="J9">
        <v>134</v>
      </c>
      <c r="K9">
        <f t="shared" si="0"/>
        <v>34</v>
      </c>
      <c r="L9">
        <f t="shared" si="1"/>
        <v>100</v>
      </c>
      <c r="M9" t="s">
        <v>809</v>
      </c>
      <c r="N9" s="5">
        <v>5.1599056942779304</v>
      </c>
      <c r="P9" t="s">
        <v>2139</v>
      </c>
      <c r="Q9" s="5">
        <v>1.4027235940994209</v>
      </c>
    </row>
    <row r="10" spans="1:17" x14ac:dyDescent="0.25">
      <c r="A10">
        <v>149</v>
      </c>
      <c r="B10" t="s">
        <v>2650</v>
      </c>
      <c r="C10" s="1" t="s">
        <v>2131</v>
      </c>
      <c r="D10" t="s">
        <v>2632</v>
      </c>
      <c r="E10">
        <v>1</v>
      </c>
      <c r="F10" s="5">
        <v>0</v>
      </c>
      <c r="G10" s="6"/>
      <c r="H10" t="s">
        <v>2629</v>
      </c>
      <c r="I10">
        <v>9</v>
      </c>
      <c r="J10">
        <v>125</v>
      </c>
      <c r="K10">
        <f t="shared" si="0"/>
        <v>35</v>
      </c>
      <c r="L10">
        <f t="shared" si="1"/>
        <v>90</v>
      </c>
      <c r="M10" t="s">
        <v>2132</v>
      </c>
      <c r="N10" s="5">
        <v>0</v>
      </c>
      <c r="P10" t="s">
        <v>2140</v>
      </c>
      <c r="Q10" s="5">
        <v>0</v>
      </c>
    </row>
    <row r="11" spans="1:17" x14ac:dyDescent="0.25">
      <c r="A11">
        <v>149</v>
      </c>
      <c r="B11" t="s">
        <v>2650</v>
      </c>
      <c r="C11" s="1" t="s">
        <v>1401</v>
      </c>
      <c r="D11" t="s">
        <v>2622</v>
      </c>
      <c r="E11">
        <v>2</v>
      </c>
      <c r="F11" s="5">
        <v>2.2636072762299442</v>
      </c>
      <c r="G11" s="5"/>
      <c r="H11" t="s">
        <v>2614</v>
      </c>
      <c r="I11">
        <v>10</v>
      </c>
      <c r="J11">
        <v>98</v>
      </c>
      <c r="K11">
        <f t="shared" si="0"/>
        <v>35</v>
      </c>
      <c r="L11">
        <f t="shared" si="1"/>
        <v>63</v>
      </c>
      <c r="M11" t="s">
        <v>1398</v>
      </c>
      <c r="N11" s="5">
        <v>4.2560976536141402</v>
      </c>
      <c r="P11" t="s">
        <v>2141</v>
      </c>
      <c r="Q11" s="5">
        <v>0</v>
      </c>
    </row>
    <row r="12" spans="1:17" x14ac:dyDescent="0.25">
      <c r="A12">
        <v>149</v>
      </c>
      <c r="B12" t="s">
        <v>2650</v>
      </c>
      <c r="C12" s="1" t="s">
        <v>1402</v>
      </c>
      <c r="D12" t="s">
        <v>2622</v>
      </c>
      <c r="E12">
        <v>2</v>
      </c>
      <c r="F12" s="5">
        <v>1.3882096474406809</v>
      </c>
      <c r="G12" s="5"/>
      <c r="H12" t="s">
        <v>2620</v>
      </c>
      <c r="I12">
        <v>11</v>
      </c>
      <c r="J12">
        <v>93</v>
      </c>
      <c r="K12">
        <f t="shared" si="0"/>
        <v>32</v>
      </c>
      <c r="L12">
        <f t="shared" si="1"/>
        <v>61</v>
      </c>
      <c r="M12" t="s">
        <v>1398</v>
      </c>
      <c r="N12" s="5">
        <v>4.2560976536141402</v>
      </c>
      <c r="P12" t="s">
        <v>2142</v>
      </c>
      <c r="Q12" s="5">
        <v>0</v>
      </c>
    </row>
    <row r="13" spans="1:17" x14ac:dyDescent="0.25">
      <c r="A13">
        <v>149</v>
      </c>
      <c r="B13" t="s">
        <v>2650</v>
      </c>
      <c r="C13" s="1" t="s">
        <v>2676</v>
      </c>
      <c r="D13" t="s">
        <v>2654</v>
      </c>
      <c r="E13">
        <v>16</v>
      </c>
      <c r="F13" s="6" t="s">
        <v>2635</v>
      </c>
      <c r="G13" s="6"/>
      <c r="H13" t="s">
        <v>2623</v>
      </c>
      <c r="I13">
        <v>12</v>
      </c>
      <c r="J13">
        <v>92</v>
      </c>
      <c r="K13">
        <f t="shared" si="0"/>
        <v>28</v>
      </c>
      <c r="L13">
        <f t="shared" si="1"/>
        <v>64</v>
      </c>
      <c r="M13" t="s">
        <v>653</v>
      </c>
      <c r="N13" s="5">
        <v>0</v>
      </c>
      <c r="P13" t="s">
        <v>2143</v>
      </c>
      <c r="Q13" s="5">
        <v>2.0573453832185518</v>
      </c>
    </row>
    <row r="14" spans="1:17" x14ac:dyDescent="0.25">
      <c r="A14">
        <v>149</v>
      </c>
      <c r="B14" t="s">
        <v>2650</v>
      </c>
      <c r="C14" s="1" t="s">
        <v>652</v>
      </c>
      <c r="D14" t="s">
        <v>2612</v>
      </c>
      <c r="E14">
        <v>4</v>
      </c>
      <c r="F14" s="5">
        <v>1.2031037151094501</v>
      </c>
      <c r="G14" s="5"/>
      <c r="H14" t="s">
        <v>2596</v>
      </c>
      <c r="I14">
        <v>13</v>
      </c>
      <c r="J14">
        <v>90</v>
      </c>
      <c r="K14">
        <f t="shared" si="0"/>
        <v>14</v>
      </c>
      <c r="L14">
        <f t="shared" si="1"/>
        <v>76</v>
      </c>
      <c r="M14" t="s">
        <v>2132</v>
      </c>
      <c r="N14" s="5">
        <v>0</v>
      </c>
      <c r="P14" t="s">
        <v>2144</v>
      </c>
      <c r="Q14" s="5">
        <v>4.4237975140334056</v>
      </c>
    </row>
    <row r="15" spans="1:17" x14ac:dyDescent="0.25">
      <c r="A15">
        <v>149</v>
      </c>
      <c r="B15" t="s">
        <v>2650</v>
      </c>
      <c r="C15" s="1" t="s">
        <v>2133</v>
      </c>
      <c r="D15" t="s">
        <v>2632</v>
      </c>
      <c r="E15">
        <v>1</v>
      </c>
      <c r="F15" s="5">
        <v>0</v>
      </c>
      <c r="G15" s="5"/>
      <c r="H15" t="s">
        <v>2611</v>
      </c>
      <c r="I15">
        <v>14</v>
      </c>
      <c r="J15">
        <v>78</v>
      </c>
      <c r="K15">
        <f t="shared" si="0"/>
        <v>18</v>
      </c>
      <c r="L15">
        <f t="shared" si="1"/>
        <v>60</v>
      </c>
      <c r="M15" t="s">
        <v>1750</v>
      </c>
      <c r="N15" s="5">
        <v>5.6200333475905353</v>
      </c>
      <c r="P15" t="s">
        <v>2145</v>
      </c>
      <c r="Q15" s="5">
        <v>6.5258070294978925</v>
      </c>
    </row>
    <row r="16" spans="1:17" x14ac:dyDescent="0.25">
      <c r="A16">
        <v>149</v>
      </c>
      <c r="B16" t="s">
        <v>2650</v>
      </c>
      <c r="C16" s="1" t="s">
        <v>1813</v>
      </c>
      <c r="D16" t="s">
        <v>2628</v>
      </c>
      <c r="E16">
        <v>25</v>
      </c>
      <c r="F16" s="5">
        <v>0</v>
      </c>
      <c r="G16" s="6"/>
      <c r="H16" t="s">
        <v>2594</v>
      </c>
      <c r="I16">
        <v>15</v>
      </c>
      <c r="J16">
        <v>71</v>
      </c>
      <c r="K16">
        <f t="shared" si="0"/>
        <v>21</v>
      </c>
      <c r="L16">
        <f t="shared" si="1"/>
        <v>50</v>
      </c>
      <c r="M16" t="s">
        <v>1</v>
      </c>
      <c r="N16" s="5">
        <v>4.7796770737982923</v>
      </c>
      <c r="P16" t="s">
        <v>2146</v>
      </c>
      <c r="Q16" s="5">
        <v>0</v>
      </c>
    </row>
    <row r="17" spans="1:17" x14ac:dyDescent="0.25">
      <c r="A17">
        <v>149</v>
      </c>
      <c r="B17" t="s">
        <v>2650</v>
      </c>
      <c r="C17" s="1" t="s">
        <v>1138</v>
      </c>
      <c r="D17" t="s">
        <v>2619</v>
      </c>
      <c r="E17">
        <v>6</v>
      </c>
      <c r="F17" s="5">
        <v>1.0657582264911858</v>
      </c>
      <c r="G17" s="5"/>
      <c r="H17" t="s">
        <v>2654</v>
      </c>
      <c r="I17">
        <v>16</v>
      </c>
      <c r="J17">
        <v>51</v>
      </c>
      <c r="K17">
        <f t="shared" si="0"/>
        <v>0</v>
      </c>
      <c r="L17">
        <f t="shared" si="1"/>
        <v>51</v>
      </c>
      <c r="M17" t="s">
        <v>32</v>
      </c>
      <c r="N17" s="5">
        <v>6.6114529283118104</v>
      </c>
      <c r="P17" t="s">
        <v>2147</v>
      </c>
      <c r="Q17" s="5">
        <v>0</v>
      </c>
    </row>
    <row r="18" spans="1:17" x14ac:dyDescent="0.25">
      <c r="A18">
        <v>149</v>
      </c>
      <c r="B18" t="s">
        <v>2650</v>
      </c>
      <c r="C18" s="1" t="s">
        <v>2566</v>
      </c>
      <c r="D18" t="s">
        <v>2595</v>
      </c>
      <c r="E18">
        <v>19</v>
      </c>
      <c r="F18" s="5">
        <v>4.6648649462536076</v>
      </c>
      <c r="G18" s="5"/>
      <c r="H18" t="s">
        <v>2602</v>
      </c>
      <c r="I18">
        <v>17</v>
      </c>
      <c r="J18">
        <v>50</v>
      </c>
      <c r="K18">
        <f t="shared" si="0"/>
        <v>10</v>
      </c>
      <c r="L18">
        <f t="shared" si="1"/>
        <v>40</v>
      </c>
      <c r="M18" t="s">
        <v>2132</v>
      </c>
      <c r="N18" s="5">
        <v>0</v>
      </c>
      <c r="P18" t="s">
        <v>2148</v>
      </c>
      <c r="Q18" s="5">
        <v>2.8056038881321905</v>
      </c>
    </row>
    <row r="19" spans="1:17" x14ac:dyDescent="0.25">
      <c r="A19">
        <v>149</v>
      </c>
      <c r="B19" t="s">
        <v>2650</v>
      </c>
      <c r="C19" s="1" t="s">
        <v>2678</v>
      </c>
      <c r="D19" t="s">
        <v>2654</v>
      </c>
      <c r="E19">
        <v>16</v>
      </c>
      <c r="F19" s="6" t="s">
        <v>2635</v>
      </c>
      <c r="G19" s="6"/>
      <c r="H19" t="s">
        <v>2607</v>
      </c>
      <c r="I19">
        <v>18</v>
      </c>
      <c r="J19">
        <v>48</v>
      </c>
      <c r="K19">
        <f t="shared" si="0"/>
        <v>15</v>
      </c>
      <c r="L19">
        <f t="shared" si="1"/>
        <v>33</v>
      </c>
      <c r="M19" t="s">
        <v>438</v>
      </c>
      <c r="N19" s="5">
        <v>5.3231839113714914</v>
      </c>
      <c r="P19" t="s">
        <v>2149</v>
      </c>
      <c r="Q19" s="5">
        <v>2.0945062911506822</v>
      </c>
    </row>
    <row r="20" spans="1:17" x14ac:dyDescent="0.25">
      <c r="A20">
        <v>149</v>
      </c>
      <c r="B20" t="s">
        <v>2650</v>
      </c>
      <c r="C20" s="1" t="s">
        <v>2134</v>
      </c>
      <c r="D20" t="s">
        <v>2632</v>
      </c>
      <c r="E20">
        <v>1</v>
      </c>
      <c r="F20" s="5">
        <v>2.5194503217838862</v>
      </c>
      <c r="G20" s="5"/>
      <c r="H20" t="s">
        <v>2595</v>
      </c>
      <c r="I20">
        <v>19</v>
      </c>
      <c r="J20">
        <v>33</v>
      </c>
      <c r="K20">
        <f t="shared" si="0"/>
        <v>11</v>
      </c>
      <c r="L20">
        <f t="shared" si="1"/>
        <v>22</v>
      </c>
      <c r="M20" t="s">
        <v>1</v>
      </c>
      <c r="N20" s="5">
        <v>4.7796770737982923</v>
      </c>
      <c r="P20" t="s">
        <v>2150</v>
      </c>
      <c r="Q20" s="5">
        <v>3.4856569727438509</v>
      </c>
    </row>
    <row r="21" spans="1:17" x14ac:dyDescent="0.25">
      <c r="A21">
        <v>149</v>
      </c>
      <c r="B21" t="s">
        <v>2650</v>
      </c>
      <c r="C21" s="1" t="s">
        <v>573</v>
      </c>
      <c r="D21" t="s">
        <v>2611</v>
      </c>
      <c r="E21">
        <v>14</v>
      </c>
      <c r="F21" s="5">
        <v>0</v>
      </c>
      <c r="G21" s="5"/>
      <c r="H21" t="s">
        <v>2655</v>
      </c>
      <c r="I21">
        <v>20</v>
      </c>
      <c r="J21">
        <v>33</v>
      </c>
      <c r="K21">
        <f t="shared" si="0"/>
        <v>0</v>
      </c>
      <c r="L21">
        <f t="shared" si="1"/>
        <v>33</v>
      </c>
      <c r="M21" t="s">
        <v>653</v>
      </c>
      <c r="N21" s="5">
        <v>0</v>
      </c>
      <c r="P21" t="s">
        <v>2151</v>
      </c>
      <c r="Q21" s="5">
        <v>2.2691267425317192</v>
      </c>
    </row>
    <row r="22" spans="1:17" x14ac:dyDescent="0.25">
      <c r="A22">
        <v>149</v>
      </c>
      <c r="B22" t="s">
        <v>2650</v>
      </c>
      <c r="C22" s="1" t="s">
        <v>0</v>
      </c>
      <c r="D22" t="s">
        <v>2594</v>
      </c>
      <c r="E22">
        <v>15</v>
      </c>
      <c r="F22" s="5">
        <v>3.8793917702630449</v>
      </c>
      <c r="G22" s="6"/>
      <c r="H22" t="s">
        <v>2625</v>
      </c>
      <c r="I22">
        <v>21</v>
      </c>
      <c r="J22">
        <v>31</v>
      </c>
      <c r="K22">
        <f t="shared" si="0"/>
        <v>6</v>
      </c>
      <c r="L22">
        <f t="shared" si="1"/>
        <v>25</v>
      </c>
      <c r="M22" t="s">
        <v>809</v>
      </c>
      <c r="N22" s="5">
        <v>5.1599056942779304</v>
      </c>
      <c r="P22" t="s">
        <v>2152</v>
      </c>
      <c r="Q22" s="5">
        <v>0</v>
      </c>
    </row>
    <row r="23" spans="1:17" x14ac:dyDescent="0.25">
      <c r="A23">
        <v>149</v>
      </c>
      <c r="B23" t="s">
        <v>2650</v>
      </c>
      <c r="C23" s="1" t="s">
        <v>655</v>
      </c>
      <c r="D23" t="s">
        <v>2612</v>
      </c>
      <c r="E23">
        <v>4</v>
      </c>
      <c r="F23" s="5">
        <v>1.9919227767813219</v>
      </c>
      <c r="G23" s="5"/>
      <c r="H23" t="s">
        <v>2618</v>
      </c>
      <c r="I23">
        <v>22</v>
      </c>
      <c r="J23">
        <v>31</v>
      </c>
      <c r="K23">
        <f t="shared" si="0"/>
        <v>12</v>
      </c>
      <c r="L23">
        <f t="shared" si="1"/>
        <v>19</v>
      </c>
      <c r="M23" t="s">
        <v>2132</v>
      </c>
      <c r="N23" s="5">
        <v>0</v>
      </c>
      <c r="P23" t="s">
        <v>2153</v>
      </c>
      <c r="Q23" s="5">
        <v>5.0626292769801848</v>
      </c>
    </row>
    <row r="24" spans="1:17" x14ac:dyDescent="0.25">
      <c r="A24">
        <v>149</v>
      </c>
      <c r="B24" t="s">
        <v>2650</v>
      </c>
      <c r="C24" s="1" t="s">
        <v>808</v>
      </c>
      <c r="D24" t="s">
        <v>2613</v>
      </c>
      <c r="E24">
        <v>7</v>
      </c>
      <c r="F24" s="5">
        <v>1.9327406922808679</v>
      </c>
      <c r="G24" s="5"/>
      <c r="H24" t="s">
        <v>2627</v>
      </c>
      <c r="I24">
        <v>23</v>
      </c>
      <c r="J24">
        <v>29</v>
      </c>
      <c r="K24">
        <f t="shared" si="0"/>
        <v>7</v>
      </c>
      <c r="L24">
        <f t="shared" si="1"/>
        <v>22</v>
      </c>
      <c r="M24" t="s">
        <v>2132</v>
      </c>
      <c r="N24" s="5">
        <v>0</v>
      </c>
      <c r="P24" t="s">
        <v>2154</v>
      </c>
      <c r="Q24" s="5">
        <v>0</v>
      </c>
    </row>
    <row r="25" spans="1:17" x14ac:dyDescent="0.25">
      <c r="A25">
        <v>149</v>
      </c>
      <c r="B25" t="s">
        <v>2650</v>
      </c>
      <c r="C25" s="1" t="s">
        <v>2660</v>
      </c>
      <c r="D25" t="s">
        <v>2656</v>
      </c>
      <c r="E25" s="42">
        <v>30</v>
      </c>
      <c r="F25" s="44">
        <v>1.2510300102073784</v>
      </c>
      <c r="G25" s="5"/>
      <c r="H25" t="s">
        <v>2626</v>
      </c>
      <c r="I25">
        <v>24</v>
      </c>
      <c r="J25">
        <v>27</v>
      </c>
      <c r="K25">
        <f t="shared" si="0"/>
        <v>8</v>
      </c>
      <c r="L25">
        <f t="shared" si="1"/>
        <v>19</v>
      </c>
      <c r="M25" t="s">
        <v>438</v>
      </c>
      <c r="N25" s="5">
        <v>5.3231839113714914</v>
      </c>
      <c r="P25" t="s">
        <v>2155</v>
      </c>
      <c r="Q25" s="5">
        <v>0</v>
      </c>
    </row>
    <row r="26" spans="1:17" x14ac:dyDescent="0.25">
      <c r="A26">
        <v>149</v>
      </c>
      <c r="B26" t="s">
        <v>2650</v>
      </c>
      <c r="C26" s="1" t="s">
        <v>2135</v>
      </c>
      <c r="D26" t="s">
        <v>2632</v>
      </c>
      <c r="E26">
        <v>1</v>
      </c>
      <c r="F26" s="5">
        <v>1.6505946436167045</v>
      </c>
      <c r="G26" s="5"/>
      <c r="H26" t="s">
        <v>2628</v>
      </c>
      <c r="I26">
        <v>25</v>
      </c>
      <c r="J26">
        <v>27</v>
      </c>
      <c r="K26">
        <f t="shared" si="0"/>
        <v>6</v>
      </c>
      <c r="L26">
        <f t="shared" si="1"/>
        <v>21</v>
      </c>
      <c r="M26" t="s">
        <v>1842</v>
      </c>
      <c r="N26" s="5">
        <v>0</v>
      </c>
      <c r="P26" t="s">
        <v>2156</v>
      </c>
      <c r="Q26" s="5">
        <v>2.3712707432435156</v>
      </c>
    </row>
    <row r="27" spans="1:17" x14ac:dyDescent="0.25">
      <c r="A27">
        <v>149</v>
      </c>
      <c r="B27" t="s">
        <v>2650</v>
      </c>
      <c r="C27" s="1" t="s">
        <v>2136</v>
      </c>
      <c r="D27" t="s">
        <v>2632</v>
      </c>
      <c r="E27">
        <v>1</v>
      </c>
      <c r="F27" s="5">
        <v>0</v>
      </c>
      <c r="G27" s="5"/>
      <c r="H27" t="s">
        <v>2601</v>
      </c>
      <c r="I27">
        <v>26</v>
      </c>
      <c r="J27">
        <v>26</v>
      </c>
      <c r="K27">
        <f t="shared" si="0"/>
        <v>6</v>
      </c>
      <c r="L27">
        <f t="shared" si="1"/>
        <v>20</v>
      </c>
      <c r="M27" t="s">
        <v>2132</v>
      </c>
      <c r="N27" s="5">
        <v>0</v>
      </c>
      <c r="P27" t="s">
        <v>2157</v>
      </c>
      <c r="Q27" s="5">
        <v>3.5829171384972138</v>
      </c>
    </row>
    <row r="28" spans="1:17" x14ac:dyDescent="0.25">
      <c r="A28">
        <v>149</v>
      </c>
      <c r="B28" t="s">
        <v>2650</v>
      </c>
      <c r="C28" s="1" t="s">
        <v>575</v>
      </c>
      <c r="D28" t="s">
        <v>2611</v>
      </c>
      <c r="E28">
        <v>14</v>
      </c>
      <c r="F28" s="5">
        <v>0</v>
      </c>
      <c r="G28" s="5"/>
      <c r="H28" t="s">
        <v>2597</v>
      </c>
      <c r="I28">
        <v>27</v>
      </c>
      <c r="J28">
        <v>22</v>
      </c>
      <c r="K28">
        <f t="shared" si="0"/>
        <v>7</v>
      </c>
      <c r="L28">
        <f t="shared" si="1"/>
        <v>15</v>
      </c>
      <c r="M28" t="s">
        <v>1750</v>
      </c>
      <c r="N28" s="5">
        <v>5.6200333475905353</v>
      </c>
      <c r="P28" t="s">
        <v>2158</v>
      </c>
      <c r="Q28" s="5">
        <v>0</v>
      </c>
    </row>
    <row r="29" spans="1:17" x14ac:dyDescent="0.25">
      <c r="A29">
        <v>149</v>
      </c>
      <c r="B29" t="s">
        <v>2650</v>
      </c>
      <c r="C29" s="1" t="s">
        <v>1844</v>
      </c>
      <c r="D29" t="s">
        <v>2629</v>
      </c>
      <c r="E29">
        <v>9</v>
      </c>
      <c r="F29" s="5">
        <v>0</v>
      </c>
      <c r="G29" s="5"/>
      <c r="H29" t="s">
        <v>2606</v>
      </c>
      <c r="I29">
        <v>28</v>
      </c>
      <c r="J29">
        <v>21</v>
      </c>
      <c r="K29">
        <f t="shared" si="0"/>
        <v>6</v>
      </c>
      <c r="L29">
        <f t="shared" si="1"/>
        <v>15</v>
      </c>
      <c r="M29" t="s">
        <v>2132</v>
      </c>
      <c r="N29" s="5">
        <v>0</v>
      </c>
      <c r="P29" t="s">
        <v>2159</v>
      </c>
      <c r="Q29" s="5">
        <v>4.6447130238927326</v>
      </c>
    </row>
    <row r="30" spans="1:17" x14ac:dyDescent="0.25">
      <c r="A30">
        <v>149</v>
      </c>
      <c r="B30" t="s">
        <v>2650</v>
      </c>
      <c r="C30" s="1" t="s">
        <v>2137</v>
      </c>
      <c r="D30" t="s">
        <v>2632</v>
      </c>
      <c r="E30">
        <v>1</v>
      </c>
      <c r="F30" s="5">
        <v>0</v>
      </c>
      <c r="G30" s="5"/>
      <c r="H30" t="s">
        <v>2604</v>
      </c>
      <c r="I30">
        <v>29</v>
      </c>
      <c r="J30">
        <v>21</v>
      </c>
      <c r="K30">
        <f t="shared" si="0"/>
        <v>3</v>
      </c>
      <c r="L30">
        <f t="shared" si="1"/>
        <v>18</v>
      </c>
      <c r="M30" t="s">
        <v>1057</v>
      </c>
      <c r="N30" s="5">
        <v>0</v>
      </c>
      <c r="P30" t="s">
        <v>2160</v>
      </c>
      <c r="Q30" s="5">
        <v>1.3392367543601802</v>
      </c>
    </row>
    <row r="31" spans="1:17" x14ac:dyDescent="0.25">
      <c r="A31">
        <v>149</v>
      </c>
      <c r="B31" t="s">
        <v>2650</v>
      </c>
      <c r="C31" s="1" t="s">
        <v>1815</v>
      </c>
      <c r="D31" t="s">
        <v>2628</v>
      </c>
      <c r="E31">
        <v>25</v>
      </c>
      <c r="F31" s="5">
        <v>1.0303718085241673</v>
      </c>
      <c r="G31" s="6"/>
      <c r="H31" t="s">
        <v>2656</v>
      </c>
      <c r="I31">
        <v>30</v>
      </c>
      <c r="J31">
        <v>16</v>
      </c>
      <c r="K31">
        <f t="shared" si="0"/>
        <v>5</v>
      </c>
      <c r="L31">
        <f t="shared" si="1"/>
        <v>11</v>
      </c>
      <c r="M31" t="s">
        <v>1842</v>
      </c>
      <c r="N31" s="5">
        <v>0</v>
      </c>
      <c r="P31" t="s">
        <v>2161</v>
      </c>
      <c r="Q31" s="5">
        <v>0</v>
      </c>
    </row>
    <row r="32" spans="1:17" x14ac:dyDescent="0.25">
      <c r="A32">
        <v>149</v>
      </c>
      <c r="B32" t="s">
        <v>2650</v>
      </c>
      <c r="C32" s="1" t="s">
        <v>2138</v>
      </c>
      <c r="D32" t="s">
        <v>2632</v>
      </c>
      <c r="E32">
        <v>1</v>
      </c>
      <c r="F32" s="5">
        <v>0</v>
      </c>
      <c r="G32" s="5"/>
      <c r="H32" t="s">
        <v>2603</v>
      </c>
      <c r="I32">
        <v>31</v>
      </c>
      <c r="J32">
        <v>15</v>
      </c>
      <c r="K32">
        <f t="shared" si="0"/>
        <v>2</v>
      </c>
      <c r="L32">
        <f t="shared" si="1"/>
        <v>13</v>
      </c>
      <c r="M32" t="s">
        <v>438</v>
      </c>
      <c r="N32" s="5">
        <v>5.3231839113714896</v>
      </c>
      <c r="P32" t="s">
        <v>2162</v>
      </c>
      <c r="Q32" s="5">
        <v>0</v>
      </c>
    </row>
    <row r="33" spans="1:17" x14ac:dyDescent="0.25">
      <c r="A33">
        <v>149</v>
      </c>
      <c r="B33" t="s">
        <v>2650</v>
      </c>
      <c r="C33" s="1" t="s">
        <v>1283</v>
      </c>
      <c r="D33" t="s">
        <v>2620</v>
      </c>
      <c r="E33">
        <v>11</v>
      </c>
      <c r="F33" s="5">
        <v>3.9823164310397106</v>
      </c>
      <c r="G33" s="5"/>
      <c r="H33" t="s">
        <v>2600</v>
      </c>
      <c r="I33">
        <v>32</v>
      </c>
      <c r="J33">
        <v>13</v>
      </c>
      <c r="K33">
        <f t="shared" si="0"/>
        <v>4</v>
      </c>
      <c r="L33">
        <f t="shared" si="1"/>
        <v>9</v>
      </c>
      <c r="M33" t="s">
        <v>1398</v>
      </c>
      <c r="N33" s="5">
        <v>4.2560976536141402</v>
      </c>
      <c r="P33" t="s">
        <v>2163</v>
      </c>
      <c r="Q33" s="5">
        <v>4.3128868912999661</v>
      </c>
    </row>
    <row r="34" spans="1:17" x14ac:dyDescent="0.25">
      <c r="A34">
        <v>149</v>
      </c>
      <c r="B34" t="s">
        <v>2650</v>
      </c>
      <c r="C34" s="1" t="s">
        <v>1845</v>
      </c>
      <c r="D34" t="s">
        <v>2629</v>
      </c>
      <c r="E34">
        <v>9</v>
      </c>
      <c r="F34" s="5">
        <v>1.4415199347799545</v>
      </c>
      <c r="G34" s="5"/>
      <c r="H34" t="s">
        <v>2599</v>
      </c>
      <c r="I34">
        <v>33</v>
      </c>
      <c r="J34">
        <v>11</v>
      </c>
      <c r="K34">
        <f t="shared" si="0"/>
        <v>0</v>
      </c>
      <c r="L34">
        <f t="shared" si="1"/>
        <v>11</v>
      </c>
      <c r="M34" t="s">
        <v>653</v>
      </c>
      <c r="N34" s="5">
        <v>0</v>
      </c>
      <c r="P34" t="s">
        <v>2164</v>
      </c>
      <c r="Q34" s="5">
        <v>0</v>
      </c>
    </row>
    <row r="35" spans="1:17" x14ac:dyDescent="0.25">
      <c r="A35">
        <v>149</v>
      </c>
      <c r="B35" t="s">
        <v>2650</v>
      </c>
      <c r="C35" s="1" t="s">
        <v>437</v>
      </c>
      <c r="D35" t="s">
        <v>2610</v>
      </c>
      <c r="E35">
        <v>8</v>
      </c>
      <c r="F35" s="5">
        <v>1.9509947186432812</v>
      </c>
      <c r="G35" s="5"/>
      <c r="H35" s="54"/>
      <c r="I35" s="54"/>
      <c r="J35" s="54"/>
      <c r="M35" t="s">
        <v>2132</v>
      </c>
      <c r="N35" s="5">
        <v>0</v>
      </c>
      <c r="P35" t="s">
        <v>2165</v>
      </c>
      <c r="Q35" s="5">
        <v>0</v>
      </c>
    </row>
    <row r="36" spans="1:17" x14ac:dyDescent="0.25">
      <c r="A36">
        <v>149</v>
      </c>
      <c r="B36" t="s">
        <v>2650</v>
      </c>
      <c r="C36" s="1" t="s">
        <v>1620</v>
      </c>
      <c r="D36" t="s">
        <v>2623</v>
      </c>
      <c r="E36">
        <v>12</v>
      </c>
      <c r="F36" s="5">
        <v>5.1146801662605883</v>
      </c>
      <c r="G36" s="5"/>
      <c r="M36" t="s">
        <v>1</v>
      </c>
      <c r="N36" s="5">
        <v>4.7796770737982897</v>
      </c>
      <c r="P36" t="s">
        <v>2166</v>
      </c>
      <c r="Q36" s="5">
        <v>0</v>
      </c>
    </row>
    <row r="37" spans="1:17" x14ac:dyDescent="0.25">
      <c r="A37">
        <v>149</v>
      </c>
      <c r="B37" t="s">
        <v>2650</v>
      </c>
      <c r="C37" s="1" t="s">
        <v>2679</v>
      </c>
      <c r="D37" t="s">
        <v>2654</v>
      </c>
      <c r="E37">
        <v>16</v>
      </c>
      <c r="F37" s="6" t="s">
        <v>2635</v>
      </c>
      <c r="G37" s="6"/>
      <c r="M37" t="s">
        <v>1398</v>
      </c>
      <c r="N37" s="5">
        <v>4.2560976536141402</v>
      </c>
      <c r="P37" t="s">
        <v>2167</v>
      </c>
      <c r="Q37" s="5">
        <v>0</v>
      </c>
    </row>
    <row r="38" spans="1:17" x14ac:dyDescent="0.25">
      <c r="A38">
        <v>149</v>
      </c>
      <c r="B38" t="s">
        <v>2650</v>
      </c>
      <c r="C38" s="1" t="s">
        <v>656</v>
      </c>
      <c r="D38" t="s">
        <v>2612</v>
      </c>
      <c r="E38">
        <v>4</v>
      </c>
      <c r="F38" s="5">
        <v>1.4508720805976025</v>
      </c>
      <c r="G38" s="5"/>
      <c r="M38" t="s">
        <v>1973</v>
      </c>
      <c r="N38" s="5">
        <v>0</v>
      </c>
      <c r="P38" t="s">
        <v>2168</v>
      </c>
      <c r="Q38" s="5">
        <v>0</v>
      </c>
    </row>
    <row r="39" spans="1:17" x14ac:dyDescent="0.25">
      <c r="A39">
        <v>149</v>
      </c>
      <c r="B39" t="s">
        <v>2650</v>
      </c>
      <c r="C39" s="1" t="s">
        <v>2139</v>
      </c>
      <c r="D39" t="s">
        <v>2632</v>
      </c>
      <c r="E39">
        <v>1</v>
      </c>
      <c r="F39" s="5">
        <v>1.4027235940994209</v>
      </c>
      <c r="G39" s="5"/>
      <c r="M39" t="s">
        <v>1</v>
      </c>
      <c r="N39" s="5">
        <v>4.7796770737982897</v>
      </c>
      <c r="P39" t="s">
        <v>2169</v>
      </c>
      <c r="Q39" s="5">
        <v>0</v>
      </c>
    </row>
    <row r="40" spans="1:17" x14ac:dyDescent="0.25">
      <c r="A40">
        <v>149</v>
      </c>
      <c r="B40" t="s">
        <v>2650</v>
      </c>
      <c r="C40" s="1" t="s">
        <v>1139</v>
      </c>
      <c r="D40" t="s">
        <v>2619</v>
      </c>
      <c r="E40">
        <v>6</v>
      </c>
      <c r="F40" s="5">
        <v>0</v>
      </c>
      <c r="G40" s="5"/>
      <c r="M40" t="s">
        <v>267</v>
      </c>
      <c r="N40" s="5">
        <v>6.2932530467436871</v>
      </c>
      <c r="P40" t="s">
        <v>2170</v>
      </c>
      <c r="Q40" s="5">
        <v>0</v>
      </c>
    </row>
    <row r="41" spans="1:17" x14ac:dyDescent="0.25">
      <c r="A41">
        <v>149</v>
      </c>
      <c r="B41" t="s">
        <v>2650</v>
      </c>
      <c r="C41" s="1" t="s">
        <v>1403</v>
      </c>
      <c r="D41" t="s">
        <v>2622</v>
      </c>
      <c r="E41">
        <v>2</v>
      </c>
      <c r="F41" s="5">
        <v>0</v>
      </c>
      <c r="G41" s="5"/>
      <c r="M41" t="s">
        <v>294</v>
      </c>
      <c r="N41" s="5">
        <v>6.1982579781398597</v>
      </c>
      <c r="P41" t="s">
        <v>2171</v>
      </c>
      <c r="Q41" s="5">
        <v>1.282562895572956</v>
      </c>
    </row>
    <row r="42" spans="1:17" x14ac:dyDescent="0.25">
      <c r="A42">
        <v>149</v>
      </c>
      <c r="B42" t="s">
        <v>2650</v>
      </c>
      <c r="C42" s="1" t="s">
        <v>1972</v>
      </c>
      <c r="D42" t="s">
        <v>2631</v>
      </c>
      <c r="E42">
        <v>3</v>
      </c>
      <c r="F42" s="5">
        <v>1.1999809974012148</v>
      </c>
      <c r="G42" s="5"/>
      <c r="M42" t="s">
        <v>1</v>
      </c>
      <c r="N42" s="5">
        <v>4.7796770737982897</v>
      </c>
      <c r="P42" t="s">
        <v>2172</v>
      </c>
      <c r="Q42" s="5">
        <v>1.1680269543661046</v>
      </c>
    </row>
    <row r="43" spans="1:17" x14ac:dyDescent="0.25">
      <c r="A43">
        <v>149</v>
      </c>
      <c r="B43" t="s">
        <v>2650</v>
      </c>
      <c r="C43" s="1" t="s">
        <v>3</v>
      </c>
      <c r="D43" t="s">
        <v>2594</v>
      </c>
      <c r="E43">
        <v>15</v>
      </c>
      <c r="F43" s="5">
        <v>0</v>
      </c>
      <c r="G43" s="5"/>
      <c r="M43" t="s">
        <v>1973</v>
      </c>
      <c r="N43" s="5">
        <v>0</v>
      </c>
      <c r="P43" t="s">
        <v>2173</v>
      </c>
      <c r="Q43" s="5">
        <v>0</v>
      </c>
    </row>
    <row r="44" spans="1:17" x14ac:dyDescent="0.25">
      <c r="A44">
        <v>149</v>
      </c>
      <c r="B44" t="s">
        <v>2650</v>
      </c>
      <c r="C44" s="1" t="s">
        <v>266</v>
      </c>
      <c r="D44" t="s">
        <v>2596</v>
      </c>
      <c r="E44">
        <v>13</v>
      </c>
      <c r="F44" s="5">
        <v>2.4531670463069246</v>
      </c>
      <c r="G44" s="5"/>
      <c r="M44" t="s">
        <v>1057</v>
      </c>
      <c r="N44" s="5">
        <v>0</v>
      </c>
      <c r="P44" t="s">
        <v>2174</v>
      </c>
      <c r="Q44" s="5">
        <v>0</v>
      </c>
    </row>
    <row r="45" spans="1:17" x14ac:dyDescent="0.25">
      <c r="A45">
        <v>149</v>
      </c>
      <c r="B45" t="s">
        <v>2650</v>
      </c>
      <c r="C45" s="1" t="s">
        <v>1778</v>
      </c>
      <c r="D45" t="s">
        <v>2602</v>
      </c>
      <c r="E45">
        <v>17</v>
      </c>
      <c r="F45" s="5">
        <v>4.1739199164963958</v>
      </c>
      <c r="G45" s="5"/>
      <c r="M45" t="s">
        <v>809</v>
      </c>
      <c r="N45" s="5">
        <v>5.1599056942779304</v>
      </c>
      <c r="P45" t="s">
        <v>2175</v>
      </c>
      <c r="Q45" s="5">
        <v>2.642395204942273</v>
      </c>
    </row>
    <row r="46" spans="1:17" x14ac:dyDescent="0.25">
      <c r="A46">
        <v>149</v>
      </c>
      <c r="B46" t="s">
        <v>2650</v>
      </c>
      <c r="C46" s="1" t="s">
        <v>1140</v>
      </c>
      <c r="D46" t="s">
        <v>2619</v>
      </c>
      <c r="E46">
        <v>6</v>
      </c>
      <c r="F46" s="5">
        <v>0</v>
      </c>
      <c r="G46" s="5"/>
      <c r="M46" t="s">
        <v>1398</v>
      </c>
      <c r="N46" s="5">
        <v>4.2560976536141402</v>
      </c>
      <c r="P46" t="s">
        <v>2176</v>
      </c>
      <c r="Q46" s="5">
        <v>2.183447617584938</v>
      </c>
    </row>
    <row r="47" spans="1:17" x14ac:dyDescent="0.25">
      <c r="A47">
        <v>149</v>
      </c>
      <c r="B47" t="s">
        <v>2650</v>
      </c>
      <c r="C47" s="1" t="s">
        <v>1975</v>
      </c>
      <c r="D47" t="s">
        <v>2631</v>
      </c>
      <c r="E47">
        <v>3</v>
      </c>
      <c r="F47" s="5">
        <v>1.4902539192634707</v>
      </c>
      <c r="G47" s="5"/>
      <c r="M47" t="s">
        <v>50</v>
      </c>
      <c r="N47" s="5">
        <v>8.3696883552999601</v>
      </c>
      <c r="P47" t="s">
        <v>2177</v>
      </c>
      <c r="Q47" s="5">
        <v>3.5369162968347707</v>
      </c>
    </row>
    <row r="48" spans="1:17" x14ac:dyDescent="0.25">
      <c r="A48">
        <v>149</v>
      </c>
      <c r="B48" t="s">
        <v>2650</v>
      </c>
      <c r="C48" s="1" t="s">
        <v>1056</v>
      </c>
      <c r="D48" t="s">
        <v>2618</v>
      </c>
      <c r="E48">
        <v>22</v>
      </c>
      <c r="F48" s="5">
        <v>1.6791787757323962</v>
      </c>
      <c r="G48" s="5"/>
      <c r="M48" t="s">
        <v>2132</v>
      </c>
      <c r="N48" s="5">
        <v>0</v>
      </c>
      <c r="P48" t="s">
        <v>2178</v>
      </c>
      <c r="Q48" s="5">
        <v>0</v>
      </c>
    </row>
    <row r="49" spans="1:17" x14ac:dyDescent="0.25">
      <c r="A49">
        <v>149</v>
      </c>
      <c r="B49" t="s">
        <v>2650</v>
      </c>
      <c r="C49" s="1" t="s">
        <v>949</v>
      </c>
      <c r="D49" t="s">
        <v>2614</v>
      </c>
      <c r="E49">
        <v>10</v>
      </c>
      <c r="F49" s="5">
        <v>2.0859582275156341</v>
      </c>
      <c r="G49" s="5"/>
      <c r="M49" t="s">
        <v>50</v>
      </c>
      <c r="N49" s="5">
        <v>8.3696883552999601</v>
      </c>
      <c r="P49" t="s">
        <v>2179</v>
      </c>
      <c r="Q49" s="5">
        <v>0</v>
      </c>
    </row>
    <row r="50" spans="1:17" x14ac:dyDescent="0.25">
      <c r="A50">
        <v>149</v>
      </c>
      <c r="B50" t="s">
        <v>2650</v>
      </c>
      <c r="C50" s="1" t="s">
        <v>1404</v>
      </c>
      <c r="D50" t="s">
        <v>2622</v>
      </c>
      <c r="E50">
        <v>2</v>
      </c>
      <c r="F50" s="5">
        <v>0</v>
      </c>
      <c r="G50" s="5"/>
      <c r="M50" t="s">
        <v>267</v>
      </c>
      <c r="N50" s="5">
        <v>6.2932530467436871</v>
      </c>
      <c r="P50" t="s">
        <v>2180</v>
      </c>
      <c r="Q50" s="5">
        <v>2.4276848591803155</v>
      </c>
    </row>
    <row r="51" spans="1:17" x14ac:dyDescent="0.25">
      <c r="A51">
        <v>149</v>
      </c>
      <c r="B51" t="s">
        <v>2650</v>
      </c>
      <c r="C51" s="1" t="s">
        <v>148</v>
      </c>
      <c r="D51" t="s">
        <v>2598</v>
      </c>
      <c r="E51">
        <v>5</v>
      </c>
      <c r="F51" s="5">
        <v>0</v>
      </c>
      <c r="M51" t="s">
        <v>267</v>
      </c>
      <c r="N51" s="5">
        <v>6.2932530467436898</v>
      </c>
      <c r="P51" t="s">
        <v>2181</v>
      </c>
      <c r="Q51" s="5">
        <v>0</v>
      </c>
    </row>
    <row r="52" spans="1:17" x14ac:dyDescent="0.25">
      <c r="A52">
        <v>149</v>
      </c>
      <c r="B52" t="s">
        <v>2650</v>
      </c>
      <c r="C52" s="1" t="s">
        <v>2140</v>
      </c>
      <c r="D52" t="s">
        <v>2632</v>
      </c>
      <c r="E52">
        <v>1</v>
      </c>
      <c r="F52" s="5">
        <v>0</v>
      </c>
      <c r="M52" t="s">
        <v>2132</v>
      </c>
      <c r="N52" s="5">
        <v>0</v>
      </c>
      <c r="P52" t="s">
        <v>2182</v>
      </c>
      <c r="Q52" s="5">
        <v>0</v>
      </c>
    </row>
    <row r="53" spans="1:17" x14ac:dyDescent="0.25">
      <c r="A53">
        <v>149</v>
      </c>
      <c r="B53" t="s">
        <v>2650</v>
      </c>
      <c r="C53" s="1" t="s">
        <v>149</v>
      </c>
      <c r="D53" t="s">
        <v>2598</v>
      </c>
      <c r="E53">
        <v>5</v>
      </c>
      <c r="F53" s="5">
        <v>0</v>
      </c>
      <c r="M53" t="s">
        <v>809</v>
      </c>
      <c r="N53" s="5">
        <v>5.1599056942779304</v>
      </c>
      <c r="P53" t="s">
        <v>2183</v>
      </c>
      <c r="Q53" s="5">
        <v>1.9394422567583953</v>
      </c>
    </row>
    <row r="54" spans="1:17" x14ac:dyDescent="0.25">
      <c r="A54">
        <v>149</v>
      </c>
      <c r="B54" t="s">
        <v>2650</v>
      </c>
      <c r="C54" s="1" t="s">
        <v>269</v>
      </c>
      <c r="D54" t="s">
        <v>2596</v>
      </c>
      <c r="E54">
        <v>13</v>
      </c>
      <c r="F54" s="5">
        <v>1.4083766039309698</v>
      </c>
      <c r="M54" t="s">
        <v>438</v>
      </c>
      <c r="N54" s="5">
        <v>5.3231839113714896</v>
      </c>
      <c r="P54" t="s">
        <v>2184</v>
      </c>
      <c r="Q54" s="5">
        <v>2.621295597191994</v>
      </c>
    </row>
    <row r="55" spans="1:17" x14ac:dyDescent="0.25">
      <c r="A55">
        <v>149</v>
      </c>
      <c r="B55" t="s">
        <v>2650</v>
      </c>
      <c r="C55" s="1" t="s">
        <v>270</v>
      </c>
      <c r="D55" t="s">
        <v>2596</v>
      </c>
      <c r="E55">
        <v>13</v>
      </c>
      <c r="F55" s="5">
        <v>0</v>
      </c>
      <c r="M55" t="s">
        <v>32</v>
      </c>
      <c r="N55" s="5">
        <v>6.6114529283118104</v>
      </c>
      <c r="P55" t="s">
        <v>2185</v>
      </c>
      <c r="Q55" s="5">
        <v>5.619810106051836</v>
      </c>
    </row>
    <row r="56" spans="1:17" x14ac:dyDescent="0.25">
      <c r="A56">
        <v>149</v>
      </c>
      <c r="B56" t="s">
        <v>2650</v>
      </c>
      <c r="C56" s="1" t="s">
        <v>2141</v>
      </c>
      <c r="D56" t="s">
        <v>2632</v>
      </c>
      <c r="E56">
        <v>1</v>
      </c>
      <c r="F56" s="5">
        <v>0</v>
      </c>
      <c r="M56" t="s">
        <v>809</v>
      </c>
      <c r="N56" s="5">
        <v>5.1599056942779304</v>
      </c>
      <c r="P56" t="s">
        <v>2186</v>
      </c>
      <c r="Q56" s="5">
        <v>0</v>
      </c>
    </row>
    <row r="57" spans="1:17" x14ac:dyDescent="0.25">
      <c r="A57">
        <v>149</v>
      </c>
      <c r="B57" t="s">
        <v>2650</v>
      </c>
      <c r="C57" s="1" t="s">
        <v>811</v>
      </c>
      <c r="D57" t="s">
        <v>2613</v>
      </c>
      <c r="E57">
        <v>7</v>
      </c>
      <c r="F57" s="5">
        <v>2.0220091050850919</v>
      </c>
      <c r="M57" t="s">
        <v>50</v>
      </c>
      <c r="N57" s="5">
        <v>8.3696883552999601</v>
      </c>
      <c r="P57" t="s">
        <v>2187</v>
      </c>
      <c r="Q57" s="5">
        <v>0</v>
      </c>
    </row>
    <row r="58" spans="1:17" x14ac:dyDescent="0.25">
      <c r="A58">
        <v>149</v>
      </c>
      <c r="B58" t="s">
        <v>2650</v>
      </c>
      <c r="C58" s="1" t="s">
        <v>440</v>
      </c>
      <c r="D58" t="s">
        <v>2610</v>
      </c>
      <c r="E58">
        <v>8</v>
      </c>
      <c r="F58" s="5">
        <v>0</v>
      </c>
      <c r="M58" t="s">
        <v>809</v>
      </c>
      <c r="N58" s="5">
        <v>5.1599056942779304</v>
      </c>
      <c r="P58" t="s">
        <v>2188</v>
      </c>
      <c r="Q58" s="5">
        <v>0</v>
      </c>
    </row>
    <row r="59" spans="1:17" x14ac:dyDescent="0.25">
      <c r="A59">
        <v>149</v>
      </c>
      <c r="B59" t="s">
        <v>2650</v>
      </c>
      <c r="C59" s="1" t="s">
        <v>2567</v>
      </c>
      <c r="D59" t="s">
        <v>2595</v>
      </c>
      <c r="E59">
        <v>19</v>
      </c>
      <c r="F59" s="5">
        <v>3.4084710137662286</v>
      </c>
      <c r="M59" t="s">
        <v>50</v>
      </c>
      <c r="N59" s="5">
        <v>8.3696883552999601</v>
      </c>
      <c r="P59" t="s">
        <v>2189</v>
      </c>
      <c r="Q59" s="5">
        <v>0</v>
      </c>
    </row>
    <row r="60" spans="1:17" x14ac:dyDescent="0.25">
      <c r="A60">
        <v>149</v>
      </c>
      <c r="B60" t="s">
        <v>2650</v>
      </c>
      <c r="C60" s="1" t="s">
        <v>950</v>
      </c>
      <c r="D60" t="s">
        <v>2614</v>
      </c>
      <c r="E60">
        <v>10</v>
      </c>
      <c r="F60" s="5">
        <v>0</v>
      </c>
      <c r="M60" t="s">
        <v>809</v>
      </c>
      <c r="N60" s="5">
        <v>5.1599056942779304</v>
      </c>
      <c r="P60" t="s">
        <v>2190</v>
      </c>
      <c r="Q60" s="5">
        <v>0</v>
      </c>
    </row>
    <row r="61" spans="1:17" x14ac:dyDescent="0.25">
      <c r="A61">
        <v>149</v>
      </c>
      <c r="B61" t="s">
        <v>2650</v>
      </c>
      <c r="C61" s="1" t="s">
        <v>150</v>
      </c>
      <c r="D61" t="s">
        <v>2598</v>
      </c>
      <c r="E61">
        <v>5</v>
      </c>
      <c r="F61" s="5">
        <v>0</v>
      </c>
      <c r="M61" t="s">
        <v>1973</v>
      </c>
      <c r="N61" s="5">
        <v>0</v>
      </c>
      <c r="P61" t="s">
        <v>2191</v>
      </c>
      <c r="Q61" s="5">
        <v>0</v>
      </c>
    </row>
    <row r="62" spans="1:17" x14ac:dyDescent="0.25">
      <c r="A62">
        <v>149</v>
      </c>
      <c r="B62" t="s">
        <v>2650</v>
      </c>
      <c r="C62" s="1" t="s">
        <v>812</v>
      </c>
      <c r="D62" t="s">
        <v>2613</v>
      </c>
      <c r="E62">
        <v>7</v>
      </c>
      <c r="F62" s="5">
        <v>4.1769382046283754</v>
      </c>
      <c r="M62" t="s">
        <v>383</v>
      </c>
      <c r="N62" s="5">
        <v>5.9652629613089196</v>
      </c>
      <c r="P62" t="s">
        <v>2192</v>
      </c>
      <c r="Q62" s="5">
        <v>1.637683524215769</v>
      </c>
    </row>
    <row r="63" spans="1:17" x14ac:dyDescent="0.25">
      <c r="A63">
        <v>149</v>
      </c>
      <c r="B63" t="s">
        <v>2650</v>
      </c>
      <c r="C63" s="1" t="s">
        <v>151</v>
      </c>
      <c r="D63" t="s">
        <v>2598</v>
      </c>
      <c r="E63">
        <v>5</v>
      </c>
      <c r="F63" s="5">
        <v>0</v>
      </c>
      <c r="M63" t="s">
        <v>1398</v>
      </c>
      <c r="N63" s="5">
        <v>4.2560976536141402</v>
      </c>
      <c r="P63" t="s">
        <v>2193</v>
      </c>
      <c r="Q63" s="5">
        <v>0</v>
      </c>
    </row>
    <row r="64" spans="1:17" x14ac:dyDescent="0.25">
      <c r="A64">
        <v>149</v>
      </c>
      <c r="B64" t="s">
        <v>2650</v>
      </c>
      <c r="C64" s="1" t="s">
        <v>951</v>
      </c>
      <c r="D64" t="s">
        <v>2614</v>
      </c>
      <c r="E64">
        <v>10</v>
      </c>
      <c r="F64" s="5">
        <v>4.7734351222624491</v>
      </c>
      <c r="M64" t="s">
        <v>243</v>
      </c>
      <c r="N64" s="5">
        <v>0</v>
      </c>
      <c r="P64" t="s">
        <v>2194</v>
      </c>
      <c r="Q64" s="5">
        <v>4.6194709454381524</v>
      </c>
    </row>
    <row r="65" spans="1:17" x14ac:dyDescent="0.25">
      <c r="A65">
        <v>149</v>
      </c>
      <c r="B65" t="s">
        <v>2650</v>
      </c>
      <c r="C65" s="1" t="s">
        <v>1976</v>
      </c>
      <c r="D65" t="s">
        <v>2631</v>
      </c>
      <c r="E65">
        <v>3</v>
      </c>
      <c r="F65" s="5">
        <v>0</v>
      </c>
      <c r="M65" t="s">
        <v>1398</v>
      </c>
      <c r="N65" s="5">
        <v>4.2560976536141402</v>
      </c>
      <c r="P65" t="s">
        <v>2195</v>
      </c>
      <c r="Q65" s="5">
        <v>0</v>
      </c>
    </row>
    <row r="66" spans="1:17" x14ac:dyDescent="0.25">
      <c r="A66">
        <v>149</v>
      </c>
      <c r="B66" t="s">
        <v>2650</v>
      </c>
      <c r="C66" s="1" t="s">
        <v>2661</v>
      </c>
      <c r="D66" t="s">
        <v>2656</v>
      </c>
      <c r="E66" s="42">
        <v>30</v>
      </c>
      <c r="F66" s="44">
        <v>1.5687422000670774</v>
      </c>
      <c r="M66" t="s">
        <v>1842</v>
      </c>
      <c r="N66" s="5">
        <v>0</v>
      </c>
      <c r="P66" t="s">
        <v>2196</v>
      </c>
      <c r="Q66" s="5">
        <v>0</v>
      </c>
    </row>
    <row r="67" spans="1:17" x14ac:dyDescent="0.25">
      <c r="A67">
        <v>149</v>
      </c>
      <c r="B67" t="s">
        <v>2650</v>
      </c>
      <c r="C67" s="1" t="s">
        <v>382</v>
      </c>
      <c r="D67" t="s">
        <v>2607</v>
      </c>
      <c r="E67">
        <v>18</v>
      </c>
      <c r="F67" s="5">
        <v>1.4607336262422115</v>
      </c>
      <c r="M67" t="s">
        <v>50</v>
      </c>
      <c r="N67" s="5">
        <v>8.3696883552999601</v>
      </c>
      <c r="P67" t="s">
        <v>2197</v>
      </c>
      <c r="Q67" s="5">
        <v>1.5284066982286062</v>
      </c>
    </row>
    <row r="68" spans="1:17" x14ac:dyDescent="0.25">
      <c r="A68">
        <v>149</v>
      </c>
      <c r="B68" t="s">
        <v>2650</v>
      </c>
      <c r="C68" s="1" t="s">
        <v>1622</v>
      </c>
      <c r="D68" t="s">
        <v>2623</v>
      </c>
      <c r="E68">
        <v>12</v>
      </c>
      <c r="F68" s="5">
        <v>1.0286558176984373</v>
      </c>
      <c r="M68" t="s">
        <v>1398</v>
      </c>
      <c r="N68" s="5">
        <v>4.2560976536141402</v>
      </c>
      <c r="P68" t="s">
        <v>2198</v>
      </c>
      <c r="Q68" s="5">
        <v>0</v>
      </c>
    </row>
    <row r="69" spans="1:17" x14ac:dyDescent="0.25">
      <c r="A69">
        <v>149</v>
      </c>
      <c r="B69" t="s">
        <v>2650</v>
      </c>
      <c r="C69" s="1" t="s">
        <v>242</v>
      </c>
      <c r="D69" t="s">
        <v>2597</v>
      </c>
      <c r="E69">
        <v>27</v>
      </c>
      <c r="F69" s="5">
        <v>0</v>
      </c>
      <c r="M69" t="s">
        <v>32</v>
      </c>
      <c r="N69" s="5">
        <v>6.6114529283118104</v>
      </c>
      <c r="P69" t="s">
        <v>2199</v>
      </c>
      <c r="Q69" s="5">
        <v>0</v>
      </c>
    </row>
    <row r="70" spans="1:17" x14ac:dyDescent="0.25">
      <c r="A70">
        <v>149</v>
      </c>
      <c r="B70" t="s">
        <v>2650</v>
      </c>
      <c r="C70" s="1" t="s">
        <v>1405</v>
      </c>
      <c r="D70" t="s">
        <v>2622</v>
      </c>
      <c r="E70">
        <v>2</v>
      </c>
      <c r="F70" s="5">
        <v>0</v>
      </c>
      <c r="M70" t="s">
        <v>50</v>
      </c>
      <c r="N70" s="5">
        <v>8.3696883552999601</v>
      </c>
      <c r="P70" t="s">
        <v>2258</v>
      </c>
      <c r="Q70" s="5">
        <v>0</v>
      </c>
    </row>
    <row r="71" spans="1:17" x14ac:dyDescent="0.25">
      <c r="A71">
        <v>149</v>
      </c>
      <c r="B71" t="s">
        <v>2650</v>
      </c>
      <c r="C71" s="1" t="s">
        <v>2680</v>
      </c>
      <c r="D71" t="s">
        <v>2654</v>
      </c>
      <c r="E71">
        <v>16</v>
      </c>
      <c r="F71" s="6" t="s">
        <v>2635</v>
      </c>
      <c r="M71" t="s">
        <v>2132</v>
      </c>
      <c r="N71" s="5">
        <v>0</v>
      </c>
      <c r="P71" t="s">
        <v>2259</v>
      </c>
      <c r="Q71" s="5">
        <v>1.5677519205072366</v>
      </c>
    </row>
    <row r="72" spans="1:17" x14ac:dyDescent="0.25">
      <c r="A72">
        <v>149</v>
      </c>
      <c r="B72" t="s">
        <v>2650</v>
      </c>
      <c r="C72" s="1" t="s">
        <v>1846</v>
      </c>
      <c r="D72" t="s">
        <v>2629</v>
      </c>
      <c r="E72">
        <v>9</v>
      </c>
      <c r="F72" s="5">
        <v>0</v>
      </c>
      <c r="M72" t="s">
        <v>809</v>
      </c>
      <c r="N72" s="5">
        <v>5.1599056942779304</v>
      </c>
      <c r="P72" t="s">
        <v>2260</v>
      </c>
      <c r="Q72" s="5">
        <v>1.7944786408512536</v>
      </c>
    </row>
    <row r="73" spans="1:17" x14ac:dyDescent="0.25">
      <c r="A73">
        <v>149</v>
      </c>
      <c r="B73" t="s">
        <v>2650</v>
      </c>
      <c r="C73" s="1" t="s">
        <v>152</v>
      </c>
      <c r="D73" t="s">
        <v>2598</v>
      </c>
      <c r="E73">
        <v>5</v>
      </c>
      <c r="F73" s="5">
        <v>2.5696219243225835</v>
      </c>
      <c r="M73" t="s">
        <v>2132</v>
      </c>
      <c r="N73" s="5">
        <v>0</v>
      </c>
      <c r="P73" t="s">
        <v>2261</v>
      </c>
      <c r="Q73" s="5">
        <v>1.5662129225571157</v>
      </c>
    </row>
    <row r="74" spans="1:17" x14ac:dyDescent="0.25">
      <c r="A74">
        <v>149</v>
      </c>
      <c r="B74" t="s">
        <v>2650</v>
      </c>
      <c r="C74" s="1" t="s">
        <v>1623</v>
      </c>
      <c r="D74" t="s">
        <v>2623</v>
      </c>
      <c r="E74">
        <v>12</v>
      </c>
      <c r="F74" s="5">
        <v>1.9994034677118855</v>
      </c>
      <c r="M74" t="s">
        <v>1</v>
      </c>
      <c r="N74" s="5">
        <v>4.7796770737982897</v>
      </c>
      <c r="P74" t="s">
        <v>2262</v>
      </c>
      <c r="Q74" s="5">
        <v>1.3305094412211105</v>
      </c>
    </row>
    <row r="75" spans="1:17" x14ac:dyDescent="0.25">
      <c r="A75">
        <v>149</v>
      </c>
      <c r="B75" t="s">
        <v>2650</v>
      </c>
      <c r="C75" s="1" t="s">
        <v>2568</v>
      </c>
      <c r="D75" t="s">
        <v>2595</v>
      </c>
      <c r="E75">
        <v>19</v>
      </c>
      <c r="F75" s="5">
        <v>2.3297220451507092</v>
      </c>
      <c r="M75" t="s">
        <v>2132</v>
      </c>
      <c r="N75" s="5">
        <v>0</v>
      </c>
      <c r="P75" t="s">
        <v>2263</v>
      </c>
      <c r="Q75" s="5">
        <v>1.0693264268732223</v>
      </c>
    </row>
    <row r="76" spans="1:17" x14ac:dyDescent="0.25">
      <c r="A76">
        <v>149</v>
      </c>
      <c r="B76" t="s">
        <v>2650</v>
      </c>
      <c r="C76" s="1" t="s">
        <v>153</v>
      </c>
      <c r="D76" t="s">
        <v>2598</v>
      </c>
      <c r="E76">
        <v>5</v>
      </c>
      <c r="F76" s="5">
        <v>2.2050357938302239</v>
      </c>
      <c r="M76" t="s">
        <v>2132</v>
      </c>
      <c r="N76" s="5">
        <v>0</v>
      </c>
      <c r="P76" t="s">
        <v>2264</v>
      </c>
      <c r="Q76" s="5">
        <v>0</v>
      </c>
    </row>
    <row r="77" spans="1:17" x14ac:dyDescent="0.25">
      <c r="A77">
        <v>149</v>
      </c>
      <c r="B77" t="s">
        <v>2650</v>
      </c>
      <c r="C77" s="1" t="s">
        <v>2142</v>
      </c>
      <c r="D77" t="s">
        <v>2632</v>
      </c>
      <c r="E77">
        <v>1</v>
      </c>
      <c r="F77" s="5">
        <v>0</v>
      </c>
      <c r="M77" t="s">
        <v>809</v>
      </c>
      <c r="N77" s="5">
        <v>5.1599056942779304</v>
      </c>
      <c r="P77" t="s">
        <v>2265</v>
      </c>
      <c r="Q77" s="5">
        <v>0</v>
      </c>
    </row>
    <row r="78" spans="1:17" x14ac:dyDescent="0.25">
      <c r="A78">
        <v>149</v>
      </c>
      <c r="B78" t="s">
        <v>2650</v>
      </c>
      <c r="C78" s="1" t="s">
        <v>813</v>
      </c>
      <c r="D78" t="s">
        <v>2613</v>
      </c>
      <c r="E78">
        <v>7</v>
      </c>
      <c r="F78" s="5">
        <v>5.5288500914373282</v>
      </c>
      <c r="M78" t="s">
        <v>809</v>
      </c>
      <c r="N78" s="5">
        <v>5.1599056942779304</v>
      </c>
      <c r="P78" t="s">
        <v>2266</v>
      </c>
      <c r="Q78" s="5">
        <v>1.1444754712002889</v>
      </c>
    </row>
    <row r="79" spans="1:17" x14ac:dyDescent="0.25">
      <c r="A79">
        <v>149</v>
      </c>
      <c r="B79" t="s">
        <v>2650</v>
      </c>
      <c r="C79" s="1" t="s">
        <v>2143</v>
      </c>
      <c r="D79" t="s">
        <v>2632</v>
      </c>
      <c r="E79">
        <v>1</v>
      </c>
      <c r="F79" s="5">
        <v>2.0573453832185518</v>
      </c>
      <c r="M79" t="s">
        <v>809</v>
      </c>
      <c r="N79" s="5">
        <v>5.1599056942779304</v>
      </c>
      <c r="P79" t="s">
        <v>2267</v>
      </c>
      <c r="Q79" s="5">
        <v>4.1697703014607193</v>
      </c>
    </row>
    <row r="80" spans="1:17" x14ac:dyDescent="0.25">
      <c r="A80">
        <v>149</v>
      </c>
      <c r="B80" t="s">
        <v>2650</v>
      </c>
      <c r="C80" s="1" t="s">
        <v>1141</v>
      </c>
      <c r="D80" t="s">
        <v>2619</v>
      </c>
      <c r="E80">
        <v>6</v>
      </c>
      <c r="F80" s="5">
        <v>0</v>
      </c>
      <c r="M80" t="s">
        <v>1057</v>
      </c>
      <c r="N80" s="5">
        <v>0</v>
      </c>
      <c r="P80" t="s">
        <v>2268</v>
      </c>
      <c r="Q80" s="5">
        <v>2.4478143878591392</v>
      </c>
    </row>
    <row r="81" spans="1:17" x14ac:dyDescent="0.25">
      <c r="A81">
        <v>149</v>
      </c>
      <c r="B81" t="s">
        <v>2650</v>
      </c>
      <c r="C81" s="1" t="s">
        <v>2144</v>
      </c>
      <c r="D81" t="s">
        <v>2632</v>
      </c>
      <c r="E81">
        <v>1</v>
      </c>
      <c r="F81" s="5">
        <v>4.4237975140334056</v>
      </c>
      <c r="M81" t="s">
        <v>1398</v>
      </c>
      <c r="N81" s="5">
        <v>4.2560976536141402</v>
      </c>
      <c r="P81" t="s">
        <v>2269</v>
      </c>
      <c r="Q81" s="5">
        <v>1.8814652333691153</v>
      </c>
    </row>
    <row r="82" spans="1:17" x14ac:dyDescent="0.25">
      <c r="A82">
        <v>149</v>
      </c>
      <c r="B82" t="s">
        <v>2650</v>
      </c>
      <c r="C82" s="1" t="s">
        <v>2145</v>
      </c>
      <c r="D82" t="s">
        <v>2632</v>
      </c>
      <c r="E82">
        <v>1</v>
      </c>
      <c r="F82" s="5">
        <v>6.5258070294978925</v>
      </c>
      <c r="M82" t="s">
        <v>1842</v>
      </c>
      <c r="N82" s="5">
        <v>0</v>
      </c>
      <c r="P82" t="s">
        <v>2270</v>
      </c>
      <c r="Q82" s="5">
        <v>4.2657934889162474</v>
      </c>
    </row>
    <row r="83" spans="1:17" x14ac:dyDescent="0.25">
      <c r="A83">
        <v>149</v>
      </c>
      <c r="B83" t="s">
        <v>2650</v>
      </c>
      <c r="C83" s="1" t="s">
        <v>952</v>
      </c>
      <c r="D83" t="s">
        <v>2614</v>
      </c>
      <c r="E83">
        <v>10</v>
      </c>
      <c r="F83" s="5">
        <v>0</v>
      </c>
      <c r="M83" t="s">
        <v>2132</v>
      </c>
      <c r="N83" s="5">
        <v>0</v>
      </c>
      <c r="P83" t="s">
        <v>2271</v>
      </c>
      <c r="Q83" s="5">
        <v>0</v>
      </c>
    </row>
    <row r="84" spans="1:17" x14ac:dyDescent="0.25">
      <c r="A84">
        <v>149</v>
      </c>
      <c r="B84" t="s">
        <v>2650</v>
      </c>
      <c r="C84" s="1" t="s">
        <v>953</v>
      </c>
      <c r="D84" t="s">
        <v>2614</v>
      </c>
      <c r="E84">
        <v>10</v>
      </c>
      <c r="F84" s="5">
        <v>2.4515003875568988</v>
      </c>
      <c r="M84" t="s">
        <v>2132</v>
      </c>
      <c r="N84" s="5">
        <v>0</v>
      </c>
      <c r="P84" t="s">
        <v>2272</v>
      </c>
      <c r="Q84" s="5">
        <v>0</v>
      </c>
    </row>
    <row r="85" spans="1:17" x14ac:dyDescent="0.25">
      <c r="A85">
        <v>149</v>
      </c>
      <c r="B85" t="s">
        <v>2650</v>
      </c>
      <c r="C85" s="1" t="s">
        <v>954</v>
      </c>
      <c r="D85" t="s">
        <v>2614</v>
      </c>
      <c r="E85">
        <v>10</v>
      </c>
      <c r="F85" s="5">
        <v>2.8696771887936126</v>
      </c>
      <c r="M85" t="s">
        <v>2132</v>
      </c>
      <c r="N85" s="5">
        <v>0</v>
      </c>
      <c r="P85" t="s">
        <v>2273</v>
      </c>
      <c r="Q85" s="5">
        <v>0</v>
      </c>
    </row>
    <row r="86" spans="1:17" x14ac:dyDescent="0.25">
      <c r="A86">
        <v>149</v>
      </c>
      <c r="B86" t="s">
        <v>2650</v>
      </c>
      <c r="C86" s="1" t="s">
        <v>1284</v>
      </c>
      <c r="D86" t="s">
        <v>2620</v>
      </c>
      <c r="E86">
        <v>11</v>
      </c>
      <c r="F86" s="5">
        <v>5.129811195001869</v>
      </c>
      <c r="M86" t="s">
        <v>1057</v>
      </c>
      <c r="N86" s="5">
        <v>0</v>
      </c>
      <c r="P86" t="s">
        <v>2274</v>
      </c>
      <c r="Q86" s="5">
        <v>0</v>
      </c>
    </row>
    <row r="87" spans="1:17" x14ac:dyDescent="0.25">
      <c r="A87">
        <v>149</v>
      </c>
      <c r="B87" t="s">
        <v>2650</v>
      </c>
      <c r="C87" s="1" t="s">
        <v>1406</v>
      </c>
      <c r="D87" t="s">
        <v>2622</v>
      </c>
      <c r="E87">
        <v>2</v>
      </c>
      <c r="F87" s="5">
        <v>0</v>
      </c>
      <c r="M87" t="s">
        <v>1</v>
      </c>
      <c r="N87" s="5">
        <v>4.7796770737982897</v>
      </c>
      <c r="P87" t="s">
        <v>2275</v>
      </c>
      <c r="Q87" s="5">
        <v>3.9267422579166569</v>
      </c>
    </row>
    <row r="88" spans="1:17" x14ac:dyDescent="0.25">
      <c r="A88">
        <v>149</v>
      </c>
      <c r="B88" t="s">
        <v>2650</v>
      </c>
      <c r="C88" s="1" t="s">
        <v>1847</v>
      </c>
      <c r="D88" t="s">
        <v>2629</v>
      </c>
      <c r="E88">
        <v>9</v>
      </c>
      <c r="F88" s="5">
        <v>2.5923343739407265</v>
      </c>
      <c r="M88" t="s">
        <v>267</v>
      </c>
      <c r="N88" s="5">
        <v>6.2932530467436898</v>
      </c>
      <c r="P88" t="s">
        <v>2276</v>
      </c>
      <c r="Q88" s="5">
        <v>0</v>
      </c>
    </row>
    <row r="89" spans="1:17" x14ac:dyDescent="0.25">
      <c r="A89">
        <v>149</v>
      </c>
      <c r="B89" t="s">
        <v>2650</v>
      </c>
      <c r="C89" s="1" t="s">
        <v>2146</v>
      </c>
      <c r="D89" t="s">
        <v>2632</v>
      </c>
      <c r="E89">
        <v>1</v>
      </c>
      <c r="F89" s="5">
        <v>0</v>
      </c>
      <c r="M89" t="s">
        <v>1973</v>
      </c>
      <c r="N89" s="5">
        <v>0</v>
      </c>
      <c r="P89" t="s">
        <v>2277</v>
      </c>
      <c r="Q89" s="5">
        <v>3.9769712926829537</v>
      </c>
    </row>
    <row r="90" spans="1:17" x14ac:dyDescent="0.25">
      <c r="A90">
        <v>149</v>
      </c>
      <c r="B90" t="s">
        <v>2650</v>
      </c>
      <c r="C90" s="1" t="s">
        <v>2147</v>
      </c>
      <c r="D90" t="s">
        <v>2632</v>
      </c>
      <c r="E90">
        <v>1</v>
      </c>
      <c r="F90" s="5">
        <v>0</v>
      </c>
      <c r="M90" t="s">
        <v>267</v>
      </c>
      <c r="N90" s="5">
        <v>6.2932530467436898</v>
      </c>
      <c r="P90" t="s">
        <v>2278</v>
      </c>
      <c r="Q90" s="5">
        <v>0</v>
      </c>
    </row>
    <row r="91" spans="1:17" x14ac:dyDescent="0.25">
      <c r="A91">
        <v>149</v>
      </c>
      <c r="B91" t="s">
        <v>2650</v>
      </c>
      <c r="C91" s="1" t="s">
        <v>2148</v>
      </c>
      <c r="D91" t="s">
        <v>2632</v>
      </c>
      <c r="E91">
        <v>1</v>
      </c>
      <c r="F91" s="5">
        <v>2.8056038881321905</v>
      </c>
      <c r="M91" t="s">
        <v>438</v>
      </c>
      <c r="N91" s="5">
        <v>5.3231839113714896</v>
      </c>
      <c r="P91" t="s">
        <v>2279</v>
      </c>
      <c r="Q91" s="5">
        <v>2.2048063500513213</v>
      </c>
    </row>
    <row r="92" spans="1:17" x14ac:dyDescent="0.25">
      <c r="A92">
        <v>149</v>
      </c>
      <c r="B92" t="s">
        <v>2650</v>
      </c>
      <c r="C92" s="1" t="s">
        <v>1285</v>
      </c>
      <c r="D92" t="s">
        <v>2620</v>
      </c>
      <c r="E92">
        <v>11</v>
      </c>
      <c r="F92" s="5">
        <v>4.9011907853658432</v>
      </c>
      <c r="M92" t="s">
        <v>1969</v>
      </c>
      <c r="N92" s="5">
        <v>0</v>
      </c>
      <c r="P92" t="s">
        <v>2280</v>
      </c>
      <c r="Q92" s="5">
        <v>0</v>
      </c>
    </row>
    <row r="93" spans="1:17" x14ac:dyDescent="0.25">
      <c r="A93">
        <v>149</v>
      </c>
      <c r="B93" t="s">
        <v>2650</v>
      </c>
      <c r="C93" s="1" t="s">
        <v>1142</v>
      </c>
      <c r="D93" t="s">
        <v>2619</v>
      </c>
      <c r="E93">
        <v>6</v>
      </c>
      <c r="F93" s="5">
        <v>2.1702433065832274</v>
      </c>
      <c r="M93" t="s">
        <v>267</v>
      </c>
      <c r="N93" s="5">
        <v>6.2932530467436898</v>
      </c>
      <c r="P93" t="s">
        <v>2281</v>
      </c>
      <c r="Q93" s="5">
        <v>2.918047079556477</v>
      </c>
    </row>
    <row r="94" spans="1:17" x14ac:dyDescent="0.25">
      <c r="A94">
        <v>149</v>
      </c>
      <c r="B94" t="s">
        <v>2650</v>
      </c>
      <c r="C94" s="1" t="s">
        <v>2681</v>
      </c>
      <c r="D94" t="s">
        <v>2654</v>
      </c>
      <c r="E94">
        <v>16</v>
      </c>
      <c r="F94" s="6" t="s">
        <v>2635</v>
      </c>
      <c r="M94" t="s">
        <v>267</v>
      </c>
      <c r="N94" s="5">
        <v>6.2932530467436898</v>
      </c>
      <c r="P94" t="s">
        <v>2282</v>
      </c>
      <c r="Q94" s="5">
        <v>0</v>
      </c>
    </row>
    <row r="95" spans="1:17" x14ac:dyDescent="0.25">
      <c r="A95">
        <v>149</v>
      </c>
      <c r="B95" t="s">
        <v>2650</v>
      </c>
      <c r="C95" s="1" t="s">
        <v>271</v>
      </c>
      <c r="D95" t="s">
        <v>2596</v>
      </c>
      <c r="E95">
        <v>13</v>
      </c>
      <c r="F95" s="5">
        <v>0</v>
      </c>
      <c r="M95" t="s">
        <v>1</v>
      </c>
      <c r="N95" s="5">
        <v>4.7796770737982897</v>
      </c>
      <c r="P95" t="s">
        <v>2283</v>
      </c>
      <c r="Q95" s="5">
        <v>0</v>
      </c>
    </row>
    <row r="96" spans="1:17" x14ac:dyDescent="0.25">
      <c r="A96">
        <v>149</v>
      </c>
      <c r="B96" t="s">
        <v>2650</v>
      </c>
      <c r="C96" s="1" t="s">
        <v>1977</v>
      </c>
      <c r="D96" t="s">
        <v>2631</v>
      </c>
      <c r="E96">
        <v>3</v>
      </c>
      <c r="F96" s="5">
        <v>0</v>
      </c>
      <c r="M96" t="s">
        <v>2132</v>
      </c>
      <c r="N96" s="5">
        <v>0</v>
      </c>
      <c r="P96" t="s">
        <v>2284</v>
      </c>
      <c r="Q96" s="5">
        <v>0</v>
      </c>
    </row>
    <row r="97" spans="1:17" x14ac:dyDescent="0.25">
      <c r="A97">
        <v>149</v>
      </c>
      <c r="B97" t="s">
        <v>2650</v>
      </c>
      <c r="C97" s="1" t="s">
        <v>272</v>
      </c>
      <c r="D97" t="s">
        <v>2596</v>
      </c>
      <c r="E97">
        <v>13</v>
      </c>
      <c r="F97" s="5">
        <v>6.0005770584684317</v>
      </c>
      <c r="M97" t="s">
        <v>267</v>
      </c>
      <c r="N97" s="5">
        <v>6.2932530467436898</v>
      </c>
      <c r="P97" t="s">
        <v>2285</v>
      </c>
      <c r="Q97" s="5">
        <v>0</v>
      </c>
    </row>
    <row r="98" spans="1:17" x14ac:dyDescent="0.25">
      <c r="A98">
        <v>149</v>
      </c>
      <c r="B98" t="s">
        <v>2650</v>
      </c>
      <c r="C98" s="1" t="s">
        <v>441</v>
      </c>
      <c r="D98" t="s">
        <v>2610</v>
      </c>
      <c r="E98">
        <v>8</v>
      </c>
      <c r="F98" s="5">
        <v>0</v>
      </c>
      <c r="M98" t="s">
        <v>2132</v>
      </c>
      <c r="N98" s="5">
        <v>0</v>
      </c>
      <c r="P98" t="s">
        <v>2286</v>
      </c>
      <c r="Q98" s="5">
        <v>0</v>
      </c>
    </row>
    <row r="99" spans="1:17" x14ac:dyDescent="0.25">
      <c r="A99">
        <v>149</v>
      </c>
      <c r="B99" t="s">
        <v>2650</v>
      </c>
      <c r="C99" s="1" t="s">
        <v>273</v>
      </c>
      <c r="D99" t="s">
        <v>2596</v>
      </c>
      <c r="E99">
        <v>13</v>
      </c>
      <c r="F99" s="5">
        <v>2.9524294644328721</v>
      </c>
      <c r="M99" t="s">
        <v>1842</v>
      </c>
      <c r="N99" s="5">
        <v>0</v>
      </c>
      <c r="P99" t="s">
        <v>2287</v>
      </c>
      <c r="Q99" s="5">
        <v>3.6409717258705836</v>
      </c>
    </row>
    <row r="100" spans="1:17" x14ac:dyDescent="0.25">
      <c r="A100">
        <v>149</v>
      </c>
      <c r="B100" t="s">
        <v>2650</v>
      </c>
      <c r="C100" s="1" t="s">
        <v>274</v>
      </c>
      <c r="D100" t="s">
        <v>2596</v>
      </c>
      <c r="E100">
        <v>13</v>
      </c>
      <c r="F100" s="5">
        <v>0</v>
      </c>
      <c r="M100" t="s">
        <v>1057</v>
      </c>
      <c r="N100" s="5">
        <v>0</v>
      </c>
      <c r="P100" t="s">
        <v>2288</v>
      </c>
      <c r="Q100" s="5">
        <v>0</v>
      </c>
    </row>
    <row r="101" spans="1:17" x14ac:dyDescent="0.25">
      <c r="A101">
        <v>149</v>
      </c>
      <c r="B101" t="s">
        <v>2650</v>
      </c>
      <c r="C101" s="1" t="s">
        <v>1143</v>
      </c>
      <c r="D101" t="s">
        <v>2619</v>
      </c>
      <c r="E101">
        <v>6</v>
      </c>
      <c r="F101" s="5">
        <v>2.0502379442060152</v>
      </c>
      <c r="M101" t="s">
        <v>2132</v>
      </c>
      <c r="N101" s="5">
        <v>0</v>
      </c>
      <c r="P101" t="s">
        <v>2289</v>
      </c>
      <c r="Q101" s="5">
        <v>0</v>
      </c>
    </row>
    <row r="102" spans="1:17" x14ac:dyDescent="0.25">
      <c r="A102">
        <v>149</v>
      </c>
      <c r="B102" t="s">
        <v>2650</v>
      </c>
      <c r="C102" s="1" t="s">
        <v>2149</v>
      </c>
      <c r="D102" t="s">
        <v>2632</v>
      </c>
      <c r="E102">
        <v>1</v>
      </c>
      <c r="F102" s="5">
        <v>2.0945062911506822</v>
      </c>
      <c r="M102" t="s">
        <v>267</v>
      </c>
      <c r="N102" s="5">
        <v>6.2932530467436898</v>
      </c>
      <c r="P102" t="s">
        <v>2290</v>
      </c>
      <c r="Q102" s="5">
        <v>0</v>
      </c>
    </row>
    <row r="103" spans="1:17" x14ac:dyDescent="0.25">
      <c r="A103">
        <v>149</v>
      </c>
      <c r="B103" t="s">
        <v>2650</v>
      </c>
      <c r="C103" s="1" t="s">
        <v>275</v>
      </c>
      <c r="D103" t="s">
        <v>2596</v>
      </c>
      <c r="E103">
        <v>13</v>
      </c>
      <c r="F103" s="5">
        <v>3.0230942354054982</v>
      </c>
      <c r="M103" t="s">
        <v>809</v>
      </c>
      <c r="N103" s="5">
        <v>5.1599056942779304</v>
      </c>
      <c r="P103" t="s">
        <v>2291</v>
      </c>
      <c r="Q103" s="5">
        <v>0</v>
      </c>
    </row>
    <row r="104" spans="1:17" x14ac:dyDescent="0.25">
      <c r="A104">
        <v>149</v>
      </c>
      <c r="B104" t="s">
        <v>2650</v>
      </c>
      <c r="C104" s="1" t="s">
        <v>2150</v>
      </c>
      <c r="D104" t="s">
        <v>2632</v>
      </c>
      <c r="E104">
        <v>1</v>
      </c>
      <c r="F104" s="5">
        <v>3.4856569727438509</v>
      </c>
      <c r="M104" t="s">
        <v>1</v>
      </c>
      <c r="N104" s="5">
        <v>4.7796770737982897</v>
      </c>
      <c r="P104" t="s">
        <v>2292</v>
      </c>
      <c r="Q104" s="5">
        <v>2.8609217234427815</v>
      </c>
    </row>
    <row r="105" spans="1:17" x14ac:dyDescent="0.25">
      <c r="A105">
        <v>149</v>
      </c>
      <c r="B105" t="s">
        <v>2650</v>
      </c>
      <c r="C105" s="1" t="s">
        <v>1848</v>
      </c>
      <c r="D105" t="s">
        <v>2629</v>
      </c>
      <c r="E105">
        <v>9</v>
      </c>
      <c r="F105" s="5">
        <v>2.1753073461319388</v>
      </c>
      <c r="M105" t="s">
        <v>2132</v>
      </c>
      <c r="N105" s="5">
        <v>0</v>
      </c>
      <c r="P105" t="s">
        <v>2293</v>
      </c>
      <c r="Q105" s="5">
        <v>0</v>
      </c>
    </row>
    <row r="106" spans="1:17" x14ac:dyDescent="0.25">
      <c r="A106">
        <v>149</v>
      </c>
      <c r="B106" t="s">
        <v>2650</v>
      </c>
      <c r="C106" s="1" t="s">
        <v>1286</v>
      </c>
      <c r="D106" t="s">
        <v>2620</v>
      </c>
      <c r="E106">
        <v>11</v>
      </c>
      <c r="F106" s="5">
        <v>4.5246484895324972</v>
      </c>
      <c r="M106" t="s">
        <v>809</v>
      </c>
      <c r="N106" s="5">
        <v>5.1599056942779304</v>
      </c>
      <c r="P106" t="s">
        <v>2294</v>
      </c>
      <c r="Q106" s="5">
        <v>0</v>
      </c>
    </row>
    <row r="107" spans="1:17" x14ac:dyDescent="0.25">
      <c r="A107">
        <v>149</v>
      </c>
      <c r="B107" t="s">
        <v>2650</v>
      </c>
      <c r="C107" s="1" t="s">
        <v>2151</v>
      </c>
      <c r="D107" t="s">
        <v>2632</v>
      </c>
      <c r="E107">
        <v>1</v>
      </c>
      <c r="F107" s="5">
        <v>2.2691267425317192</v>
      </c>
      <c r="M107" t="s">
        <v>1717</v>
      </c>
      <c r="N107" s="5">
        <v>3.5040530146640472</v>
      </c>
      <c r="P107" t="s">
        <v>2295</v>
      </c>
      <c r="Q107" s="5">
        <v>0</v>
      </c>
    </row>
    <row r="108" spans="1:17" x14ac:dyDescent="0.25">
      <c r="A108">
        <v>149</v>
      </c>
      <c r="B108" t="s">
        <v>2650</v>
      </c>
      <c r="C108" s="1" t="s">
        <v>276</v>
      </c>
      <c r="D108" t="s">
        <v>2596</v>
      </c>
      <c r="E108">
        <v>13</v>
      </c>
      <c r="F108" s="5">
        <v>0</v>
      </c>
      <c r="M108" t="s">
        <v>809</v>
      </c>
      <c r="N108" s="5">
        <v>5.1599056942779304</v>
      </c>
      <c r="P108" t="s">
        <v>2296</v>
      </c>
      <c r="Q108" s="5">
        <v>0</v>
      </c>
    </row>
    <row r="109" spans="1:17" x14ac:dyDescent="0.25">
      <c r="A109">
        <v>149</v>
      </c>
      <c r="B109" t="s">
        <v>2650</v>
      </c>
      <c r="C109" s="1" t="s">
        <v>955</v>
      </c>
      <c r="D109" t="s">
        <v>2614</v>
      </c>
      <c r="E109">
        <v>10</v>
      </c>
      <c r="F109" s="5">
        <v>2.7346079331785571</v>
      </c>
      <c r="M109" t="s">
        <v>2132</v>
      </c>
      <c r="N109" s="5">
        <v>0</v>
      </c>
      <c r="P109" t="s">
        <v>2297</v>
      </c>
      <c r="Q109" s="5">
        <v>0</v>
      </c>
    </row>
    <row r="110" spans="1:17" x14ac:dyDescent="0.25">
      <c r="A110">
        <v>149</v>
      </c>
      <c r="B110" t="s">
        <v>2650</v>
      </c>
      <c r="C110" s="1" t="s">
        <v>1144</v>
      </c>
      <c r="D110" t="s">
        <v>2619</v>
      </c>
      <c r="E110">
        <v>6</v>
      </c>
      <c r="F110" s="5">
        <v>0</v>
      </c>
      <c r="M110" t="s">
        <v>32</v>
      </c>
      <c r="N110" s="5">
        <v>6.6114529283118104</v>
      </c>
      <c r="P110" t="s">
        <v>2298</v>
      </c>
      <c r="Q110" s="5">
        <v>0</v>
      </c>
    </row>
    <row r="111" spans="1:17" x14ac:dyDescent="0.25">
      <c r="A111">
        <v>149</v>
      </c>
      <c r="B111" t="s">
        <v>2650</v>
      </c>
      <c r="C111" s="1" t="s">
        <v>2152</v>
      </c>
      <c r="D111" t="s">
        <v>2632</v>
      </c>
      <c r="E111">
        <v>1</v>
      </c>
      <c r="F111" s="5">
        <v>0</v>
      </c>
      <c r="M111" t="s">
        <v>1842</v>
      </c>
      <c r="N111" s="5">
        <v>0</v>
      </c>
      <c r="P111" t="s">
        <v>2299</v>
      </c>
      <c r="Q111" s="5">
        <v>0</v>
      </c>
    </row>
    <row r="112" spans="1:17" x14ac:dyDescent="0.25">
      <c r="A112">
        <v>149</v>
      </c>
      <c r="B112" t="s">
        <v>2650</v>
      </c>
      <c r="C112" s="1" t="s">
        <v>956</v>
      </c>
      <c r="D112" t="s">
        <v>2614</v>
      </c>
      <c r="E112">
        <v>10</v>
      </c>
      <c r="F112" s="5">
        <v>2.4835382569099806</v>
      </c>
      <c r="M112" t="s">
        <v>32</v>
      </c>
      <c r="N112" s="5">
        <v>6.6114529283118104</v>
      </c>
      <c r="P112" t="s">
        <v>2300</v>
      </c>
      <c r="Q112" s="5">
        <v>0</v>
      </c>
    </row>
    <row r="113" spans="1:17" x14ac:dyDescent="0.25">
      <c r="A113">
        <v>149</v>
      </c>
      <c r="B113" t="s">
        <v>2650</v>
      </c>
      <c r="C113" s="1" t="s">
        <v>1783</v>
      </c>
      <c r="D113" t="s">
        <v>2627</v>
      </c>
      <c r="E113">
        <v>23</v>
      </c>
      <c r="F113" s="5">
        <v>0</v>
      </c>
      <c r="M113" t="s">
        <v>653</v>
      </c>
      <c r="N113" s="5">
        <v>0</v>
      </c>
      <c r="P113" t="s">
        <v>2301</v>
      </c>
      <c r="Q113" s="5">
        <v>0</v>
      </c>
    </row>
    <row r="114" spans="1:17" x14ac:dyDescent="0.25">
      <c r="A114">
        <v>149</v>
      </c>
      <c r="B114" t="s">
        <v>2650</v>
      </c>
      <c r="C114" s="1" t="s">
        <v>814</v>
      </c>
      <c r="D114" t="s">
        <v>2613</v>
      </c>
      <c r="E114">
        <v>7</v>
      </c>
      <c r="F114" s="5">
        <v>3.1140935509684295</v>
      </c>
      <c r="M114" t="s">
        <v>1</v>
      </c>
      <c r="N114" s="5">
        <v>4.7796770737982897</v>
      </c>
      <c r="P114" t="s">
        <v>2302</v>
      </c>
      <c r="Q114" s="5">
        <v>0</v>
      </c>
    </row>
    <row r="115" spans="1:17" x14ac:dyDescent="0.25">
      <c r="A115">
        <v>149</v>
      </c>
      <c r="B115" t="s">
        <v>2650</v>
      </c>
      <c r="C115" s="1" t="s">
        <v>2153</v>
      </c>
      <c r="D115" t="s">
        <v>2632</v>
      </c>
      <c r="E115">
        <v>1</v>
      </c>
      <c r="F115" s="5">
        <v>5.0626292769801848</v>
      </c>
      <c r="M115" t="s">
        <v>1973</v>
      </c>
      <c r="N115" s="5">
        <v>0</v>
      </c>
      <c r="P115" t="s">
        <v>2303</v>
      </c>
      <c r="Q115" s="5">
        <v>0</v>
      </c>
    </row>
    <row r="116" spans="1:17" x14ac:dyDescent="0.25">
      <c r="A116">
        <v>149</v>
      </c>
      <c r="B116" t="s">
        <v>2650</v>
      </c>
      <c r="C116" s="1" t="s">
        <v>2569</v>
      </c>
      <c r="D116" t="s">
        <v>2595</v>
      </c>
      <c r="E116">
        <v>19</v>
      </c>
      <c r="F116" s="5">
        <v>2.537432263011798</v>
      </c>
      <c r="M116" t="s">
        <v>1398</v>
      </c>
      <c r="N116" s="5">
        <v>4.2560976536141402</v>
      </c>
      <c r="P116" t="s">
        <v>2304</v>
      </c>
      <c r="Q116" s="5">
        <v>0</v>
      </c>
    </row>
    <row r="117" spans="1:17" x14ac:dyDescent="0.25">
      <c r="A117">
        <v>149</v>
      </c>
      <c r="B117" t="s">
        <v>2650</v>
      </c>
      <c r="C117" s="1" t="s">
        <v>1849</v>
      </c>
      <c r="D117" t="s">
        <v>2629</v>
      </c>
      <c r="E117">
        <v>9</v>
      </c>
      <c r="F117" s="5">
        <v>0</v>
      </c>
      <c r="M117" t="s">
        <v>1398</v>
      </c>
      <c r="N117" s="5">
        <v>4.2560976536141402</v>
      </c>
      <c r="P117" t="s">
        <v>2305</v>
      </c>
      <c r="Q117" s="5">
        <v>3.6376604355114344</v>
      </c>
    </row>
    <row r="118" spans="1:17" x14ac:dyDescent="0.25">
      <c r="A118">
        <v>149</v>
      </c>
      <c r="B118" t="s">
        <v>2650</v>
      </c>
      <c r="C118" s="1" t="s">
        <v>2570</v>
      </c>
      <c r="D118" t="s">
        <v>2595</v>
      </c>
      <c r="E118">
        <v>19</v>
      </c>
      <c r="F118" s="5">
        <v>2.5196168055294659</v>
      </c>
      <c r="M118" t="s">
        <v>50</v>
      </c>
      <c r="N118" s="5">
        <v>8.3696883552999601</v>
      </c>
      <c r="P118" t="s">
        <v>2306</v>
      </c>
      <c r="Q118" s="5">
        <v>2.8974429696090684</v>
      </c>
    </row>
    <row r="119" spans="1:17" x14ac:dyDescent="0.25">
      <c r="A119">
        <v>149</v>
      </c>
      <c r="B119" t="s">
        <v>2650</v>
      </c>
      <c r="C119" s="1" t="s">
        <v>657</v>
      </c>
      <c r="D119" t="s">
        <v>2612</v>
      </c>
      <c r="E119">
        <v>4</v>
      </c>
      <c r="F119" s="5">
        <v>0</v>
      </c>
      <c r="M119" t="s">
        <v>2132</v>
      </c>
      <c r="N119" s="5">
        <v>0</v>
      </c>
      <c r="P119" t="s">
        <v>2307</v>
      </c>
      <c r="Q119" s="5">
        <v>0</v>
      </c>
    </row>
    <row r="120" spans="1:17" x14ac:dyDescent="0.25">
      <c r="A120">
        <v>149</v>
      </c>
      <c r="B120" t="s">
        <v>2650</v>
      </c>
      <c r="C120" s="1" t="s">
        <v>4</v>
      </c>
      <c r="D120" t="s">
        <v>2594</v>
      </c>
      <c r="E120">
        <v>15</v>
      </c>
      <c r="F120" s="5">
        <v>0</v>
      </c>
      <c r="M120" t="s">
        <v>1</v>
      </c>
      <c r="N120" s="5">
        <v>4.7796770737982897</v>
      </c>
      <c r="P120" t="s">
        <v>2308</v>
      </c>
      <c r="Q120" s="5">
        <v>3.0137384035019963</v>
      </c>
    </row>
    <row r="121" spans="1:17" x14ac:dyDescent="0.25">
      <c r="A121">
        <v>149</v>
      </c>
      <c r="B121" t="s">
        <v>2650</v>
      </c>
      <c r="C121" s="1" t="s">
        <v>1978</v>
      </c>
      <c r="D121" t="s">
        <v>2631</v>
      </c>
      <c r="E121">
        <v>3</v>
      </c>
      <c r="F121" s="5">
        <v>2.9124404504598713</v>
      </c>
      <c r="M121" t="s">
        <v>1398</v>
      </c>
      <c r="N121" s="5">
        <v>4.2560976536141402</v>
      </c>
      <c r="P121" t="s">
        <v>2309</v>
      </c>
      <c r="Q121" s="5">
        <v>2.269445744612304</v>
      </c>
    </row>
    <row r="122" spans="1:17" x14ac:dyDescent="0.25">
      <c r="A122">
        <v>149</v>
      </c>
      <c r="B122" t="s">
        <v>2650</v>
      </c>
      <c r="C122" s="1" t="s">
        <v>1407</v>
      </c>
      <c r="D122" t="s">
        <v>2622</v>
      </c>
      <c r="E122">
        <v>2</v>
      </c>
      <c r="F122" s="5">
        <v>4.9599067974940008</v>
      </c>
      <c r="M122" t="s">
        <v>50</v>
      </c>
      <c r="N122" s="5">
        <v>8.3696883552999601</v>
      </c>
      <c r="P122" t="s">
        <v>2310</v>
      </c>
      <c r="Q122" s="5">
        <v>0</v>
      </c>
    </row>
    <row r="123" spans="1:17" x14ac:dyDescent="0.25">
      <c r="A123">
        <v>149</v>
      </c>
      <c r="B123" t="s">
        <v>2650</v>
      </c>
      <c r="C123" s="1" t="s">
        <v>1624</v>
      </c>
      <c r="D123" t="s">
        <v>2623</v>
      </c>
      <c r="E123">
        <v>12</v>
      </c>
      <c r="F123" s="5">
        <v>5.745855773859045</v>
      </c>
      <c r="M123" t="s">
        <v>267</v>
      </c>
      <c r="N123" s="5">
        <v>6.2932530467436898</v>
      </c>
      <c r="P123" t="s">
        <v>2311</v>
      </c>
      <c r="Q123" s="5">
        <v>0</v>
      </c>
    </row>
    <row r="124" spans="1:17" x14ac:dyDescent="0.25">
      <c r="A124">
        <v>149</v>
      </c>
      <c r="B124" t="s">
        <v>2650</v>
      </c>
      <c r="C124" s="1" t="s">
        <v>154</v>
      </c>
      <c r="D124" t="s">
        <v>2598</v>
      </c>
      <c r="E124">
        <v>5</v>
      </c>
      <c r="F124" s="5">
        <v>5.6255674485167591</v>
      </c>
      <c r="M124" t="s">
        <v>2132</v>
      </c>
      <c r="N124" s="5">
        <v>0</v>
      </c>
      <c r="P124" t="s">
        <v>2312</v>
      </c>
      <c r="Q124" s="5">
        <v>0</v>
      </c>
    </row>
    <row r="125" spans="1:17" x14ac:dyDescent="0.25">
      <c r="A125">
        <v>149</v>
      </c>
      <c r="B125" t="s">
        <v>2650</v>
      </c>
      <c r="C125" s="1" t="s">
        <v>2154</v>
      </c>
      <c r="D125" t="s">
        <v>2632</v>
      </c>
      <c r="E125">
        <v>1</v>
      </c>
      <c r="F125" s="5">
        <v>0</v>
      </c>
      <c r="M125" t="s">
        <v>383</v>
      </c>
      <c r="N125" s="5">
        <v>5.9652629613089196</v>
      </c>
      <c r="P125" t="s">
        <v>2313</v>
      </c>
      <c r="Q125" s="5">
        <v>0</v>
      </c>
    </row>
    <row r="126" spans="1:17" x14ac:dyDescent="0.25">
      <c r="A126">
        <v>149</v>
      </c>
      <c r="B126" t="s">
        <v>2650</v>
      </c>
      <c r="C126" s="1" t="s">
        <v>1145</v>
      </c>
      <c r="D126" t="s">
        <v>2619</v>
      </c>
      <c r="E126">
        <v>6</v>
      </c>
      <c r="F126" s="5">
        <v>0</v>
      </c>
      <c r="M126" t="s">
        <v>1</v>
      </c>
      <c r="N126" s="5">
        <v>4.7796770737982897</v>
      </c>
      <c r="P126" t="s">
        <v>2314</v>
      </c>
      <c r="Q126" s="5">
        <v>0</v>
      </c>
    </row>
    <row r="127" spans="1:17" x14ac:dyDescent="0.25">
      <c r="A127">
        <v>149</v>
      </c>
      <c r="B127" t="s">
        <v>2650</v>
      </c>
      <c r="C127" s="1" t="s">
        <v>1625</v>
      </c>
      <c r="D127" t="s">
        <v>2623</v>
      </c>
      <c r="E127">
        <v>12</v>
      </c>
      <c r="F127" s="5">
        <v>2.5469452718835455</v>
      </c>
      <c r="M127" t="s">
        <v>2132</v>
      </c>
      <c r="N127" s="5">
        <v>0</v>
      </c>
      <c r="P127" t="s">
        <v>2362</v>
      </c>
      <c r="Q127" s="5">
        <v>0</v>
      </c>
    </row>
    <row r="128" spans="1:17" x14ac:dyDescent="0.25">
      <c r="A128">
        <v>149</v>
      </c>
      <c r="B128" t="s">
        <v>2650</v>
      </c>
      <c r="C128" s="1" t="s">
        <v>155</v>
      </c>
      <c r="D128" t="s">
        <v>2598</v>
      </c>
      <c r="E128">
        <v>5</v>
      </c>
      <c r="F128" s="5">
        <v>3.7201551127186532</v>
      </c>
      <c r="M128" t="s">
        <v>653</v>
      </c>
      <c r="N128" s="5">
        <v>0</v>
      </c>
      <c r="P128" t="s">
        <v>2363</v>
      </c>
      <c r="Q128" s="5">
        <v>0</v>
      </c>
    </row>
    <row r="129" spans="1:17" x14ac:dyDescent="0.25">
      <c r="A129">
        <v>149</v>
      </c>
      <c r="B129" t="s">
        <v>2650</v>
      </c>
      <c r="C129" s="1" t="s">
        <v>277</v>
      </c>
      <c r="D129" t="s">
        <v>2596</v>
      </c>
      <c r="E129">
        <v>13</v>
      </c>
      <c r="F129" s="5">
        <v>2.1026607505883903</v>
      </c>
      <c r="M129" t="s">
        <v>2132</v>
      </c>
      <c r="N129" s="5">
        <v>0</v>
      </c>
      <c r="P129" t="s">
        <v>2364</v>
      </c>
      <c r="Q129" s="5">
        <v>0</v>
      </c>
    </row>
    <row r="130" spans="1:17" x14ac:dyDescent="0.25">
      <c r="A130">
        <v>149</v>
      </c>
      <c r="B130" t="s">
        <v>2650</v>
      </c>
      <c r="C130" s="1" t="s">
        <v>2155</v>
      </c>
      <c r="D130" t="s">
        <v>2632</v>
      </c>
      <c r="E130">
        <v>1</v>
      </c>
      <c r="F130" s="5">
        <v>0</v>
      </c>
      <c r="M130" t="s">
        <v>809</v>
      </c>
      <c r="N130" s="5">
        <v>5.1599056942779304</v>
      </c>
      <c r="P130" t="s">
        <v>2365</v>
      </c>
      <c r="Q130" s="5">
        <v>0</v>
      </c>
    </row>
    <row r="131" spans="1:17" x14ac:dyDescent="0.25">
      <c r="A131">
        <v>149</v>
      </c>
      <c r="B131" t="s">
        <v>2650</v>
      </c>
      <c r="C131" s="1" t="s">
        <v>385</v>
      </c>
      <c r="D131" t="s">
        <v>2607</v>
      </c>
      <c r="E131">
        <v>18</v>
      </c>
      <c r="F131" s="5">
        <v>0</v>
      </c>
      <c r="M131" t="s">
        <v>2132</v>
      </c>
      <c r="N131" s="5">
        <v>0</v>
      </c>
      <c r="P131" t="s">
        <v>2366</v>
      </c>
      <c r="Q131" s="5">
        <v>0.96464659670993447</v>
      </c>
    </row>
    <row r="132" spans="1:17" x14ac:dyDescent="0.25">
      <c r="A132">
        <v>149</v>
      </c>
      <c r="B132" t="s">
        <v>2650</v>
      </c>
      <c r="C132" s="1" t="s">
        <v>1146</v>
      </c>
      <c r="D132" t="s">
        <v>2619</v>
      </c>
      <c r="E132">
        <v>6</v>
      </c>
      <c r="F132" s="5">
        <v>3.0917242820184843</v>
      </c>
      <c r="M132" t="s">
        <v>2132</v>
      </c>
      <c r="N132" s="5">
        <v>0</v>
      </c>
      <c r="P132" t="s">
        <v>2434</v>
      </c>
      <c r="Q132" s="5">
        <v>1.3235373094684912</v>
      </c>
    </row>
    <row r="133" spans="1:17" x14ac:dyDescent="0.25">
      <c r="A133">
        <v>149</v>
      </c>
      <c r="B133" t="s">
        <v>2650</v>
      </c>
      <c r="C133" s="1" t="s">
        <v>2798</v>
      </c>
      <c r="D133" t="s">
        <v>2655</v>
      </c>
      <c r="E133">
        <v>20</v>
      </c>
      <c r="F133" s="6" t="s">
        <v>2635</v>
      </c>
      <c r="M133" t="s">
        <v>2132</v>
      </c>
      <c r="N133" s="5">
        <v>0</v>
      </c>
      <c r="P133" t="s">
        <v>2435</v>
      </c>
      <c r="Q133" s="5">
        <v>0</v>
      </c>
    </row>
    <row r="134" spans="1:17" x14ac:dyDescent="0.25">
      <c r="A134">
        <v>149</v>
      </c>
      <c r="B134" t="s">
        <v>2650</v>
      </c>
      <c r="C134" s="1" t="s">
        <v>2156</v>
      </c>
      <c r="D134" t="s">
        <v>2632</v>
      </c>
      <c r="E134">
        <v>1</v>
      </c>
      <c r="F134" s="5">
        <v>2.3712707432435156</v>
      </c>
      <c r="M134" t="s">
        <v>1</v>
      </c>
      <c r="N134" s="5">
        <v>4.7796770737982897</v>
      </c>
      <c r="P134" t="s">
        <v>2436</v>
      </c>
      <c r="Q134" s="5">
        <v>0</v>
      </c>
    </row>
    <row r="135" spans="1:17" x14ac:dyDescent="0.25">
      <c r="A135">
        <v>149</v>
      </c>
      <c r="B135" t="s">
        <v>2650</v>
      </c>
      <c r="C135" s="1" t="s">
        <v>658</v>
      </c>
      <c r="D135" t="s">
        <v>2612</v>
      </c>
      <c r="E135">
        <v>4</v>
      </c>
      <c r="F135" s="5">
        <v>5.7750041047205407</v>
      </c>
      <c r="M135" t="s">
        <v>809</v>
      </c>
      <c r="N135" s="5">
        <v>5.1599056942779304</v>
      </c>
      <c r="P135" t="s">
        <v>2437</v>
      </c>
      <c r="Q135" s="5">
        <v>1.2907656897873132</v>
      </c>
    </row>
    <row r="136" spans="1:17" x14ac:dyDescent="0.25">
      <c r="A136">
        <v>149</v>
      </c>
      <c r="B136" t="s">
        <v>2650</v>
      </c>
      <c r="C136" s="1" t="s">
        <v>2157</v>
      </c>
      <c r="D136" t="s">
        <v>2632</v>
      </c>
      <c r="E136">
        <v>1</v>
      </c>
      <c r="F136" s="5">
        <v>3.5829171384972138</v>
      </c>
      <c r="M136" t="s">
        <v>1398</v>
      </c>
      <c r="N136" s="5">
        <v>4.2560976536141402</v>
      </c>
      <c r="P136" t="s">
        <v>2438</v>
      </c>
      <c r="Q136" s="5">
        <v>1.1690622804839321</v>
      </c>
    </row>
    <row r="137" spans="1:17" x14ac:dyDescent="0.25">
      <c r="A137">
        <v>149</v>
      </c>
      <c r="B137" t="s">
        <v>2650</v>
      </c>
      <c r="C137" s="1" t="s">
        <v>815</v>
      </c>
      <c r="D137" t="s">
        <v>2613</v>
      </c>
      <c r="E137">
        <v>7</v>
      </c>
      <c r="F137" s="5">
        <v>2.4113636957514633</v>
      </c>
      <c r="M137" t="s">
        <v>1</v>
      </c>
      <c r="N137" s="5">
        <v>4.7796770737982897</v>
      </c>
      <c r="P137" t="s">
        <v>2439</v>
      </c>
      <c r="Q137" s="5">
        <v>0</v>
      </c>
    </row>
    <row r="138" spans="1:17" x14ac:dyDescent="0.25">
      <c r="A138">
        <v>149</v>
      </c>
      <c r="B138" t="s">
        <v>2650</v>
      </c>
      <c r="C138" s="1" t="s">
        <v>2158</v>
      </c>
      <c r="D138" t="s">
        <v>2632</v>
      </c>
      <c r="E138">
        <v>1</v>
      </c>
      <c r="F138" s="5">
        <v>0</v>
      </c>
      <c r="M138" t="s">
        <v>1398</v>
      </c>
      <c r="N138" s="5">
        <v>4.2560976536141402</v>
      </c>
      <c r="P138" t="s">
        <v>2440</v>
      </c>
      <c r="Q138" s="5">
        <v>0.64279667562234266</v>
      </c>
    </row>
    <row r="139" spans="1:17" x14ac:dyDescent="0.25">
      <c r="A139">
        <v>149</v>
      </c>
      <c r="B139" t="s">
        <v>2650</v>
      </c>
      <c r="C139" s="1" t="s">
        <v>2159</v>
      </c>
      <c r="D139" t="s">
        <v>2632</v>
      </c>
      <c r="E139">
        <v>1</v>
      </c>
      <c r="F139" s="5">
        <v>4.6447130238927326</v>
      </c>
      <c r="M139" t="s">
        <v>438</v>
      </c>
      <c r="N139" s="5">
        <v>5.3231839113714896</v>
      </c>
      <c r="P139" t="s">
        <v>2441</v>
      </c>
      <c r="Q139" s="5">
        <v>1.1226981014586832</v>
      </c>
    </row>
    <row r="140" spans="1:17" x14ac:dyDescent="0.25">
      <c r="A140">
        <v>149</v>
      </c>
      <c r="B140" t="s">
        <v>2650</v>
      </c>
      <c r="C140" s="1" t="s">
        <v>2160</v>
      </c>
      <c r="D140" t="s">
        <v>2632</v>
      </c>
      <c r="E140">
        <v>1</v>
      </c>
      <c r="F140" s="5">
        <v>1.3392367543601802</v>
      </c>
      <c r="M140" t="s">
        <v>2132</v>
      </c>
      <c r="N140" s="5">
        <v>0</v>
      </c>
      <c r="P140" t="s">
        <v>2442</v>
      </c>
      <c r="Q140" s="5">
        <v>0</v>
      </c>
    </row>
    <row r="141" spans="1:17" x14ac:dyDescent="0.25">
      <c r="A141">
        <v>149</v>
      </c>
      <c r="B141" t="s">
        <v>2650</v>
      </c>
      <c r="C141" s="1" t="s">
        <v>5</v>
      </c>
      <c r="D141" t="s">
        <v>2594</v>
      </c>
      <c r="E141">
        <v>15</v>
      </c>
      <c r="F141" s="5">
        <v>0</v>
      </c>
      <c r="M141" t="s">
        <v>1398</v>
      </c>
      <c r="N141" s="5">
        <v>4.2560976536141402</v>
      </c>
      <c r="P141" t="s">
        <v>2443</v>
      </c>
      <c r="Q141" s="5">
        <v>3.2506122488688871</v>
      </c>
    </row>
    <row r="142" spans="1:17" x14ac:dyDescent="0.25">
      <c r="A142">
        <v>149</v>
      </c>
      <c r="B142" t="s">
        <v>2650</v>
      </c>
      <c r="C142" s="1" t="s">
        <v>957</v>
      </c>
      <c r="D142" t="s">
        <v>2614</v>
      </c>
      <c r="E142">
        <v>10</v>
      </c>
      <c r="F142" s="5">
        <v>0</v>
      </c>
      <c r="M142" t="s">
        <v>809</v>
      </c>
      <c r="N142" s="5">
        <v>5.1599056942779304</v>
      </c>
      <c r="P142" t="s">
        <v>2444</v>
      </c>
      <c r="Q142" s="5">
        <v>1.4407634569593919</v>
      </c>
    </row>
    <row r="143" spans="1:17" x14ac:dyDescent="0.25">
      <c r="A143">
        <v>149</v>
      </c>
      <c r="B143" t="s">
        <v>2650</v>
      </c>
      <c r="C143" s="1" t="s">
        <v>1408</v>
      </c>
      <c r="D143" t="s">
        <v>2622</v>
      </c>
      <c r="E143">
        <v>2</v>
      </c>
      <c r="F143" s="5">
        <v>0</v>
      </c>
      <c r="M143" t="s">
        <v>2132</v>
      </c>
      <c r="N143" s="5">
        <v>0</v>
      </c>
      <c r="P143" t="s">
        <v>2445</v>
      </c>
      <c r="Q143" s="5">
        <v>0</v>
      </c>
    </row>
    <row r="144" spans="1:17" x14ac:dyDescent="0.25">
      <c r="A144">
        <v>149</v>
      </c>
      <c r="B144" t="s">
        <v>2650</v>
      </c>
      <c r="C144" s="1" t="s">
        <v>2799</v>
      </c>
      <c r="D144" t="s">
        <v>2655</v>
      </c>
      <c r="E144">
        <v>20</v>
      </c>
      <c r="F144" s="6" t="s">
        <v>2635</v>
      </c>
      <c r="M144" t="s">
        <v>1398</v>
      </c>
      <c r="N144" s="5">
        <v>4.2560976536141402</v>
      </c>
      <c r="P144" t="s">
        <v>2446</v>
      </c>
      <c r="Q144" s="5">
        <v>0.97465030499065208</v>
      </c>
    </row>
    <row r="145" spans="1:17" x14ac:dyDescent="0.25">
      <c r="A145">
        <v>149</v>
      </c>
      <c r="B145" t="s">
        <v>2650</v>
      </c>
      <c r="C145" s="1" t="s">
        <v>6</v>
      </c>
      <c r="D145" t="s">
        <v>2594</v>
      </c>
      <c r="E145">
        <v>15</v>
      </c>
      <c r="F145" s="5">
        <v>0</v>
      </c>
      <c r="M145" t="s">
        <v>1398</v>
      </c>
      <c r="N145" s="5">
        <v>4.2560976536141402</v>
      </c>
      <c r="P145" t="s">
        <v>2447</v>
      </c>
      <c r="Q145" s="5">
        <v>0.86526606443022402</v>
      </c>
    </row>
    <row r="146" spans="1:17" x14ac:dyDescent="0.25">
      <c r="A146">
        <v>149</v>
      </c>
      <c r="B146" t="s">
        <v>2650</v>
      </c>
      <c r="C146" s="1" t="s">
        <v>1409</v>
      </c>
      <c r="D146" t="s">
        <v>2622</v>
      </c>
      <c r="E146">
        <v>2</v>
      </c>
      <c r="F146" s="5">
        <v>0</v>
      </c>
      <c r="M146" t="s">
        <v>809</v>
      </c>
      <c r="N146" s="5">
        <v>5.1599056942779304</v>
      </c>
      <c r="P146" t="s">
        <v>2448</v>
      </c>
      <c r="Q146" s="5">
        <v>0</v>
      </c>
    </row>
    <row r="147" spans="1:17" x14ac:dyDescent="0.25">
      <c r="A147">
        <v>149</v>
      </c>
      <c r="B147" t="s">
        <v>2650</v>
      </c>
      <c r="C147" s="1" t="s">
        <v>442</v>
      </c>
      <c r="D147" t="s">
        <v>2610</v>
      </c>
      <c r="E147">
        <v>8</v>
      </c>
      <c r="F147" s="5">
        <v>1.7191544565436983</v>
      </c>
      <c r="M147" t="s">
        <v>2132</v>
      </c>
      <c r="N147" s="5">
        <v>0</v>
      </c>
      <c r="P147" t="s">
        <v>2449</v>
      </c>
      <c r="Q147" s="5">
        <v>0.94517069127862707</v>
      </c>
    </row>
    <row r="148" spans="1:17" x14ac:dyDescent="0.25">
      <c r="A148">
        <v>149</v>
      </c>
      <c r="B148" t="s">
        <v>2650</v>
      </c>
      <c r="C148" s="1" t="s">
        <v>2161</v>
      </c>
      <c r="D148" t="s">
        <v>2632</v>
      </c>
      <c r="E148">
        <v>1</v>
      </c>
      <c r="F148" s="5">
        <v>0</v>
      </c>
      <c r="M148" t="s">
        <v>1398</v>
      </c>
      <c r="N148" s="5">
        <v>4.2560976536141402</v>
      </c>
      <c r="P148" t="s">
        <v>2450</v>
      </c>
      <c r="Q148" s="5">
        <v>0</v>
      </c>
    </row>
    <row r="149" spans="1:17" x14ac:dyDescent="0.25">
      <c r="A149">
        <v>149</v>
      </c>
      <c r="B149" t="s">
        <v>2650</v>
      </c>
      <c r="C149" s="1" t="s">
        <v>1410</v>
      </c>
      <c r="D149" t="s">
        <v>2622</v>
      </c>
      <c r="E149">
        <v>2</v>
      </c>
      <c r="F149" s="5">
        <v>0</v>
      </c>
      <c r="M149" t="s">
        <v>50</v>
      </c>
      <c r="N149" s="5">
        <v>8.3696883552999601</v>
      </c>
      <c r="P149" t="s">
        <v>2451</v>
      </c>
      <c r="Q149" s="5">
        <v>0</v>
      </c>
    </row>
    <row r="150" spans="1:17" x14ac:dyDescent="0.25">
      <c r="A150">
        <v>149</v>
      </c>
      <c r="B150" t="s">
        <v>2650</v>
      </c>
      <c r="C150" s="1" t="s">
        <v>958</v>
      </c>
      <c r="D150" t="s">
        <v>2614</v>
      </c>
      <c r="E150">
        <v>10</v>
      </c>
      <c r="F150" s="5">
        <v>1.8370301828941091</v>
      </c>
      <c r="M150" t="s">
        <v>2132</v>
      </c>
      <c r="N150" s="5">
        <v>0</v>
      </c>
      <c r="P150" t="s">
        <v>2452</v>
      </c>
      <c r="Q150" s="5">
        <v>0.84094991714929901</v>
      </c>
    </row>
    <row r="151" spans="1:17" x14ac:dyDescent="0.25">
      <c r="A151">
        <v>149</v>
      </c>
      <c r="B151" t="s">
        <v>2650</v>
      </c>
      <c r="C151" s="1" t="s">
        <v>2162</v>
      </c>
      <c r="D151" t="s">
        <v>2632</v>
      </c>
      <c r="E151">
        <v>1</v>
      </c>
      <c r="F151" s="5">
        <v>0</v>
      </c>
      <c r="M151" t="s">
        <v>1717</v>
      </c>
      <c r="N151" s="5">
        <v>3.5040530146640472</v>
      </c>
      <c r="P151" t="s">
        <v>2132</v>
      </c>
      <c r="Q151" s="5">
        <v>0</v>
      </c>
    </row>
    <row r="152" spans="1:17" x14ac:dyDescent="0.25">
      <c r="A152">
        <v>149</v>
      </c>
      <c r="B152" t="s">
        <v>2650</v>
      </c>
      <c r="C152" s="1" t="s">
        <v>1411</v>
      </c>
      <c r="D152" t="s">
        <v>2622</v>
      </c>
      <c r="E152">
        <v>2</v>
      </c>
      <c r="F152" s="5">
        <v>1.361782791827558</v>
      </c>
      <c r="M152" t="s">
        <v>1973</v>
      </c>
      <c r="N152" s="5">
        <v>0</v>
      </c>
      <c r="P152" t="s">
        <v>268</v>
      </c>
      <c r="Q152" s="5">
        <v>6.03058940004607</v>
      </c>
    </row>
    <row r="153" spans="1:17" x14ac:dyDescent="0.25">
      <c r="A153">
        <v>149</v>
      </c>
      <c r="B153" t="s">
        <v>2650</v>
      </c>
      <c r="C153" s="1" t="s">
        <v>1626</v>
      </c>
      <c r="D153" t="s">
        <v>2623</v>
      </c>
      <c r="E153">
        <v>12</v>
      </c>
      <c r="F153" s="5">
        <v>0</v>
      </c>
      <c r="M153" t="s">
        <v>243</v>
      </c>
      <c r="N153" s="5">
        <v>0</v>
      </c>
      <c r="P153" t="s">
        <v>1971</v>
      </c>
      <c r="Q153" s="5">
        <v>0</v>
      </c>
    </row>
    <row r="154" spans="1:17" x14ac:dyDescent="0.25">
      <c r="A154">
        <v>149</v>
      </c>
      <c r="B154" t="s">
        <v>2650</v>
      </c>
      <c r="C154" s="1" t="s">
        <v>2800</v>
      </c>
      <c r="D154" t="s">
        <v>2655</v>
      </c>
      <c r="E154">
        <v>20</v>
      </c>
      <c r="F154" s="6" t="s">
        <v>2635</v>
      </c>
      <c r="M154" t="s">
        <v>1057</v>
      </c>
      <c r="N154" s="5">
        <v>0</v>
      </c>
      <c r="P154" t="s">
        <v>1536</v>
      </c>
      <c r="Q154" s="5">
        <v>0</v>
      </c>
    </row>
    <row r="155" spans="1:17" x14ac:dyDescent="0.25">
      <c r="A155">
        <v>149</v>
      </c>
      <c r="B155" t="s">
        <v>2650</v>
      </c>
      <c r="C155" s="1" t="s">
        <v>816</v>
      </c>
      <c r="D155" t="s">
        <v>2613</v>
      </c>
      <c r="E155">
        <v>7</v>
      </c>
      <c r="F155" s="5">
        <v>3.5309637085911794</v>
      </c>
      <c r="M155" t="s">
        <v>2132</v>
      </c>
      <c r="N155" s="5">
        <v>0</v>
      </c>
      <c r="P155" t="s">
        <v>1537</v>
      </c>
      <c r="Q155" s="5">
        <v>0</v>
      </c>
    </row>
    <row r="156" spans="1:17" x14ac:dyDescent="0.25">
      <c r="A156">
        <v>149</v>
      </c>
      <c r="B156" t="s">
        <v>2650</v>
      </c>
      <c r="C156" s="1" t="s">
        <v>2163</v>
      </c>
      <c r="D156" t="s">
        <v>2632</v>
      </c>
      <c r="E156">
        <v>1</v>
      </c>
      <c r="F156" s="5">
        <v>4.3128868912999661</v>
      </c>
      <c r="M156" t="s">
        <v>1750</v>
      </c>
      <c r="N156" s="5">
        <v>5.6200333475905397</v>
      </c>
      <c r="P156" t="s">
        <v>1538</v>
      </c>
      <c r="Q156" s="5">
        <v>0</v>
      </c>
    </row>
    <row r="157" spans="1:17" x14ac:dyDescent="0.25">
      <c r="A157">
        <v>149</v>
      </c>
      <c r="B157" t="s">
        <v>2650</v>
      </c>
      <c r="C157" s="1" t="s">
        <v>1412</v>
      </c>
      <c r="D157" t="s">
        <v>2622</v>
      </c>
      <c r="E157">
        <v>2</v>
      </c>
      <c r="F157" s="5">
        <v>0</v>
      </c>
      <c r="M157" t="s">
        <v>1398</v>
      </c>
      <c r="N157" s="5">
        <v>4.2560976536141402</v>
      </c>
      <c r="P157" t="s">
        <v>1539</v>
      </c>
      <c r="Q157" s="5">
        <v>0</v>
      </c>
    </row>
    <row r="158" spans="1:17" x14ac:dyDescent="0.25">
      <c r="A158">
        <v>149</v>
      </c>
      <c r="B158" t="s">
        <v>2650</v>
      </c>
      <c r="C158" s="1" t="s">
        <v>156</v>
      </c>
      <c r="D158" t="s">
        <v>2598</v>
      </c>
      <c r="E158">
        <v>5</v>
      </c>
      <c r="F158" s="5">
        <v>1.1491237727985824</v>
      </c>
      <c r="M158" t="s">
        <v>2132</v>
      </c>
      <c r="N158" s="5">
        <v>0</v>
      </c>
      <c r="P158" t="s">
        <v>1969</v>
      </c>
      <c r="Q158" s="5">
        <v>0</v>
      </c>
    </row>
    <row r="159" spans="1:17" x14ac:dyDescent="0.25">
      <c r="A159">
        <v>149</v>
      </c>
      <c r="B159" t="s">
        <v>2650</v>
      </c>
      <c r="C159" s="1" t="s">
        <v>2164</v>
      </c>
      <c r="D159" t="s">
        <v>2632</v>
      </c>
      <c r="E159">
        <v>1</v>
      </c>
      <c r="F159" s="5">
        <v>0</v>
      </c>
      <c r="M159" t="s">
        <v>1750</v>
      </c>
      <c r="N159" s="5">
        <v>5.6200333475905397</v>
      </c>
      <c r="P159" t="s">
        <v>86</v>
      </c>
      <c r="Q159" s="5">
        <v>6.1728095742327804</v>
      </c>
    </row>
    <row r="160" spans="1:17" x14ac:dyDescent="0.25">
      <c r="A160">
        <v>149</v>
      </c>
      <c r="B160" t="s">
        <v>2650</v>
      </c>
      <c r="C160" s="1" t="s">
        <v>1716</v>
      </c>
      <c r="D160" t="s">
        <v>2625</v>
      </c>
      <c r="E160">
        <v>21</v>
      </c>
      <c r="F160" s="5">
        <v>0</v>
      </c>
      <c r="M160" t="s">
        <v>2132</v>
      </c>
      <c r="N160" s="5">
        <v>0</v>
      </c>
      <c r="P160" t="s">
        <v>1972</v>
      </c>
      <c r="Q160" s="5">
        <v>1.1999809974012148</v>
      </c>
    </row>
    <row r="161" spans="1:17" x14ac:dyDescent="0.25">
      <c r="A161">
        <v>149</v>
      </c>
      <c r="B161" t="s">
        <v>2650</v>
      </c>
      <c r="C161" s="1" t="s">
        <v>1979</v>
      </c>
      <c r="D161" t="s">
        <v>2631</v>
      </c>
      <c r="E161">
        <v>3</v>
      </c>
      <c r="F161" s="5">
        <v>0</v>
      </c>
      <c r="M161" t="s">
        <v>1</v>
      </c>
      <c r="N161" s="5">
        <v>4.7796770737982897</v>
      </c>
      <c r="P161" t="s">
        <v>1975</v>
      </c>
      <c r="Q161" s="5">
        <v>1.4902539192634707</v>
      </c>
    </row>
    <row r="162" spans="1:17" x14ac:dyDescent="0.25">
      <c r="A162">
        <v>149</v>
      </c>
      <c r="B162" t="s">
        <v>2650</v>
      </c>
      <c r="C162" s="1" t="s">
        <v>245</v>
      </c>
      <c r="D162" t="s">
        <v>2597</v>
      </c>
      <c r="E162">
        <v>27</v>
      </c>
      <c r="F162" s="5">
        <v>0</v>
      </c>
      <c r="M162" t="s">
        <v>2132</v>
      </c>
      <c r="N162" s="5">
        <v>0</v>
      </c>
      <c r="P162" t="s">
        <v>1976</v>
      </c>
      <c r="Q162" s="5">
        <v>0</v>
      </c>
    </row>
    <row r="163" spans="1:17" x14ac:dyDescent="0.25">
      <c r="A163">
        <v>149</v>
      </c>
      <c r="B163" t="s">
        <v>2650</v>
      </c>
      <c r="C163" s="1" t="s">
        <v>1059</v>
      </c>
      <c r="D163" t="s">
        <v>2618</v>
      </c>
      <c r="E163">
        <v>22</v>
      </c>
      <c r="F163" s="5">
        <v>0</v>
      </c>
      <c r="M163" t="s">
        <v>809</v>
      </c>
      <c r="N163" s="5">
        <v>5.1599056942779304</v>
      </c>
      <c r="P163" t="s">
        <v>1977</v>
      </c>
      <c r="Q163" s="5">
        <v>0</v>
      </c>
    </row>
    <row r="164" spans="1:17" x14ac:dyDescent="0.25">
      <c r="A164">
        <v>149</v>
      </c>
      <c r="B164" t="s">
        <v>2650</v>
      </c>
      <c r="C164" s="1" t="s">
        <v>2165</v>
      </c>
      <c r="D164" t="s">
        <v>2632</v>
      </c>
      <c r="E164">
        <v>1</v>
      </c>
      <c r="F164" s="5">
        <v>0</v>
      </c>
      <c r="M164" t="s">
        <v>50</v>
      </c>
      <c r="N164" s="5">
        <v>8.3696883552999601</v>
      </c>
      <c r="P164" t="s">
        <v>1978</v>
      </c>
      <c r="Q164" s="5">
        <v>2.9124404504598713</v>
      </c>
    </row>
    <row r="165" spans="1:17" x14ac:dyDescent="0.25">
      <c r="A165">
        <v>149</v>
      </c>
      <c r="B165" t="s">
        <v>2650</v>
      </c>
      <c r="C165" s="1" t="s">
        <v>1816</v>
      </c>
      <c r="D165" t="s">
        <v>2628</v>
      </c>
      <c r="E165">
        <v>25</v>
      </c>
      <c r="F165" s="5">
        <v>3.5229841623089637</v>
      </c>
      <c r="M165" t="s">
        <v>1973</v>
      </c>
      <c r="N165" s="5">
        <v>0</v>
      </c>
      <c r="P165" t="s">
        <v>1979</v>
      </c>
      <c r="Q165" s="5">
        <v>0</v>
      </c>
    </row>
    <row r="166" spans="1:17" x14ac:dyDescent="0.25">
      <c r="A166">
        <v>149</v>
      </c>
      <c r="B166" t="s">
        <v>2650</v>
      </c>
      <c r="C166" s="1" t="s">
        <v>1413</v>
      </c>
      <c r="D166" t="s">
        <v>2622</v>
      </c>
      <c r="E166">
        <v>2</v>
      </c>
      <c r="F166" s="5">
        <v>1.9861245749372758</v>
      </c>
      <c r="M166" t="s">
        <v>1398</v>
      </c>
      <c r="N166" s="5">
        <v>4.2560976536141402</v>
      </c>
      <c r="P166" t="s">
        <v>1980</v>
      </c>
      <c r="Q166" s="5">
        <v>0</v>
      </c>
    </row>
    <row r="167" spans="1:17" x14ac:dyDescent="0.25">
      <c r="A167">
        <v>149</v>
      </c>
      <c r="B167" t="s">
        <v>2650</v>
      </c>
      <c r="C167" s="1" t="s">
        <v>2166</v>
      </c>
      <c r="D167" t="s">
        <v>2632</v>
      </c>
      <c r="E167">
        <v>1</v>
      </c>
      <c r="F167" s="5">
        <v>0</v>
      </c>
      <c r="M167" t="s">
        <v>1842</v>
      </c>
      <c r="N167" s="5">
        <v>0</v>
      </c>
      <c r="P167" t="s">
        <v>1981</v>
      </c>
      <c r="Q167" s="5">
        <v>0</v>
      </c>
    </row>
    <row r="168" spans="1:17" x14ac:dyDescent="0.25">
      <c r="A168">
        <v>149</v>
      </c>
      <c r="B168" t="s">
        <v>2650</v>
      </c>
      <c r="C168" s="1" t="s">
        <v>1817</v>
      </c>
      <c r="D168" t="s">
        <v>2628</v>
      </c>
      <c r="E168">
        <v>25</v>
      </c>
      <c r="F168" s="5">
        <v>3.766671180689765</v>
      </c>
      <c r="M168" t="s">
        <v>2132</v>
      </c>
      <c r="N168" s="5">
        <v>0</v>
      </c>
      <c r="P168" t="s">
        <v>1982</v>
      </c>
      <c r="Q168" s="5">
        <v>1.7732532021846463</v>
      </c>
    </row>
    <row r="169" spans="1:17" x14ac:dyDescent="0.25">
      <c r="A169">
        <v>149</v>
      </c>
      <c r="B169" t="s">
        <v>2650</v>
      </c>
      <c r="C169" s="1" t="s">
        <v>2167</v>
      </c>
      <c r="D169" t="s">
        <v>2632</v>
      </c>
      <c r="E169">
        <v>1</v>
      </c>
      <c r="F169" s="5">
        <v>0</v>
      </c>
      <c r="M169" t="s">
        <v>1398</v>
      </c>
      <c r="N169" s="5">
        <v>4.2560976536141402</v>
      </c>
      <c r="P169" t="s">
        <v>1983</v>
      </c>
      <c r="Q169" s="5">
        <v>0</v>
      </c>
    </row>
    <row r="170" spans="1:17" x14ac:dyDescent="0.25">
      <c r="A170">
        <v>149</v>
      </c>
      <c r="B170" t="s">
        <v>2650</v>
      </c>
      <c r="C170" s="1" t="s">
        <v>1147</v>
      </c>
      <c r="D170" t="s">
        <v>2619</v>
      </c>
      <c r="E170">
        <v>6</v>
      </c>
      <c r="F170" s="5">
        <v>0</v>
      </c>
      <c r="M170" t="s">
        <v>809</v>
      </c>
      <c r="N170" s="5">
        <v>5.1599056942779304</v>
      </c>
      <c r="P170" t="s">
        <v>1984</v>
      </c>
      <c r="Q170" s="5">
        <v>1.8300518041475611</v>
      </c>
    </row>
    <row r="171" spans="1:17" x14ac:dyDescent="0.25">
      <c r="A171">
        <v>149</v>
      </c>
      <c r="B171" t="s">
        <v>2650</v>
      </c>
      <c r="C171" s="1" t="s">
        <v>2168</v>
      </c>
      <c r="D171" t="s">
        <v>2632</v>
      </c>
      <c r="E171">
        <v>1</v>
      </c>
      <c r="F171" s="5">
        <v>0</v>
      </c>
      <c r="M171" t="s">
        <v>1398</v>
      </c>
      <c r="N171" s="5">
        <v>4.2560976536141402</v>
      </c>
      <c r="P171" t="s">
        <v>1985</v>
      </c>
      <c r="Q171" s="5">
        <v>1.9286283504493269</v>
      </c>
    </row>
    <row r="172" spans="1:17" x14ac:dyDescent="0.25">
      <c r="A172">
        <v>149</v>
      </c>
      <c r="B172" t="s">
        <v>2650</v>
      </c>
      <c r="C172" s="1" t="s">
        <v>959</v>
      </c>
      <c r="D172" t="s">
        <v>2614</v>
      </c>
      <c r="E172">
        <v>10</v>
      </c>
      <c r="F172" s="5">
        <v>0</v>
      </c>
      <c r="M172" t="s">
        <v>1398</v>
      </c>
      <c r="N172" s="5">
        <v>4.2560976536141402</v>
      </c>
      <c r="P172" t="s">
        <v>2001</v>
      </c>
      <c r="Q172" s="5">
        <v>0</v>
      </c>
    </row>
    <row r="173" spans="1:17" x14ac:dyDescent="0.25">
      <c r="A173">
        <v>149</v>
      </c>
      <c r="B173" t="s">
        <v>2650</v>
      </c>
      <c r="C173" s="1" t="s">
        <v>157</v>
      </c>
      <c r="D173" t="s">
        <v>2598</v>
      </c>
      <c r="E173">
        <v>5</v>
      </c>
      <c r="F173" s="5">
        <v>0</v>
      </c>
      <c r="M173" t="s">
        <v>2132</v>
      </c>
      <c r="N173" s="5">
        <v>0</v>
      </c>
      <c r="P173" t="s">
        <v>2002</v>
      </c>
      <c r="Q173" s="5">
        <v>1.6133368732379523</v>
      </c>
    </row>
    <row r="174" spans="1:17" x14ac:dyDescent="0.25">
      <c r="A174">
        <v>149</v>
      </c>
      <c r="B174" t="s">
        <v>2650</v>
      </c>
      <c r="C174" s="1" t="s">
        <v>1980</v>
      </c>
      <c r="D174" t="s">
        <v>2631</v>
      </c>
      <c r="E174">
        <v>3</v>
      </c>
      <c r="F174" s="5">
        <v>0</v>
      </c>
      <c r="M174" t="s">
        <v>809</v>
      </c>
      <c r="N174" s="5">
        <v>5.1599056942779304</v>
      </c>
      <c r="P174" t="s">
        <v>2003</v>
      </c>
      <c r="Q174" s="5">
        <v>2.7660405650993605</v>
      </c>
    </row>
    <row r="175" spans="1:17" x14ac:dyDescent="0.25">
      <c r="A175">
        <v>149</v>
      </c>
      <c r="B175" t="s">
        <v>2650</v>
      </c>
      <c r="C175" s="1" t="s">
        <v>1414</v>
      </c>
      <c r="D175" t="s">
        <v>2622</v>
      </c>
      <c r="E175">
        <v>2</v>
      </c>
      <c r="F175" s="5">
        <v>0</v>
      </c>
      <c r="M175" t="s">
        <v>1398</v>
      </c>
      <c r="N175" s="5">
        <v>4.2560976536141402</v>
      </c>
      <c r="P175" t="s">
        <v>2004</v>
      </c>
      <c r="Q175" s="5">
        <v>0</v>
      </c>
    </row>
    <row r="176" spans="1:17" x14ac:dyDescent="0.25">
      <c r="A176">
        <v>149</v>
      </c>
      <c r="B176" t="s">
        <v>2650</v>
      </c>
      <c r="C176" s="1" t="s">
        <v>1850</v>
      </c>
      <c r="D176" t="s">
        <v>2629</v>
      </c>
      <c r="E176">
        <v>9</v>
      </c>
      <c r="F176" s="5">
        <v>0</v>
      </c>
      <c r="M176" t="s">
        <v>2132</v>
      </c>
      <c r="N176" s="5">
        <v>0</v>
      </c>
      <c r="P176" t="s">
        <v>2005</v>
      </c>
      <c r="Q176" s="5">
        <v>2.1038311404647438</v>
      </c>
    </row>
    <row r="177" spans="1:17" x14ac:dyDescent="0.25">
      <c r="A177">
        <v>149</v>
      </c>
      <c r="B177" t="s">
        <v>2650</v>
      </c>
      <c r="C177" s="1" t="s">
        <v>2169</v>
      </c>
      <c r="D177" t="s">
        <v>2632</v>
      </c>
      <c r="E177">
        <v>1</v>
      </c>
      <c r="F177" s="5">
        <v>0</v>
      </c>
      <c r="M177" t="s">
        <v>438</v>
      </c>
      <c r="N177" s="5">
        <v>5.3231839113714896</v>
      </c>
      <c r="P177" t="s">
        <v>2006</v>
      </c>
      <c r="Q177" s="5">
        <v>3.53983009558047</v>
      </c>
    </row>
    <row r="178" spans="1:17" x14ac:dyDescent="0.25">
      <c r="A178">
        <v>149</v>
      </c>
      <c r="B178" t="s">
        <v>2650</v>
      </c>
      <c r="C178" s="1" t="s">
        <v>1627</v>
      </c>
      <c r="D178" t="s">
        <v>2623</v>
      </c>
      <c r="E178">
        <v>12</v>
      </c>
      <c r="F178" s="5">
        <v>0</v>
      </c>
      <c r="M178" t="s">
        <v>2132</v>
      </c>
      <c r="N178" s="5">
        <v>0</v>
      </c>
      <c r="P178" t="s">
        <v>2007</v>
      </c>
      <c r="Q178" s="5">
        <v>2.5522402420749595</v>
      </c>
    </row>
    <row r="179" spans="1:17" x14ac:dyDescent="0.25">
      <c r="A179">
        <v>149</v>
      </c>
      <c r="B179" t="s">
        <v>2650</v>
      </c>
      <c r="C179" s="1" t="s">
        <v>960</v>
      </c>
      <c r="D179" t="s">
        <v>2614</v>
      </c>
      <c r="E179">
        <v>10</v>
      </c>
      <c r="F179" s="5">
        <v>0</v>
      </c>
      <c r="M179" t="s">
        <v>1</v>
      </c>
      <c r="N179" s="5">
        <v>4.7796770737982897</v>
      </c>
      <c r="P179" t="s">
        <v>2008</v>
      </c>
      <c r="Q179" s="5">
        <v>2.6158160025777764</v>
      </c>
    </row>
    <row r="180" spans="1:17" x14ac:dyDescent="0.25">
      <c r="A180">
        <v>149</v>
      </c>
      <c r="B180" t="s">
        <v>2650</v>
      </c>
      <c r="C180" s="1" t="s">
        <v>1415</v>
      </c>
      <c r="D180" t="s">
        <v>2622</v>
      </c>
      <c r="E180">
        <v>2</v>
      </c>
      <c r="F180" s="5">
        <v>0</v>
      </c>
      <c r="M180" t="s">
        <v>1398</v>
      </c>
      <c r="N180" s="5">
        <v>4.2560976536141402</v>
      </c>
      <c r="P180" t="s">
        <v>2009</v>
      </c>
      <c r="Q180" s="5">
        <v>3.3615834052164035</v>
      </c>
    </row>
    <row r="181" spans="1:17" x14ac:dyDescent="0.25">
      <c r="A181">
        <v>149</v>
      </c>
      <c r="B181" t="s">
        <v>2650</v>
      </c>
      <c r="C181" s="1" t="s">
        <v>1628</v>
      </c>
      <c r="D181" t="s">
        <v>2623</v>
      </c>
      <c r="E181">
        <v>12</v>
      </c>
      <c r="F181" s="5">
        <v>0</v>
      </c>
      <c r="M181" t="s">
        <v>809</v>
      </c>
      <c r="N181" s="5">
        <v>5.1599056942779304</v>
      </c>
      <c r="P181" t="s">
        <v>2010</v>
      </c>
      <c r="Q181" s="5">
        <v>2.0867160045116573</v>
      </c>
    </row>
    <row r="182" spans="1:17" x14ac:dyDescent="0.25">
      <c r="A182">
        <v>149</v>
      </c>
      <c r="B182" t="s">
        <v>2650</v>
      </c>
      <c r="C182" s="1" t="s">
        <v>2170</v>
      </c>
      <c r="D182" t="s">
        <v>2632</v>
      </c>
      <c r="E182">
        <v>1</v>
      </c>
      <c r="F182" s="5">
        <v>0</v>
      </c>
      <c r="M182" t="s">
        <v>32</v>
      </c>
      <c r="N182" s="5">
        <v>6.6114529283118104</v>
      </c>
      <c r="P182" t="s">
        <v>2011</v>
      </c>
      <c r="Q182" s="5">
        <v>0</v>
      </c>
    </row>
    <row r="183" spans="1:17" x14ac:dyDescent="0.25">
      <c r="A183">
        <v>149</v>
      </c>
      <c r="B183" t="s">
        <v>2650</v>
      </c>
      <c r="C183" s="1" t="s">
        <v>817</v>
      </c>
      <c r="D183" t="s">
        <v>2613</v>
      </c>
      <c r="E183">
        <v>7</v>
      </c>
      <c r="F183" s="5">
        <v>1.7789983789407859</v>
      </c>
      <c r="M183" t="s">
        <v>2132</v>
      </c>
      <c r="N183" s="5">
        <v>0</v>
      </c>
      <c r="P183" t="s">
        <v>2012</v>
      </c>
      <c r="Q183" s="5">
        <v>0</v>
      </c>
    </row>
    <row r="184" spans="1:17" x14ac:dyDescent="0.25">
      <c r="A184">
        <v>149</v>
      </c>
      <c r="B184" t="s">
        <v>2650</v>
      </c>
      <c r="C184" s="1" t="s">
        <v>1416</v>
      </c>
      <c r="D184" t="s">
        <v>2622</v>
      </c>
      <c r="E184">
        <v>2</v>
      </c>
      <c r="F184" s="5">
        <v>3.045054075287394</v>
      </c>
      <c r="M184" t="s">
        <v>32</v>
      </c>
      <c r="N184" s="5">
        <v>6.6114529283118104</v>
      </c>
      <c r="P184" t="s">
        <v>2013</v>
      </c>
      <c r="Q184" s="5">
        <v>0</v>
      </c>
    </row>
    <row r="185" spans="1:17" x14ac:dyDescent="0.25">
      <c r="A185">
        <v>149</v>
      </c>
      <c r="B185" t="s">
        <v>2650</v>
      </c>
      <c r="C185" s="1" t="s">
        <v>2171</v>
      </c>
      <c r="D185" t="s">
        <v>2632</v>
      </c>
      <c r="E185">
        <v>1</v>
      </c>
      <c r="F185" s="5">
        <v>1.282562895572956</v>
      </c>
      <c r="M185" t="s">
        <v>653</v>
      </c>
      <c r="N185" s="5">
        <v>0</v>
      </c>
      <c r="P185" t="s">
        <v>2014</v>
      </c>
      <c r="Q185" s="5">
        <v>0</v>
      </c>
    </row>
    <row r="186" spans="1:17" x14ac:dyDescent="0.25">
      <c r="A186">
        <v>149</v>
      </c>
      <c r="B186" t="s">
        <v>2650</v>
      </c>
      <c r="C186" s="1" t="s">
        <v>443</v>
      </c>
      <c r="D186" t="s">
        <v>2610</v>
      </c>
      <c r="E186">
        <v>8</v>
      </c>
      <c r="F186" s="5">
        <v>1.5272636103953448</v>
      </c>
      <c r="M186" t="s">
        <v>2132</v>
      </c>
      <c r="N186" s="5">
        <v>0</v>
      </c>
      <c r="P186" t="s">
        <v>2015</v>
      </c>
      <c r="Q186" s="5">
        <v>5.8714848199900214</v>
      </c>
    </row>
    <row r="187" spans="1:17" x14ac:dyDescent="0.25">
      <c r="A187">
        <v>149</v>
      </c>
      <c r="B187" t="s">
        <v>2650</v>
      </c>
      <c r="C187" s="1" t="s">
        <v>2172</v>
      </c>
      <c r="D187" t="s">
        <v>2632</v>
      </c>
      <c r="E187">
        <v>1</v>
      </c>
      <c r="F187" s="5">
        <v>1.1680269543661046</v>
      </c>
      <c r="M187" t="s">
        <v>2132</v>
      </c>
      <c r="N187" s="5">
        <v>0</v>
      </c>
      <c r="P187" t="s">
        <v>2016</v>
      </c>
      <c r="Q187" s="5">
        <v>0</v>
      </c>
    </row>
    <row r="188" spans="1:17" x14ac:dyDescent="0.25">
      <c r="A188">
        <v>149</v>
      </c>
      <c r="B188" t="s">
        <v>2650</v>
      </c>
      <c r="C188" s="1" t="s">
        <v>1148</v>
      </c>
      <c r="D188" t="s">
        <v>2619</v>
      </c>
      <c r="E188">
        <v>6</v>
      </c>
      <c r="F188" s="5">
        <v>0</v>
      </c>
      <c r="M188" t="s">
        <v>2132</v>
      </c>
      <c r="N188" s="5">
        <v>0</v>
      </c>
      <c r="P188" t="s">
        <v>2017</v>
      </c>
      <c r="Q188" s="5">
        <v>0</v>
      </c>
    </row>
    <row r="189" spans="1:17" x14ac:dyDescent="0.25">
      <c r="A189">
        <v>149</v>
      </c>
      <c r="B189" t="s">
        <v>2650</v>
      </c>
      <c r="C189" s="1" t="s">
        <v>1417</v>
      </c>
      <c r="D189" t="s">
        <v>2622</v>
      </c>
      <c r="E189">
        <v>2</v>
      </c>
      <c r="F189" s="5">
        <v>0</v>
      </c>
      <c r="M189" t="s">
        <v>2132</v>
      </c>
      <c r="N189" s="5">
        <v>0</v>
      </c>
      <c r="P189" t="s">
        <v>2018</v>
      </c>
      <c r="Q189" s="5">
        <v>0</v>
      </c>
    </row>
    <row r="190" spans="1:17" x14ac:dyDescent="0.25">
      <c r="A190">
        <v>149</v>
      </c>
      <c r="B190" t="s">
        <v>2650</v>
      </c>
      <c r="C190" s="1" t="s">
        <v>818</v>
      </c>
      <c r="D190" t="s">
        <v>2613</v>
      </c>
      <c r="E190">
        <v>7</v>
      </c>
      <c r="F190" s="5">
        <v>2.9280081673004057</v>
      </c>
      <c r="M190" t="s">
        <v>2132</v>
      </c>
      <c r="N190" s="5">
        <v>0</v>
      </c>
      <c r="P190" t="s">
        <v>2019</v>
      </c>
      <c r="Q190" s="5">
        <v>0</v>
      </c>
    </row>
    <row r="191" spans="1:17" x14ac:dyDescent="0.25">
      <c r="A191">
        <v>149</v>
      </c>
      <c r="B191" t="s">
        <v>2650</v>
      </c>
      <c r="C191" s="1" t="s">
        <v>2571</v>
      </c>
      <c r="D191" t="s">
        <v>2595</v>
      </c>
      <c r="E191">
        <v>19</v>
      </c>
      <c r="F191" s="5">
        <v>4.3489723067424153</v>
      </c>
      <c r="M191" t="s">
        <v>653</v>
      </c>
      <c r="N191" s="5">
        <v>0</v>
      </c>
      <c r="P191" t="s">
        <v>2020</v>
      </c>
      <c r="Q191" s="5">
        <v>0</v>
      </c>
    </row>
    <row r="192" spans="1:17" x14ac:dyDescent="0.25">
      <c r="A192">
        <v>149</v>
      </c>
      <c r="B192" t="s">
        <v>2650</v>
      </c>
      <c r="C192" s="1" t="s">
        <v>2173</v>
      </c>
      <c r="D192" t="s">
        <v>2632</v>
      </c>
      <c r="E192">
        <v>1</v>
      </c>
      <c r="F192" s="5">
        <v>0</v>
      </c>
      <c r="M192" t="s">
        <v>2132</v>
      </c>
      <c r="N192" s="5">
        <v>0</v>
      </c>
      <c r="P192" t="s">
        <v>2039</v>
      </c>
      <c r="Q192" s="5">
        <v>1.2195261597694755</v>
      </c>
    </row>
    <row r="193" spans="1:17" x14ac:dyDescent="0.25">
      <c r="A193">
        <v>149</v>
      </c>
      <c r="B193" t="s">
        <v>2650</v>
      </c>
      <c r="C193" s="1" t="s">
        <v>2572</v>
      </c>
      <c r="D193" t="s">
        <v>2595</v>
      </c>
      <c r="E193">
        <v>19</v>
      </c>
      <c r="F193" s="5">
        <v>0</v>
      </c>
      <c r="M193" t="s">
        <v>1973</v>
      </c>
      <c r="N193" s="5">
        <v>0</v>
      </c>
      <c r="P193" t="s">
        <v>2040</v>
      </c>
      <c r="Q193" s="5">
        <v>0</v>
      </c>
    </row>
    <row r="194" spans="1:17" x14ac:dyDescent="0.25">
      <c r="A194">
        <v>149</v>
      </c>
      <c r="B194" t="s">
        <v>2650</v>
      </c>
      <c r="C194" s="1" t="s">
        <v>659</v>
      </c>
      <c r="D194" t="s">
        <v>2612</v>
      </c>
      <c r="E194">
        <v>4</v>
      </c>
      <c r="F194" s="5">
        <v>0</v>
      </c>
      <c r="M194" t="s">
        <v>2132</v>
      </c>
      <c r="N194" s="5">
        <v>0</v>
      </c>
      <c r="P194" t="s">
        <v>2041</v>
      </c>
      <c r="Q194" s="5">
        <v>0</v>
      </c>
    </row>
    <row r="195" spans="1:17" x14ac:dyDescent="0.25">
      <c r="A195">
        <v>149</v>
      </c>
      <c r="B195" t="s">
        <v>2650</v>
      </c>
      <c r="C195" s="1" t="s">
        <v>2174</v>
      </c>
      <c r="D195" t="s">
        <v>2632</v>
      </c>
      <c r="E195">
        <v>1</v>
      </c>
      <c r="F195" s="5">
        <v>0</v>
      </c>
      <c r="M195" t="s">
        <v>1717</v>
      </c>
      <c r="N195" s="5">
        <v>3.5040530146640498</v>
      </c>
      <c r="P195" t="s">
        <v>2042</v>
      </c>
      <c r="Q195" s="5">
        <v>2.4900655299249492</v>
      </c>
    </row>
    <row r="196" spans="1:17" x14ac:dyDescent="0.25">
      <c r="A196">
        <v>149</v>
      </c>
      <c r="B196" t="s">
        <v>2650</v>
      </c>
      <c r="C196" s="1" t="s">
        <v>2175</v>
      </c>
      <c r="D196" t="s">
        <v>2632</v>
      </c>
      <c r="E196">
        <v>1</v>
      </c>
      <c r="F196" s="5">
        <v>2.642395204942273</v>
      </c>
      <c r="M196" t="s">
        <v>2132</v>
      </c>
      <c r="N196" s="5">
        <v>0</v>
      </c>
      <c r="P196" t="s">
        <v>2043</v>
      </c>
      <c r="Q196" s="5">
        <v>3.6716746640765057</v>
      </c>
    </row>
    <row r="197" spans="1:17" x14ac:dyDescent="0.25">
      <c r="A197">
        <v>149</v>
      </c>
      <c r="B197" t="s">
        <v>2650</v>
      </c>
      <c r="C197" s="1" t="s">
        <v>2176</v>
      </c>
      <c r="D197" t="s">
        <v>2632</v>
      </c>
      <c r="E197">
        <v>1</v>
      </c>
      <c r="F197" s="5">
        <v>2.183447617584938</v>
      </c>
      <c r="M197" t="s">
        <v>1057</v>
      </c>
      <c r="N197" s="5">
        <v>0</v>
      </c>
      <c r="P197" t="s">
        <v>2044</v>
      </c>
      <c r="Q197" s="5">
        <v>0</v>
      </c>
    </row>
    <row r="198" spans="1:17" x14ac:dyDescent="0.25">
      <c r="A198">
        <v>149</v>
      </c>
      <c r="B198" t="s">
        <v>2650</v>
      </c>
      <c r="C198" s="1" t="s">
        <v>2177</v>
      </c>
      <c r="D198" t="s">
        <v>2632</v>
      </c>
      <c r="E198">
        <v>1</v>
      </c>
      <c r="F198" s="5">
        <v>3.5369162968347707</v>
      </c>
      <c r="M198" t="s">
        <v>653</v>
      </c>
      <c r="N198" s="5">
        <v>0</v>
      </c>
      <c r="P198" t="s">
        <v>2045</v>
      </c>
      <c r="Q198" s="5">
        <v>0</v>
      </c>
    </row>
    <row r="199" spans="1:17" x14ac:dyDescent="0.25">
      <c r="A199">
        <v>149</v>
      </c>
      <c r="B199" t="s">
        <v>2650</v>
      </c>
      <c r="C199" s="1" t="s">
        <v>2178</v>
      </c>
      <c r="D199" t="s">
        <v>2632</v>
      </c>
      <c r="E199">
        <v>1</v>
      </c>
      <c r="F199" s="5">
        <v>0</v>
      </c>
      <c r="M199" t="s">
        <v>2132</v>
      </c>
      <c r="N199" s="5">
        <v>0</v>
      </c>
      <c r="P199" t="s">
        <v>2074</v>
      </c>
      <c r="Q199" s="5">
        <v>0</v>
      </c>
    </row>
    <row r="200" spans="1:17" x14ac:dyDescent="0.25">
      <c r="A200">
        <v>149</v>
      </c>
      <c r="B200" t="s">
        <v>2650</v>
      </c>
      <c r="C200" s="1" t="s">
        <v>660</v>
      </c>
      <c r="D200" t="s">
        <v>2612</v>
      </c>
      <c r="E200">
        <v>4</v>
      </c>
      <c r="F200" s="5">
        <v>0</v>
      </c>
      <c r="M200" t="s">
        <v>2132</v>
      </c>
      <c r="N200" s="5">
        <v>0</v>
      </c>
      <c r="P200" t="s">
        <v>2075</v>
      </c>
      <c r="Q200" s="5">
        <v>0</v>
      </c>
    </row>
    <row r="201" spans="1:17" x14ac:dyDescent="0.25">
      <c r="A201">
        <v>149</v>
      </c>
      <c r="B201" t="s">
        <v>2650</v>
      </c>
      <c r="C201" s="1" t="s">
        <v>2179</v>
      </c>
      <c r="D201" t="s">
        <v>2632</v>
      </c>
      <c r="E201">
        <v>1</v>
      </c>
      <c r="F201" s="5">
        <v>0</v>
      </c>
      <c r="M201" t="s">
        <v>1398</v>
      </c>
      <c r="N201" s="5">
        <v>4.2560976536141402</v>
      </c>
      <c r="P201" t="s">
        <v>2076</v>
      </c>
      <c r="Q201" s="5">
        <v>0</v>
      </c>
    </row>
    <row r="202" spans="1:17" x14ac:dyDescent="0.25">
      <c r="A202">
        <v>149</v>
      </c>
      <c r="B202" t="s">
        <v>2650</v>
      </c>
      <c r="C202" s="1" t="s">
        <v>1981</v>
      </c>
      <c r="D202" t="s">
        <v>2631</v>
      </c>
      <c r="E202">
        <v>3</v>
      </c>
      <c r="F202" s="5">
        <v>0</v>
      </c>
      <c r="M202" t="s">
        <v>438</v>
      </c>
      <c r="N202" s="5">
        <v>5.3231839113714896</v>
      </c>
      <c r="P202" t="s">
        <v>2077</v>
      </c>
      <c r="Q202" s="5">
        <v>0</v>
      </c>
    </row>
    <row r="203" spans="1:17" x14ac:dyDescent="0.25">
      <c r="A203">
        <v>149</v>
      </c>
      <c r="B203" t="s">
        <v>2650</v>
      </c>
      <c r="C203" s="1" t="s">
        <v>2180</v>
      </c>
      <c r="D203" t="s">
        <v>2632</v>
      </c>
      <c r="E203">
        <v>1</v>
      </c>
      <c r="F203" s="5">
        <v>2.4276848591803155</v>
      </c>
      <c r="M203" t="s">
        <v>294</v>
      </c>
      <c r="N203" s="5">
        <v>6.1982579781398597</v>
      </c>
      <c r="P203" t="s">
        <v>2078</v>
      </c>
      <c r="Q203" s="5">
        <v>0</v>
      </c>
    </row>
    <row r="204" spans="1:17" x14ac:dyDescent="0.25">
      <c r="A204">
        <v>149</v>
      </c>
      <c r="B204" t="s">
        <v>2650</v>
      </c>
      <c r="C204" s="1" t="s">
        <v>1785</v>
      </c>
      <c r="D204" t="s">
        <v>2627</v>
      </c>
      <c r="E204">
        <v>23</v>
      </c>
      <c r="F204" s="5">
        <v>0</v>
      </c>
      <c r="M204" t="s">
        <v>438</v>
      </c>
      <c r="N204" s="5">
        <v>5.3231839113714896</v>
      </c>
      <c r="P204" t="s">
        <v>2079</v>
      </c>
      <c r="Q204" s="5">
        <v>0</v>
      </c>
    </row>
    <row r="205" spans="1:17" x14ac:dyDescent="0.25">
      <c r="A205">
        <v>149</v>
      </c>
      <c r="B205" t="s">
        <v>2650</v>
      </c>
      <c r="C205" s="1" t="s">
        <v>2181</v>
      </c>
      <c r="D205" t="s">
        <v>2632</v>
      </c>
      <c r="E205">
        <v>1</v>
      </c>
      <c r="F205" s="5">
        <v>0</v>
      </c>
      <c r="M205" t="s">
        <v>1717</v>
      </c>
      <c r="N205" s="5">
        <v>3.5040530146640498</v>
      </c>
      <c r="P205" t="s">
        <v>2080</v>
      </c>
      <c r="Q205" s="5">
        <v>0</v>
      </c>
    </row>
    <row r="206" spans="1:17" x14ac:dyDescent="0.25">
      <c r="A206">
        <v>149</v>
      </c>
      <c r="B206" t="s">
        <v>2650</v>
      </c>
      <c r="C206" s="1" t="s">
        <v>1287</v>
      </c>
      <c r="D206" t="s">
        <v>2620</v>
      </c>
      <c r="E206">
        <v>11</v>
      </c>
      <c r="F206" s="5">
        <v>1.8770302565430692</v>
      </c>
      <c r="M206" t="s">
        <v>1842</v>
      </c>
      <c r="N206" s="5">
        <v>0</v>
      </c>
      <c r="P206" t="s">
        <v>1973</v>
      </c>
      <c r="Q206" s="5">
        <v>0</v>
      </c>
    </row>
    <row r="207" spans="1:17" x14ac:dyDescent="0.25">
      <c r="A207">
        <v>149</v>
      </c>
      <c r="B207" t="s">
        <v>2650</v>
      </c>
      <c r="C207" s="1" t="s">
        <v>661</v>
      </c>
      <c r="D207" t="s">
        <v>2612</v>
      </c>
      <c r="E207">
        <v>4</v>
      </c>
      <c r="F207" s="5">
        <v>3.8358297327314976</v>
      </c>
      <c r="M207" t="s">
        <v>1398</v>
      </c>
      <c r="N207" s="5">
        <v>4.2560976536141402</v>
      </c>
      <c r="P207" t="s">
        <v>1974</v>
      </c>
      <c r="Q207" s="5" t="s">
        <v>2635</v>
      </c>
    </row>
    <row r="208" spans="1:17" x14ac:dyDescent="0.25">
      <c r="A208">
        <v>149</v>
      </c>
      <c r="B208" t="s">
        <v>2650</v>
      </c>
      <c r="C208" s="1" t="s">
        <v>2182</v>
      </c>
      <c r="D208" t="s">
        <v>2632</v>
      </c>
      <c r="E208">
        <v>1</v>
      </c>
      <c r="F208" s="5">
        <v>0</v>
      </c>
      <c r="M208" t="s">
        <v>383</v>
      </c>
      <c r="N208" s="5">
        <v>5.9652629613089196</v>
      </c>
      <c r="P208" t="s">
        <v>652</v>
      </c>
      <c r="Q208" s="5">
        <v>1.2031037151094501</v>
      </c>
    </row>
    <row r="209" spans="1:17" x14ac:dyDescent="0.25">
      <c r="A209">
        <v>149</v>
      </c>
      <c r="B209" t="s">
        <v>2650</v>
      </c>
      <c r="C209" s="1" t="s">
        <v>2183</v>
      </c>
      <c r="D209" t="s">
        <v>2632</v>
      </c>
      <c r="E209">
        <v>1</v>
      </c>
      <c r="F209" s="5">
        <v>1.9394422567583953</v>
      </c>
      <c r="M209" t="s">
        <v>809</v>
      </c>
      <c r="N209" s="5">
        <v>5.1599056942779304</v>
      </c>
      <c r="P209" t="s">
        <v>655</v>
      </c>
      <c r="Q209" s="5">
        <v>1.9919227767813219</v>
      </c>
    </row>
    <row r="210" spans="1:17" x14ac:dyDescent="0.25">
      <c r="A210">
        <v>149</v>
      </c>
      <c r="B210" t="s">
        <v>2650</v>
      </c>
      <c r="C210" s="1" t="s">
        <v>1629</v>
      </c>
      <c r="D210" t="s">
        <v>2623</v>
      </c>
      <c r="E210">
        <v>12</v>
      </c>
      <c r="F210" s="5">
        <v>1.688696130028837</v>
      </c>
      <c r="M210" t="s">
        <v>1398</v>
      </c>
      <c r="N210" s="5">
        <v>4.2560976536141402</v>
      </c>
      <c r="P210" t="s">
        <v>656</v>
      </c>
      <c r="Q210" s="5">
        <v>1.4508720805976025</v>
      </c>
    </row>
    <row r="211" spans="1:17" x14ac:dyDescent="0.25">
      <c r="A211">
        <v>149</v>
      </c>
      <c r="B211" t="s">
        <v>2650</v>
      </c>
      <c r="C211" s="1" t="s">
        <v>576</v>
      </c>
      <c r="D211" t="s">
        <v>2611</v>
      </c>
      <c r="E211">
        <v>14</v>
      </c>
      <c r="F211" s="5">
        <v>0</v>
      </c>
      <c r="M211" t="s">
        <v>438</v>
      </c>
      <c r="N211" s="5">
        <v>5.3231839113714896</v>
      </c>
      <c r="P211" t="s">
        <v>657</v>
      </c>
      <c r="Q211" s="5">
        <v>0</v>
      </c>
    </row>
    <row r="212" spans="1:17" x14ac:dyDescent="0.25">
      <c r="A212">
        <v>149</v>
      </c>
      <c r="B212" t="s">
        <v>2650</v>
      </c>
      <c r="C212" s="1" t="s">
        <v>1779</v>
      </c>
      <c r="D212" t="s">
        <v>2602</v>
      </c>
      <c r="E212">
        <v>17</v>
      </c>
      <c r="F212" s="5">
        <v>1.6517724620175454</v>
      </c>
      <c r="M212" t="s">
        <v>1717</v>
      </c>
      <c r="N212" s="5">
        <v>3.5040530146640498</v>
      </c>
      <c r="P212" t="s">
        <v>658</v>
      </c>
      <c r="Q212" s="5">
        <v>5.7750041047205407</v>
      </c>
    </row>
    <row r="213" spans="1:17" x14ac:dyDescent="0.25">
      <c r="A213">
        <v>149</v>
      </c>
      <c r="B213" t="s">
        <v>2650</v>
      </c>
      <c r="C213" s="1" t="s">
        <v>444</v>
      </c>
      <c r="D213" t="s">
        <v>2610</v>
      </c>
      <c r="E213">
        <v>8</v>
      </c>
      <c r="F213" s="5">
        <v>0</v>
      </c>
      <c r="M213" t="s">
        <v>1398</v>
      </c>
      <c r="N213" s="5">
        <v>4.2560976536141402</v>
      </c>
      <c r="P213" t="s">
        <v>659</v>
      </c>
      <c r="Q213" s="5">
        <v>0</v>
      </c>
    </row>
    <row r="214" spans="1:17" x14ac:dyDescent="0.25">
      <c r="A214">
        <v>149</v>
      </c>
      <c r="B214" t="s">
        <v>2650</v>
      </c>
      <c r="C214" s="1" t="s">
        <v>1786</v>
      </c>
      <c r="D214" t="s">
        <v>2627</v>
      </c>
      <c r="E214">
        <v>23</v>
      </c>
      <c r="F214" s="5">
        <v>0</v>
      </c>
      <c r="M214" t="s">
        <v>438</v>
      </c>
      <c r="N214" s="5">
        <v>5.3231839113714896</v>
      </c>
      <c r="P214" t="s">
        <v>660</v>
      </c>
      <c r="Q214" s="5">
        <v>0</v>
      </c>
    </row>
    <row r="215" spans="1:17" x14ac:dyDescent="0.25">
      <c r="A215">
        <v>149</v>
      </c>
      <c r="B215" t="s">
        <v>2650</v>
      </c>
      <c r="C215" s="1" t="s">
        <v>1851</v>
      </c>
      <c r="D215" t="s">
        <v>2629</v>
      </c>
      <c r="E215">
        <v>9</v>
      </c>
      <c r="F215" s="5">
        <v>0</v>
      </c>
      <c r="M215" t="s">
        <v>1</v>
      </c>
      <c r="N215" s="5">
        <v>4.7796770737982897</v>
      </c>
      <c r="P215" t="s">
        <v>661</v>
      </c>
      <c r="Q215" s="5">
        <v>3.8358297327314976</v>
      </c>
    </row>
    <row r="216" spans="1:17" x14ac:dyDescent="0.25">
      <c r="A216">
        <v>149</v>
      </c>
      <c r="B216" t="s">
        <v>2650</v>
      </c>
      <c r="C216" s="1" t="s">
        <v>2801</v>
      </c>
      <c r="D216" t="s">
        <v>2655</v>
      </c>
      <c r="E216">
        <v>20</v>
      </c>
      <c r="F216" s="6" t="s">
        <v>2635</v>
      </c>
      <c r="M216" t="s">
        <v>2132</v>
      </c>
      <c r="N216" s="5">
        <v>0</v>
      </c>
      <c r="P216" t="s">
        <v>662</v>
      </c>
      <c r="Q216" s="5">
        <v>0</v>
      </c>
    </row>
    <row r="217" spans="1:17" x14ac:dyDescent="0.25">
      <c r="A217">
        <v>149</v>
      </c>
      <c r="B217" t="s">
        <v>2650</v>
      </c>
      <c r="C217" s="1" t="s">
        <v>1630</v>
      </c>
      <c r="D217" t="s">
        <v>2623</v>
      </c>
      <c r="E217">
        <v>12</v>
      </c>
      <c r="F217" s="5">
        <v>0</v>
      </c>
      <c r="M217" t="s">
        <v>50</v>
      </c>
      <c r="N217" s="5">
        <v>8.3696883552999601</v>
      </c>
      <c r="P217" t="s">
        <v>663</v>
      </c>
      <c r="Q217" s="5">
        <v>0</v>
      </c>
    </row>
    <row r="218" spans="1:17" x14ac:dyDescent="0.25">
      <c r="A218">
        <v>149</v>
      </c>
      <c r="B218" t="s">
        <v>2650</v>
      </c>
      <c r="C218" s="1" t="s">
        <v>386</v>
      </c>
      <c r="D218" t="s">
        <v>2607</v>
      </c>
      <c r="E218">
        <v>18</v>
      </c>
      <c r="F218" s="5">
        <v>0</v>
      </c>
      <c r="M218" t="s">
        <v>383</v>
      </c>
      <c r="N218" s="5">
        <v>5.9652629613089196</v>
      </c>
      <c r="P218" t="s">
        <v>664</v>
      </c>
      <c r="Q218" s="5">
        <v>0</v>
      </c>
    </row>
    <row r="219" spans="1:17" x14ac:dyDescent="0.25">
      <c r="A219">
        <v>149</v>
      </c>
      <c r="B219" t="s">
        <v>2650</v>
      </c>
      <c r="C219" s="1" t="s">
        <v>819</v>
      </c>
      <c r="D219" t="s">
        <v>2613</v>
      </c>
      <c r="E219">
        <v>7</v>
      </c>
      <c r="F219" s="5">
        <v>0</v>
      </c>
      <c r="M219" t="s">
        <v>1398</v>
      </c>
      <c r="N219" s="5">
        <v>4.2560976536141402</v>
      </c>
      <c r="P219" t="s">
        <v>665</v>
      </c>
      <c r="Q219" s="5">
        <v>0</v>
      </c>
    </row>
    <row r="220" spans="1:17" x14ac:dyDescent="0.25">
      <c r="A220">
        <v>149</v>
      </c>
      <c r="B220" t="s">
        <v>2650</v>
      </c>
      <c r="C220" s="1" t="s">
        <v>1418</v>
      </c>
      <c r="D220" t="s">
        <v>2622</v>
      </c>
      <c r="E220">
        <v>2</v>
      </c>
      <c r="F220" s="5">
        <v>0</v>
      </c>
      <c r="M220" t="s">
        <v>438</v>
      </c>
      <c r="N220" s="5">
        <v>5.3231839113714896</v>
      </c>
      <c r="P220" t="s">
        <v>666</v>
      </c>
      <c r="Q220" s="5">
        <v>0</v>
      </c>
    </row>
    <row r="221" spans="1:17" x14ac:dyDescent="0.25">
      <c r="A221">
        <v>149</v>
      </c>
      <c r="B221" t="s">
        <v>2650</v>
      </c>
      <c r="C221" s="1" t="s">
        <v>445</v>
      </c>
      <c r="D221" t="s">
        <v>2610</v>
      </c>
      <c r="E221">
        <v>8</v>
      </c>
      <c r="F221" s="5">
        <v>0</v>
      </c>
      <c r="M221" t="s">
        <v>653</v>
      </c>
      <c r="N221" s="5">
        <v>0</v>
      </c>
      <c r="P221" t="s">
        <v>667</v>
      </c>
      <c r="Q221" s="5">
        <v>4.3547278910574443</v>
      </c>
    </row>
    <row r="222" spans="1:17" x14ac:dyDescent="0.25">
      <c r="A222">
        <v>149</v>
      </c>
      <c r="B222" t="s">
        <v>2650</v>
      </c>
      <c r="C222" s="1" t="s">
        <v>1787</v>
      </c>
      <c r="D222" t="s">
        <v>2627</v>
      </c>
      <c r="E222">
        <v>23</v>
      </c>
      <c r="F222" s="5">
        <v>0</v>
      </c>
      <c r="M222" t="s">
        <v>1842</v>
      </c>
      <c r="N222" s="5">
        <v>0</v>
      </c>
      <c r="P222" t="s">
        <v>668</v>
      </c>
      <c r="Q222" s="5">
        <v>4.3580225910236825</v>
      </c>
    </row>
    <row r="223" spans="1:17" x14ac:dyDescent="0.25">
      <c r="A223">
        <v>149</v>
      </c>
      <c r="B223" t="s">
        <v>2650</v>
      </c>
      <c r="C223" s="1" t="s">
        <v>1419</v>
      </c>
      <c r="D223" t="s">
        <v>2622</v>
      </c>
      <c r="E223">
        <v>2</v>
      </c>
      <c r="F223" s="5">
        <v>0</v>
      </c>
      <c r="M223" t="s">
        <v>809</v>
      </c>
      <c r="N223" s="5">
        <v>5.1599056942779304</v>
      </c>
      <c r="P223" t="s">
        <v>669</v>
      </c>
      <c r="Q223" s="5">
        <v>4.1183847607142043</v>
      </c>
    </row>
    <row r="224" spans="1:17" x14ac:dyDescent="0.25">
      <c r="A224">
        <v>149</v>
      </c>
      <c r="B224" t="s">
        <v>2650</v>
      </c>
      <c r="C224" s="1" t="s">
        <v>577</v>
      </c>
      <c r="D224" t="s">
        <v>2611</v>
      </c>
      <c r="E224">
        <v>14</v>
      </c>
      <c r="F224" s="5">
        <v>0</v>
      </c>
      <c r="M224" t="s">
        <v>50</v>
      </c>
      <c r="N224" s="5">
        <v>8.3696883552999601</v>
      </c>
      <c r="P224" t="s">
        <v>670</v>
      </c>
      <c r="Q224" s="5">
        <v>0</v>
      </c>
    </row>
    <row r="225" spans="1:17" x14ac:dyDescent="0.25">
      <c r="A225">
        <v>149</v>
      </c>
      <c r="B225" t="s">
        <v>2650</v>
      </c>
      <c r="C225" s="1" t="s">
        <v>1149</v>
      </c>
      <c r="D225" t="s">
        <v>2619</v>
      </c>
      <c r="E225">
        <v>6</v>
      </c>
      <c r="F225" s="5">
        <v>0</v>
      </c>
      <c r="M225" t="s">
        <v>1398</v>
      </c>
      <c r="N225" s="5">
        <v>4.2560976536141402</v>
      </c>
      <c r="P225" t="s">
        <v>671</v>
      </c>
      <c r="Q225" s="5">
        <v>4.3644076929512972</v>
      </c>
    </row>
    <row r="226" spans="1:17" x14ac:dyDescent="0.25">
      <c r="A226">
        <v>149</v>
      </c>
      <c r="B226" t="s">
        <v>2650</v>
      </c>
      <c r="C226" s="1" t="s">
        <v>2184</v>
      </c>
      <c r="D226" t="s">
        <v>2632</v>
      </c>
      <c r="E226">
        <v>1</v>
      </c>
      <c r="F226" s="5">
        <v>2.621295597191994</v>
      </c>
      <c r="M226" t="s">
        <v>1057</v>
      </c>
      <c r="N226" s="5">
        <v>0</v>
      </c>
      <c r="P226" t="s">
        <v>686</v>
      </c>
      <c r="Q226" s="5">
        <v>0</v>
      </c>
    </row>
    <row r="227" spans="1:17" x14ac:dyDescent="0.25">
      <c r="A227">
        <v>149</v>
      </c>
      <c r="B227" t="s">
        <v>2650</v>
      </c>
      <c r="C227" s="1" t="s">
        <v>158</v>
      </c>
      <c r="D227" t="s">
        <v>2598</v>
      </c>
      <c r="E227">
        <v>5</v>
      </c>
      <c r="F227" s="5">
        <v>0</v>
      </c>
      <c r="M227" t="s">
        <v>1398</v>
      </c>
      <c r="N227" s="5">
        <v>4.2560976536141402</v>
      </c>
      <c r="P227" t="s">
        <v>687</v>
      </c>
      <c r="Q227" s="5">
        <v>2.2750041287375407</v>
      </c>
    </row>
    <row r="228" spans="1:17" x14ac:dyDescent="0.25">
      <c r="A228">
        <v>149</v>
      </c>
      <c r="B228" t="s">
        <v>2650</v>
      </c>
      <c r="C228" s="1" t="s">
        <v>387</v>
      </c>
      <c r="D228" t="s">
        <v>2607</v>
      </c>
      <c r="E228">
        <v>18</v>
      </c>
      <c r="F228" s="5">
        <v>0</v>
      </c>
      <c r="M228" t="s">
        <v>267</v>
      </c>
      <c r="N228" s="5">
        <v>6.2932530467436898</v>
      </c>
      <c r="P228" t="s">
        <v>688</v>
      </c>
      <c r="Q228" s="5">
        <v>1.4625945582329696</v>
      </c>
    </row>
    <row r="229" spans="1:17" x14ac:dyDescent="0.25">
      <c r="A229">
        <v>149</v>
      </c>
      <c r="B229" t="s">
        <v>2650</v>
      </c>
      <c r="C229" s="1" t="s">
        <v>1420</v>
      </c>
      <c r="D229" t="s">
        <v>2622</v>
      </c>
      <c r="E229">
        <v>2</v>
      </c>
      <c r="F229" s="5">
        <v>0</v>
      </c>
      <c r="M229" t="s">
        <v>438</v>
      </c>
      <c r="N229" s="5">
        <v>5.3231839113714896</v>
      </c>
      <c r="P229" t="s">
        <v>689</v>
      </c>
      <c r="Q229" s="5">
        <v>1.7962701100846985</v>
      </c>
    </row>
    <row r="230" spans="1:17" x14ac:dyDescent="0.25">
      <c r="A230">
        <v>149</v>
      </c>
      <c r="B230" t="s">
        <v>2650</v>
      </c>
      <c r="C230" s="1" t="s">
        <v>446</v>
      </c>
      <c r="D230" t="s">
        <v>2610</v>
      </c>
      <c r="E230">
        <v>8</v>
      </c>
      <c r="F230" s="5">
        <v>0</v>
      </c>
      <c r="M230" t="s">
        <v>1057</v>
      </c>
      <c r="N230" s="5">
        <v>0</v>
      </c>
      <c r="P230" t="s">
        <v>690</v>
      </c>
      <c r="Q230" s="5">
        <v>4.1160793856982556</v>
      </c>
    </row>
    <row r="231" spans="1:17" x14ac:dyDescent="0.25">
      <c r="A231">
        <v>149</v>
      </c>
      <c r="B231" t="s">
        <v>2650</v>
      </c>
      <c r="C231" s="1" t="s">
        <v>662</v>
      </c>
      <c r="D231" t="s">
        <v>2612</v>
      </c>
      <c r="E231">
        <v>4</v>
      </c>
      <c r="F231" s="5">
        <v>0</v>
      </c>
      <c r="M231" t="s">
        <v>653</v>
      </c>
      <c r="N231" s="5">
        <v>0</v>
      </c>
      <c r="P231" t="s">
        <v>691</v>
      </c>
      <c r="Q231" s="5">
        <v>2.5979495406870678</v>
      </c>
    </row>
    <row r="232" spans="1:17" x14ac:dyDescent="0.25">
      <c r="A232">
        <v>149</v>
      </c>
      <c r="B232" t="s">
        <v>2650</v>
      </c>
      <c r="C232" s="1" t="s">
        <v>1852</v>
      </c>
      <c r="D232" t="s">
        <v>2629</v>
      </c>
      <c r="E232">
        <v>9</v>
      </c>
      <c r="F232" s="5">
        <v>3.0545274410846477</v>
      </c>
      <c r="M232" t="s">
        <v>1057</v>
      </c>
      <c r="N232" s="5">
        <v>0</v>
      </c>
      <c r="P232" t="s">
        <v>692</v>
      </c>
      <c r="Q232" s="5">
        <v>5.9587278250178546</v>
      </c>
    </row>
    <row r="233" spans="1:17" x14ac:dyDescent="0.25">
      <c r="A233">
        <v>149</v>
      </c>
      <c r="B233" t="s">
        <v>2650</v>
      </c>
      <c r="C233" s="1" t="s">
        <v>961</v>
      </c>
      <c r="D233" t="s">
        <v>2614</v>
      </c>
      <c r="E233">
        <v>10</v>
      </c>
      <c r="F233" s="5">
        <v>0</v>
      </c>
      <c r="M233" t="s">
        <v>267</v>
      </c>
      <c r="N233" s="5">
        <v>6.2932530467436898</v>
      </c>
      <c r="P233" t="s">
        <v>693</v>
      </c>
      <c r="Q233" s="5">
        <v>2.4525663926088481</v>
      </c>
    </row>
    <row r="234" spans="1:17" x14ac:dyDescent="0.25">
      <c r="A234">
        <v>149</v>
      </c>
      <c r="B234" t="s">
        <v>2650</v>
      </c>
      <c r="C234" s="1" t="s">
        <v>159</v>
      </c>
      <c r="D234" t="s">
        <v>2598</v>
      </c>
      <c r="E234">
        <v>5</v>
      </c>
      <c r="F234" s="5">
        <v>2.2441303339154302</v>
      </c>
      <c r="M234" t="s">
        <v>1398</v>
      </c>
      <c r="N234" s="5">
        <v>4.2560976536141402</v>
      </c>
      <c r="P234" t="s">
        <v>694</v>
      </c>
      <c r="Q234" s="5">
        <v>0</v>
      </c>
    </row>
    <row r="235" spans="1:17" x14ac:dyDescent="0.25">
      <c r="A235">
        <v>149</v>
      </c>
      <c r="B235" t="s">
        <v>2650</v>
      </c>
      <c r="C235" s="1" t="s">
        <v>1421</v>
      </c>
      <c r="D235" t="s">
        <v>2622</v>
      </c>
      <c r="E235">
        <v>2</v>
      </c>
      <c r="F235" s="5">
        <v>0</v>
      </c>
      <c r="M235" t="s">
        <v>653</v>
      </c>
      <c r="N235" s="5">
        <v>0</v>
      </c>
      <c r="P235" t="s">
        <v>695</v>
      </c>
      <c r="Q235" s="5">
        <v>2.2494174068090924</v>
      </c>
    </row>
    <row r="236" spans="1:17" x14ac:dyDescent="0.25">
      <c r="A236">
        <v>149</v>
      </c>
      <c r="B236" t="s">
        <v>2650</v>
      </c>
      <c r="C236" s="1" t="s">
        <v>1288</v>
      </c>
      <c r="D236" t="s">
        <v>2620</v>
      </c>
      <c r="E236">
        <v>11</v>
      </c>
      <c r="F236" s="5">
        <v>0</v>
      </c>
      <c r="M236" t="s">
        <v>1842</v>
      </c>
      <c r="N236" s="5">
        <v>0</v>
      </c>
      <c r="P236" t="s">
        <v>696</v>
      </c>
      <c r="Q236" s="5">
        <v>0</v>
      </c>
    </row>
    <row r="237" spans="1:17" x14ac:dyDescent="0.25">
      <c r="A237">
        <v>149</v>
      </c>
      <c r="B237" t="s">
        <v>2650</v>
      </c>
      <c r="C237" s="1" t="s">
        <v>1422</v>
      </c>
      <c r="D237" t="s">
        <v>2622</v>
      </c>
      <c r="E237">
        <v>2</v>
      </c>
      <c r="F237" s="5">
        <v>0</v>
      </c>
      <c r="M237" t="s">
        <v>50</v>
      </c>
      <c r="N237" s="5">
        <v>8.3696883552999601</v>
      </c>
      <c r="P237" t="s">
        <v>697</v>
      </c>
      <c r="Q237" s="5">
        <v>0</v>
      </c>
    </row>
    <row r="238" spans="1:17" x14ac:dyDescent="0.25">
      <c r="A238">
        <v>149</v>
      </c>
      <c r="B238" t="s">
        <v>2650</v>
      </c>
      <c r="C238" s="1" t="s">
        <v>278</v>
      </c>
      <c r="D238" t="s">
        <v>2596</v>
      </c>
      <c r="E238">
        <v>13</v>
      </c>
      <c r="F238" s="5">
        <v>0</v>
      </c>
      <c r="M238" t="s">
        <v>1</v>
      </c>
      <c r="N238" s="5">
        <v>4.7796770737982897</v>
      </c>
      <c r="P238" t="s">
        <v>698</v>
      </c>
      <c r="Q238" s="5">
        <v>0</v>
      </c>
    </row>
    <row r="239" spans="1:17" x14ac:dyDescent="0.25">
      <c r="A239">
        <v>149</v>
      </c>
      <c r="B239" t="s">
        <v>2650</v>
      </c>
      <c r="C239" s="1" t="s">
        <v>578</v>
      </c>
      <c r="D239" t="s">
        <v>2611</v>
      </c>
      <c r="E239">
        <v>14</v>
      </c>
      <c r="F239" s="5">
        <v>0</v>
      </c>
      <c r="M239" t="s">
        <v>1057</v>
      </c>
      <c r="N239" s="5">
        <v>0</v>
      </c>
      <c r="P239" t="s">
        <v>699</v>
      </c>
      <c r="Q239" s="5">
        <v>5.8434010287729361</v>
      </c>
    </row>
    <row r="240" spans="1:17" x14ac:dyDescent="0.25">
      <c r="A240">
        <v>149</v>
      </c>
      <c r="B240" t="s">
        <v>2650</v>
      </c>
      <c r="C240" s="1" t="s">
        <v>1289</v>
      </c>
      <c r="D240" t="s">
        <v>2620</v>
      </c>
      <c r="E240">
        <v>11</v>
      </c>
      <c r="F240" s="5">
        <v>0</v>
      </c>
      <c r="M240" t="s">
        <v>267</v>
      </c>
      <c r="N240" s="5">
        <v>6.2932530467436898</v>
      </c>
      <c r="P240" t="s">
        <v>700</v>
      </c>
      <c r="Q240" s="5">
        <v>6.183247104923578</v>
      </c>
    </row>
    <row r="241" spans="1:17" x14ac:dyDescent="0.25">
      <c r="A241">
        <v>149</v>
      </c>
      <c r="B241" t="s">
        <v>2650</v>
      </c>
      <c r="C241" s="1" t="s">
        <v>663</v>
      </c>
      <c r="D241" t="s">
        <v>2612</v>
      </c>
      <c r="E241">
        <v>4</v>
      </c>
      <c r="F241" s="5">
        <v>0</v>
      </c>
      <c r="M241" t="s">
        <v>653</v>
      </c>
      <c r="N241" s="5">
        <v>0</v>
      </c>
      <c r="P241" t="s">
        <v>701</v>
      </c>
      <c r="Q241" s="5">
        <v>0</v>
      </c>
    </row>
    <row r="242" spans="1:17" x14ac:dyDescent="0.25">
      <c r="A242">
        <v>149</v>
      </c>
      <c r="B242" t="s">
        <v>2650</v>
      </c>
      <c r="C242" s="1" t="s">
        <v>1290</v>
      </c>
      <c r="D242" t="s">
        <v>2620</v>
      </c>
      <c r="E242">
        <v>11</v>
      </c>
      <c r="F242" s="5">
        <v>5.1542437088243007</v>
      </c>
      <c r="M242" t="s">
        <v>360</v>
      </c>
      <c r="N242" s="5">
        <v>6.0351067684696904</v>
      </c>
      <c r="P242" t="s">
        <v>702</v>
      </c>
      <c r="Q242" s="5">
        <v>0</v>
      </c>
    </row>
    <row r="243" spans="1:17" x14ac:dyDescent="0.25">
      <c r="A243">
        <v>149</v>
      </c>
      <c r="B243" t="s">
        <v>2650</v>
      </c>
      <c r="C243" s="1" t="s">
        <v>279</v>
      </c>
      <c r="D243" t="s">
        <v>2596</v>
      </c>
      <c r="E243">
        <v>13</v>
      </c>
      <c r="F243" s="5">
        <v>0</v>
      </c>
      <c r="M243" t="s">
        <v>2132</v>
      </c>
      <c r="N243" s="5">
        <v>0</v>
      </c>
      <c r="P243" t="s">
        <v>703</v>
      </c>
      <c r="Q243" s="5">
        <v>4.0559446939958086</v>
      </c>
    </row>
    <row r="244" spans="1:17" x14ac:dyDescent="0.25">
      <c r="A244">
        <v>149</v>
      </c>
      <c r="B244" t="s">
        <v>2650</v>
      </c>
      <c r="C244" s="1" t="s">
        <v>1423</v>
      </c>
      <c r="D244" t="s">
        <v>2622</v>
      </c>
      <c r="E244">
        <v>2</v>
      </c>
      <c r="F244" s="5">
        <v>0</v>
      </c>
      <c r="M244" t="s">
        <v>1398</v>
      </c>
      <c r="N244" s="5">
        <v>4.2560976536141402</v>
      </c>
      <c r="P244" t="s">
        <v>704</v>
      </c>
      <c r="Q244" s="5">
        <v>1.6443041579159867</v>
      </c>
    </row>
    <row r="245" spans="1:17" x14ac:dyDescent="0.25">
      <c r="A245">
        <v>149</v>
      </c>
      <c r="B245" t="s">
        <v>2650</v>
      </c>
      <c r="C245" s="1" t="s">
        <v>664</v>
      </c>
      <c r="D245" t="s">
        <v>2612</v>
      </c>
      <c r="E245">
        <v>4</v>
      </c>
      <c r="F245" s="5">
        <v>0</v>
      </c>
      <c r="M245" t="s">
        <v>50</v>
      </c>
      <c r="N245" s="5">
        <v>8.3696883552999601</v>
      </c>
      <c r="P245" t="s">
        <v>705</v>
      </c>
      <c r="Q245" s="5">
        <v>0</v>
      </c>
    </row>
    <row r="246" spans="1:17" x14ac:dyDescent="0.25">
      <c r="A246">
        <v>149</v>
      </c>
      <c r="B246" t="s">
        <v>2650</v>
      </c>
      <c r="C246" s="1" t="s">
        <v>1853</v>
      </c>
      <c r="D246" t="s">
        <v>2629</v>
      </c>
      <c r="E246">
        <v>9</v>
      </c>
      <c r="F246" s="5">
        <v>0</v>
      </c>
      <c r="M246" t="s">
        <v>438</v>
      </c>
      <c r="N246" s="5">
        <v>5.3231839113714896</v>
      </c>
      <c r="P246" t="s">
        <v>706</v>
      </c>
      <c r="Q246" s="5">
        <v>3.4796667360030833</v>
      </c>
    </row>
    <row r="247" spans="1:17" x14ac:dyDescent="0.25">
      <c r="A247">
        <v>149</v>
      </c>
      <c r="B247" t="s">
        <v>2650</v>
      </c>
      <c r="C247" s="1" t="s">
        <v>160</v>
      </c>
      <c r="D247" t="s">
        <v>2598</v>
      </c>
      <c r="E247">
        <v>5</v>
      </c>
      <c r="F247" s="5">
        <v>0</v>
      </c>
      <c r="M247" t="s">
        <v>50</v>
      </c>
      <c r="N247" s="5">
        <v>8.3696883552999601</v>
      </c>
      <c r="P247" t="s">
        <v>726</v>
      </c>
      <c r="Q247" s="5">
        <v>0</v>
      </c>
    </row>
    <row r="248" spans="1:17" x14ac:dyDescent="0.25">
      <c r="A248">
        <v>149</v>
      </c>
      <c r="B248" t="s">
        <v>2650</v>
      </c>
      <c r="C248" s="1" t="s">
        <v>1150</v>
      </c>
      <c r="D248" t="s">
        <v>2619</v>
      </c>
      <c r="E248">
        <v>6</v>
      </c>
      <c r="F248" s="5">
        <v>0</v>
      </c>
      <c r="M248" t="s">
        <v>50</v>
      </c>
      <c r="N248" s="5">
        <v>8.3696883552999601</v>
      </c>
      <c r="P248" t="s">
        <v>727</v>
      </c>
      <c r="Q248" s="5">
        <v>0</v>
      </c>
    </row>
    <row r="249" spans="1:17" x14ac:dyDescent="0.25">
      <c r="A249">
        <v>149</v>
      </c>
      <c r="B249" t="s">
        <v>2650</v>
      </c>
      <c r="C249" s="1" t="s">
        <v>2662</v>
      </c>
      <c r="D249" t="s">
        <v>2656</v>
      </c>
      <c r="E249" s="42">
        <v>30</v>
      </c>
      <c r="F249" s="44">
        <v>4.7999145774265912</v>
      </c>
      <c r="M249" t="s">
        <v>653</v>
      </c>
      <c r="N249" s="5">
        <v>0</v>
      </c>
      <c r="P249" t="s">
        <v>728</v>
      </c>
      <c r="Q249" s="5">
        <v>0</v>
      </c>
    </row>
    <row r="250" spans="1:17" x14ac:dyDescent="0.25">
      <c r="A250">
        <v>149</v>
      </c>
      <c r="B250" t="s">
        <v>2650</v>
      </c>
      <c r="C250" s="1" t="s">
        <v>1291</v>
      </c>
      <c r="D250" t="s">
        <v>2620</v>
      </c>
      <c r="E250">
        <v>11</v>
      </c>
      <c r="F250" s="5">
        <v>0</v>
      </c>
      <c r="M250" t="s">
        <v>2132</v>
      </c>
      <c r="N250" s="5">
        <v>0</v>
      </c>
      <c r="P250" t="s">
        <v>729</v>
      </c>
      <c r="Q250" s="5">
        <v>0.94581111590541733</v>
      </c>
    </row>
    <row r="251" spans="1:17" x14ac:dyDescent="0.25">
      <c r="A251">
        <v>149</v>
      </c>
      <c r="B251" t="s">
        <v>2650</v>
      </c>
      <c r="C251" s="1" t="s">
        <v>280</v>
      </c>
      <c r="D251" t="s">
        <v>2596</v>
      </c>
      <c r="E251">
        <v>13</v>
      </c>
      <c r="F251" s="5">
        <v>0</v>
      </c>
      <c r="M251" t="s">
        <v>294</v>
      </c>
      <c r="N251" s="5">
        <v>6.1982579781398597</v>
      </c>
      <c r="P251" t="s">
        <v>730</v>
      </c>
      <c r="Q251" s="5">
        <v>4.2790014425916523</v>
      </c>
    </row>
    <row r="252" spans="1:17" x14ac:dyDescent="0.25">
      <c r="A252">
        <v>149</v>
      </c>
      <c r="B252" t="s">
        <v>2650</v>
      </c>
      <c r="C252" s="1" t="s">
        <v>665</v>
      </c>
      <c r="D252" t="s">
        <v>2612</v>
      </c>
      <c r="E252">
        <v>4</v>
      </c>
      <c r="F252" s="5">
        <v>0</v>
      </c>
      <c r="M252" t="s">
        <v>1398</v>
      </c>
      <c r="N252" s="5">
        <v>4.2560976536141402</v>
      </c>
      <c r="P252" t="s">
        <v>771</v>
      </c>
      <c r="Q252" s="5">
        <v>1.3931164646210397</v>
      </c>
    </row>
    <row r="253" spans="1:17" x14ac:dyDescent="0.25">
      <c r="A253">
        <v>149</v>
      </c>
      <c r="B253" t="s">
        <v>2650</v>
      </c>
      <c r="C253" s="1" t="s">
        <v>359</v>
      </c>
      <c r="D253" t="s">
        <v>2606</v>
      </c>
      <c r="E253">
        <v>28</v>
      </c>
      <c r="F253" s="5">
        <v>0</v>
      </c>
      <c r="M253" t="s">
        <v>809</v>
      </c>
      <c r="N253" s="5">
        <v>5.1599056942779304</v>
      </c>
      <c r="P253" t="s">
        <v>772</v>
      </c>
      <c r="Q253" s="5">
        <v>0</v>
      </c>
    </row>
    <row r="254" spans="1:17" x14ac:dyDescent="0.25">
      <c r="A254">
        <v>149</v>
      </c>
      <c r="B254" t="s">
        <v>2650</v>
      </c>
      <c r="C254" s="1" t="s">
        <v>2185</v>
      </c>
      <c r="D254" t="s">
        <v>2632</v>
      </c>
      <c r="E254">
        <v>1</v>
      </c>
      <c r="F254" s="5">
        <v>5.619810106051836</v>
      </c>
      <c r="M254" t="s">
        <v>1398</v>
      </c>
      <c r="N254" s="5">
        <v>4.2560976536141402</v>
      </c>
      <c r="P254" t="s">
        <v>773</v>
      </c>
      <c r="Q254" s="5">
        <v>0</v>
      </c>
    </row>
    <row r="255" spans="1:17" x14ac:dyDescent="0.25">
      <c r="A255">
        <v>149</v>
      </c>
      <c r="B255" t="s">
        <v>2650</v>
      </c>
      <c r="C255" s="1" t="s">
        <v>1631</v>
      </c>
      <c r="D255" t="s">
        <v>2623</v>
      </c>
      <c r="E255">
        <v>12</v>
      </c>
      <c r="F255" s="5">
        <v>0</v>
      </c>
      <c r="M255" t="s">
        <v>2132</v>
      </c>
      <c r="N255" s="5">
        <v>0</v>
      </c>
      <c r="P255" t="s">
        <v>653</v>
      </c>
      <c r="Q255" s="5">
        <v>0</v>
      </c>
    </row>
    <row r="256" spans="1:17" x14ac:dyDescent="0.25">
      <c r="A256">
        <v>149</v>
      </c>
      <c r="B256" t="s">
        <v>2650</v>
      </c>
      <c r="C256" s="1" t="s">
        <v>161</v>
      </c>
      <c r="D256" t="s">
        <v>2598</v>
      </c>
      <c r="E256">
        <v>5</v>
      </c>
      <c r="F256" s="5">
        <v>0</v>
      </c>
      <c r="M256" t="s">
        <v>1</v>
      </c>
      <c r="N256" s="5">
        <v>4.7796770737982897</v>
      </c>
      <c r="P256" t="s">
        <v>654</v>
      </c>
      <c r="Q256" s="5">
        <v>5.2329363395188757</v>
      </c>
    </row>
    <row r="257" spans="1:17" x14ac:dyDescent="0.25">
      <c r="A257">
        <v>149</v>
      </c>
      <c r="B257" t="s">
        <v>2650</v>
      </c>
      <c r="C257" s="1" t="s">
        <v>579</v>
      </c>
      <c r="D257" t="s">
        <v>2611</v>
      </c>
      <c r="E257">
        <v>14</v>
      </c>
      <c r="F257" s="5">
        <v>0</v>
      </c>
      <c r="M257" t="s">
        <v>653</v>
      </c>
      <c r="N257" s="5">
        <v>0</v>
      </c>
      <c r="P257" t="s">
        <v>147</v>
      </c>
      <c r="Q257" s="5">
        <v>0</v>
      </c>
    </row>
    <row r="258" spans="1:17" x14ac:dyDescent="0.25">
      <c r="A258">
        <v>149</v>
      </c>
      <c r="B258" t="s">
        <v>2650</v>
      </c>
      <c r="C258" s="1" t="s">
        <v>162</v>
      </c>
      <c r="D258" t="s">
        <v>2598</v>
      </c>
      <c r="E258">
        <v>5</v>
      </c>
      <c r="F258" s="5">
        <v>0</v>
      </c>
      <c r="M258" t="s">
        <v>50</v>
      </c>
      <c r="N258" s="5">
        <v>8.3696883552999601</v>
      </c>
      <c r="P258" t="s">
        <v>148</v>
      </c>
      <c r="Q258" s="5">
        <v>0</v>
      </c>
    </row>
    <row r="259" spans="1:17" x14ac:dyDescent="0.25">
      <c r="A259">
        <v>149</v>
      </c>
      <c r="B259" t="s">
        <v>2650</v>
      </c>
      <c r="C259" s="1" t="s">
        <v>163</v>
      </c>
      <c r="D259" t="s">
        <v>2598</v>
      </c>
      <c r="E259">
        <v>5</v>
      </c>
      <c r="F259" s="5">
        <v>0</v>
      </c>
      <c r="M259" t="s">
        <v>2132</v>
      </c>
      <c r="N259" s="5">
        <v>0</v>
      </c>
      <c r="P259" t="s">
        <v>149</v>
      </c>
      <c r="Q259" s="5">
        <v>0</v>
      </c>
    </row>
    <row r="260" spans="1:17" x14ac:dyDescent="0.25">
      <c r="A260">
        <v>149</v>
      </c>
      <c r="B260" t="s">
        <v>2650</v>
      </c>
      <c r="C260" s="1" t="s">
        <v>666</v>
      </c>
      <c r="D260" t="s">
        <v>2612</v>
      </c>
      <c r="E260">
        <v>4</v>
      </c>
      <c r="F260" s="5">
        <v>0</v>
      </c>
      <c r="M260" t="s">
        <v>1</v>
      </c>
      <c r="N260" s="5">
        <v>4.7796770737982897</v>
      </c>
      <c r="P260" t="s">
        <v>150</v>
      </c>
      <c r="Q260" s="5">
        <v>0</v>
      </c>
    </row>
    <row r="261" spans="1:17" x14ac:dyDescent="0.25">
      <c r="A261">
        <v>149</v>
      </c>
      <c r="B261" t="s">
        <v>2650</v>
      </c>
      <c r="C261" s="1" t="s">
        <v>2186</v>
      </c>
      <c r="D261" t="s">
        <v>2632</v>
      </c>
      <c r="E261">
        <v>1</v>
      </c>
      <c r="F261" s="5">
        <v>0</v>
      </c>
      <c r="M261" t="s">
        <v>1717</v>
      </c>
      <c r="N261" s="5">
        <v>3.5040530146640498</v>
      </c>
      <c r="P261" t="s">
        <v>151</v>
      </c>
      <c r="Q261" s="5">
        <v>0</v>
      </c>
    </row>
    <row r="262" spans="1:17" x14ac:dyDescent="0.25">
      <c r="A262">
        <v>149</v>
      </c>
      <c r="B262" t="s">
        <v>2650</v>
      </c>
      <c r="C262" s="1" t="s">
        <v>293</v>
      </c>
      <c r="D262" t="s">
        <v>2603</v>
      </c>
      <c r="E262">
        <v>31</v>
      </c>
      <c r="F262" s="5">
        <v>0</v>
      </c>
      <c r="M262" t="s">
        <v>85</v>
      </c>
      <c r="N262" s="5">
        <v>7.8090351502051334</v>
      </c>
      <c r="P262" t="s">
        <v>152</v>
      </c>
      <c r="Q262" s="5">
        <v>2.5696219243225835</v>
      </c>
    </row>
    <row r="263" spans="1:17" x14ac:dyDescent="0.25">
      <c r="A263">
        <v>149</v>
      </c>
      <c r="B263" t="s">
        <v>2650</v>
      </c>
      <c r="C263" s="1" t="s">
        <v>2663</v>
      </c>
      <c r="D263" t="s">
        <v>2656</v>
      </c>
      <c r="E263" s="42">
        <v>30</v>
      </c>
      <c r="F263" s="44">
        <v>0</v>
      </c>
      <c r="M263" t="s">
        <v>438</v>
      </c>
      <c r="N263" s="5">
        <v>5.3231839113714896</v>
      </c>
      <c r="P263" t="s">
        <v>153</v>
      </c>
      <c r="Q263" s="5">
        <v>2.2050357938302239</v>
      </c>
    </row>
    <row r="264" spans="1:17" x14ac:dyDescent="0.25">
      <c r="A264">
        <v>149</v>
      </c>
      <c r="B264" t="s">
        <v>2650</v>
      </c>
      <c r="C264" s="1" t="s">
        <v>1424</v>
      </c>
      <c r="D264" t="s">
        <v>2622</v>
      </c>
      <c r="E264">
        <v>2</v>
      </c>
      <c r="F264" s="5">
        <v>0</v>
      </c>
      <c r="M264" t="s">
        <v>383</v>
      </c>
      <c r="N264" s="5">
        <v>5.9652629613089196</v>
      </c>
      <c r="P264" t="s">
        <v>154</v>
      </c>
      <c r="Q264" s="5">
        <v>5.6255674485167591</v>
      </c>
    </row>
    <row r="265" spans="1:17" x14ac:dyDescent="0.25">
      <c r="A265">
        <v>149</v>
      </c>
      <c r="B265" t="s">
        <v>2650</v>
      </c>
      <c r="C265" s="1" t="s">
        <v>962</v>
      </c>
      <c r="D265" t="s">
        <v>2614</v>
      </c>
      <c r="E265">
        <v>10</v>
      </c>
      <c r="F265" s="5">
        <v>0</v>
      </c>
      <c r="M265" t="s">
        <v>2132</v>
      </c>
      <c r="N265" s="5">
        <v>0</v>
      </c>
      <c r="P265" t="s">
        <v>155</v>
      </c>
      <c r="Q265" s="5">
        <v>3.7201551127186532</v>
      </c>
    </row>
    <row r="266" spans="1:17" x14ac:dyDescent="0.25">
      <c r="A266">
        <v>149</v>
      </c>
      <c r="B266" t="s">
        <v>2650</v>
      </c>
      <c r="C266" s="1" t="s">
        <v>1632</v>
      </c>
      <c r="D266" t="s">
        <v>2623</v>
      </c>
      <c r="E266">
        <v>12</v>
      </c>
      <c r="F266" s="5">
        <v>0</v>
      </c>
      <c r="M266" t="s">
        <v>1057</v>
      </c>
      <c r="N266" s="5">
        <v>0</v>
      </c>
      <c r="P266" t="s">
        <v>156</v>
      </c>
      <c r="Q266" s="5">
        <v>1.1491237727985824</v>
      </c>
    </row>
    <row r="267" spans="1:17" x14ac:dyDescent="0.25">
      <c r="A267">
        <v>149</v>
      </c>
      <c r="B267" t="s">
        <v>2650</v>
      </c>
      <c r="C267" s="1" t="s">
        <v>2664</v>
      </c>
      <c r="D267" t="s">
        <v>2656</v>
      </c>
      <c r="E267" s="42">
        <v>30</v>
      </c>
      <c r="F267" s="44">
        <v>0</v>
      </c>
      <c r="M267" t="s">
        <v>46</v>
      </c>
      <c r="N267" s="5">
        <v>4.2956017149345991</v>
      </c>
      <c r="P267" t="s">
        <v>157</v>
      </c>
      <c r="Q267" s="5">
        <v>0</v>
      </c>
    </row>
    <row r="268" spans="1:17" x14ac:dyDescent="0.25">
      <c r="A268">
        <v>149</v>
      </c>
      <c r="B268" t="s">
        <v>2650</v>
      </c>
      <c r="C268" s="1" t="s">
        <v>2187</v>
      </c>
      <c r="D268" t="s">
        <v>2632</v>
      </c>
      <c r="E268">
        <v>1</v>
      </c>
      <c r="F268" s="5">
        <v>0</v>
      </c>
      <c r="M268" t="s">
        <v>2132</v>
      </c>
      <c r="N268" s="5">
        <v>0</v>
      </c>
      <c r="P268" t="s">
        <v>158</v>
      </c>
      <c r="Q268" s="5">
        <v>0</v>
      </c>
    </row>
    <row r="269" spans="1:17" x14ac:dyDescent="0.25">
      <c r="A269">
        <v>149</v>
      </c>
      <c r="B269" t="s">
        <v>2650</v>
      </c>
      <c r="C269" s="1" t="s">
        <v>7</v>
      </c>
      <c r="D269" t="s">
        <v>2594</v>
      </c>
      <c r="E269">
        <v>15</v>
      </c>
      <c r="F269" s="5">
        <v>0</v>
      </c>
      <c r="M269" t="s">
        <v>1</v>
      </c>
      <c r="N269" s="5">
        <v>4.7796770737982897</v>
      </c>
      <c r="P269" t="s">
        <v>159</v>
      </c>
      <c r="Q269" s="5">
        <v>2.2441303339154302</v>
      </c>
    </row>
    <row r="270" spans="1:17" x14ac:dyDescent="0.25">
      <c r="A270">
        <v>149</v>
      </c>
      <c r="B270" t="s">
        <v>2650</v>
      </c>
      <c r="C270" s="1" t="s">
        <v>667</v>
      </c>
      <c r="D270" t="s">
        <v>2612</v>
      </c>
      <c r="E270">
        <v>4</v>
      </c>
      <c r="F270" s="5">
        <v>4.3547278910574443</v>
      </c>
      <c r="M270" t="s">
        <v>294</v>
      </c>
      <c r="N270" s="5">
        <v>6.1982579781398597</v>
      </c>
      <c r="P270" t="s">
        <v>160</v>
      </c>
      <c r="Q270" s="5">
        <v>0</v>
      </c>
    </row>
    <row r="271" spans="1:17" x14ac:dyDescent="0.25">
      <c r="A271">
        <v>149</v>
      </c>
      <c r="B271" t="s">
        <v>2650</v>
      </c>
      <c r="C271" s="1" t="s">
        <v>164</v>
      </c>
      <c r="D271" t="s">
        <v>2598</v>
      </c>
      <c r="E271">
        <v>5</v>
      </c>
      <c r="F271" s="5">
        <v>4.0537778256770478</v>
      </c>
      <c r="M271" t="s">
        <v>1057</v>
      </c>
      <c r="N271" s="5">
        <v>0</v>
      </c>
      <c r="P271" t="s">
        <v>161</v>
      </c>
      <c r="Q271" s="5">
        <v>0</v>
      </c>
    </row>
    <row r="272" spans="1:17" x14ac:dyDescent="0.25">
      <c r="A272">
        <v>149</v>
      </c>
      <c r="B272" t="s">
        <v>2650</v>
      </c>
      <c r="C272" s="1" t="s">
        <v>2188</v>
      </c>
      <c r="D272" t="s">
        <v>2632</v>
      </c>
      <c r="E272">
        <v>1</v>
      </c>
      <c r="F272" s="5">
        <v>0</v>
      </c>
      <c r="M272" t="s">
        <v>1973</v>
      </c>
      <c r="N272" s="5">
        <v>0</v>
      </c>
      <c r="P272" t="s">
        <v>162</v>
      </c>
      <c r="Q272" s="5">
        <v>0</v>
      </c>
    </row>
    <row r="273" spans="1:17" x14ac:dyDescent="0.25">
      <c r="A273">
        <v>149</v>
      </c>
      <c r="B273" t="s">
        <v>2650</v>
      </c>
      <c r="C273" s="1" t="s">
        <v>8</v>
      </c>
      <c r="D273" t="s">
        <v>2594</v>
      </c>
      <c r="E273">
        <v>15</v>
      </c>
      <c r="F273" s="5">
        <v>0</v>
      </c>
      <c r="M273" t="s">
        <v>383</v>
      </c>
      <c r="N273" s="5">
        <v>5.9652629613089196</v>
      </c>
      <c r="P273" t="s">
        <v>163</v>
      </c>
      <c r="Q273" s="5">
        <v>0</v>
      </c>
    </row>
    <row r="274" spans="1:17" x14ac:dyDescent="0.25">
      <c r="A274">
        <v>149</v>
      </c>
      <c r="B274" t="s">
        <v>2650</v>
      </c>
      <c r="C274" s="1" t="s">
        <v>1719</v>
      </c>
      <c r="D274" t="s">
        <v>2625</v>
      </c>
      <c r="E274">
        <v>21</v>
      </c>
      <c r="F274" s="5">
        <v>0</v>
      </c>
      <c r="M274" t="s">
        <v>1398</v>
      </c>
      <c r="N274" s="5">
        <v>4.2560976536141402</v>
      </c>
      <c r="P274" t="s">
        <v>164</v>
      </c>
      <c r="Q274" s="5">
        <v>4.0537778256770478</v>
      </c>
    </row>
    <row r="275" spans="1:17" x14ac:dyDescent="0.25">
      <c r="A275">
        <v>149</v>
      </c>
      <c r="B275" t="s">
        <v>2650</v>
      </c>
      <c r="C275" s="1" t="s">
        <v>216</v>
      </c>
      <c r="D275" t="s">
        <v>2600</v>
      </c>
      <c r="E275">
        <v>32</v>
      </c>
      <c r="F275" s="5">
        <v>0</v>
      </c>
      <c r="M275" t="s">
        <v>1057</v>
      </c>
      <c r="N275" s="5">
        <v>0</v>
      </c>
      <c r="P275" t="s">
        <v>165</v>
      </c>
      <c r="Q275" s="5">
        <v>3.7636743952018064</v>
      </c>
    </row>
    <row r="276" spans="1:17" x14ac:dyDescent="0.25">
      <c r="A276">
        <v>149</v>
      </c>
      <c r="B276" t="s">
        <v>2650</v>
      </c>
      <c r="C276" s="1" t="s">
        <v>447</v>
      </c>
      <c r="D276" t="s">
        <v>2610</v>
      </c>
      <c r="E276">
        <v>8</v>
      </c>
      <c r="F276" s="5">
        <v>0</v>
      </c>
      <c r="M276" t="s">
        <v>1398</v>
      </c>
      <c r="N276" s="5">
        <v>4.2560976536141402</v>
      </c>
      <c r="P276" t="s">
        <v>166</v>
      </c>
      <c r="Q276" s="5">
        <v>0</v>
      </c>
    </row>
    <row r="277" spans="1:17" x14ac:dyDescent="0.25">
      <c r="A277">
        <v>149</v>
      </c>
      <c r="B277" t="s">
        <v>2650</v>
      </c>
      <c r="C277" s="1" t="s">
        <v>388</v>
      </c>
      <c r="D277" t="s">
        <v>2607</v>
      </c>
      <c r="E277">
        <v>18</v>
      </c>
      <c r="F277" s="5">
        <v>1.9598562503669672</v>
      </c>
      <c r="M277" t="s">
        <v>2132</v>
      </c>
      <c r="N277" s="5">
        <v>0</v>
      </c>
      <c r="P277" t="s">
        <v>167</v>
      </c>
      <c r="Q277" s="5">
        <v>0</v>
      </c>
    </row>
    <row r="278" spans="1:17" x14ac:dyDescent="0.25">
      <c r="A278">
        <v>149</v>
      </c>
      <c r="B278" t="s">
        <v>2650</v>
      </c>
      <c r="C278" s="1" t="s">
        <v>2189</v>
      </c>
      <c r="D278" t="s">
        <v>2632</v>
      </c>
      <c r="E278">
        <v>1</v>
      </c>
      <c r="F278" s="5">
        <v>0</v>
      </c>
      <c r="M278" t="s">
        <v>1717</v>
      </c>
      <c r="N278" s="5">
        <v>3.5040530146640498</v>
      </c>
      <c r="P278" t="s">
        <v>168</v>
      </c>
      <c r="Q278" s="5">
        <v>0</v>
      </c>
    </row>
    <row r="279" spans="1:17" x14ac:dyDescent="0.25">
      <c r="A279">
        <v>149</v>
      </c>
      <c r="B279" t="s">
        <v>2650</v>
      </c>
      <c r="C279" s="1" t="s">
        <v>1060</v>
      </c>
      <c r="D279" t="s">
        <v>2618</v>
      </c>
      <c r="E279">
        <v>22</v>
      </c>
      <c r="F279" s="5">
        <v>0</v>
      </c>
      <c r="M279" t="s">
        <v>1717</v>
      </c>
      <c r="N279" s="5">
        <v>3.5040530146640498</v>
      </c>
      <c r="P279" t="s">
        <v>169</v>
      </c>
      <c r="Q279" s="5">
        <v>5.2776187036494386</v>
      </c>
    </row>
    <row r="280" spans="1:17" x14ac:dyDescent="0.25">
      <c r="A280">
        <v>149</v>
      </c>
      <c r="B280" t="s">
        <v>2650</v>
      </c>
      <c r="C280" s="1" t="s">
        <v>1379</v>
      </c>
      <c r="D280" t="s">
        <v>2604</v>
      </c>
      <c r="E280">
        <v>29</v>
      </c>
      <c r="F280" s="5">
        <v>0</v>
      </c>
      <c r="M280" t="s">
        <v>1398</v>
      </c>
      <c r="N280" s="5">
        <v>4.2560976536141402</v>
      </c>
      <c r="P280" t="s">
        <v>170</v>
      </c>
      <c r="Q280" s="5">
        <v>0</v>
      </c>
    </row>
    <row r="281" spans="1:17" x14ac:dyDescent="0.25">
      <c r="A281">
        <v>149</v>
      </c>
      <c r="B281" t="s">
        <v>2650</v>
      </c>
      <c r="C281" s="1" t="s">
        <v>2190</v>
      </c>
      <c r="D281" t="s">
        <v>2632</v>
      </c>
      <c r="E281">
        <v>1</v>
      </c>
      <c r="F281" s="5">
        <v>0</v>
      </c>
      <c r="M281" t="s">
        <v>1398</v>
      </c>
      <c r="N281" s="5">
        <v>4.2560976536141402</v>
      </c>
      <c r="P281" t="s">
        <v>171</v>
      </c>
      <c r="Q281" s="5">
        <v>2.8259633891405325</v>
      </c>
    </row>
    <row r="282" spans="1:17" x14ac:dyDescent="0.25">
      <c r="A282">
        <v>149</v>
      </c>
      <c r="B282" t="s">
        <v>2650</v>
      </c>
      <c r="C282" s="1" t="s">
        <v>1151</v>
      </c>
      <c r="D282" t="s">
        <v>2619</v>
      </c>
      <c r="E282">
        <v>6</v>
      </c>
      <c r="F282" s="5">
        <v>0</v>
      </c>
      <c r="M282" t="s">
        <v>2132</v>
      </c>
      <c r="N282" s="5">
        <v>0</v>
      </c>
      <c r="P282" t="s">
        <v>172</v>
      </c>
      <c r="Q282" s="5">
        <v>2.830334759347009</v>
      </c>
    </row>
    <row r="283" spans="1:17" x14ac:dyDescent="0.25">
      <c r="A283">
        <v>149</v>
      </c>
      <c r="B283" t="s">
        <v>2650</v>
      </c>
      <c r="C283" s="1" t="s">
        <v>1780</v>
      </c>
      <c r="D283" t="s">
        <v>2602</v>
      </c>
      <c r="E283">
        <v>17</v>
      </c>
      <c r="F283" s="5">
        <v>0</v>
      </c>
      <c r="M283" t="s">
        <v>1</v>
      </c>
      <c r="N283" s="5">
        <v>4.7796770737982897</v>
      </c>
      <c r="P283" t="s">
        <v>49</v>
      </c>
      <c r="Q283" s="5">
        <v>0</v>
      </c>
    </row>
    <row r="284" spans="1:17" x14ac:dyDescent="0.25">
      <c r="A284">
        <v>149</v>
      </c>
      <c r="B284" t="s">
        <v>2650</v>
      </c>
      <c r="C284" s="1" t="s">
        <v>2682</v>
      </c>
      <c r="D284" t="s">
        <v>2654</v>
      </c>
      <c r="E284">
        <v>16</v>
      </c>
      <c r="F284" s="6" t="s">
        <v>2635</v>
      </c>
      <c r="M284" t="s">
        <v>46</v>
      </c>
      <c r="N284" s="5">
        <v>4.2956017149345991</v>
      </c>
      <c r="P284" t="s">
        <v>52</v>
      </c>
      <c r="Q284" s="5">
        <v>2.0648784736501837</v>
      </c>
    </row>
    <row r="285" spans="1:17" x14ac:dyDescent="0.25">
      <c r="A285">
        <v>149</v>
      </c>
      <c r="B285" t="s">
        <v>2650</v>
      </c>
      <c r="C285" s="1" t="s">
        <v>1061</v>
      </c>
      <c r="D285" t="s">
        <v>2618</v>
      </c>
      <c r="E285">
        <v>22</v>
      </c>
      <c r="F285" s="5">
        <v>0</v>
      </c>
      <c r="M285" t="s">
        <v>50</v>
      </c>
      <c r="N285" s="5">
        <v>8.3696883552999601</v>
      </c>
      <c r="P285" t="s">
        <v>53</v>
      </c>
      <c r="Q285" s="5">
        <v>2.183187652624428</v>
      </c>
    </row>
    <row r="286" spans="1:17" x14ac:dyDescent="0.25">
      <c r="A286">
        <v>149</v>
      </c>
      <c r="B286" t="s">
        <v>2650</v>
      </c>
      <c r="C286" s="1" t="s">
        <v>1982</v>
      </c>
      <c r="D286" t="s">
        <v>2631</v>
      </c>
      <c r="E286">
        <v>3</v>
      </c>
      <c r="F286" s="5">
        <v>1.7732532021846463</v>
      </c>
      <c r="M286" t="s">
        <v>1</v>
      </c>
      <c r="N286" s="5">
        <v>4.7796770737982897</v>
      </c>
      <c r="P286" t="s">
        <v>54</v>
      </c>
      <c r="Q286" s="5">
        <v>2.1355257611053715</v>
      </c>
    </row>
    <row r="287" spans="1:17" x14ac:dyDescent="0.25">
      <c r="A287">
        <v>149</v>
      </c>
      <c r="B287" t="s">
        <v>2650</v>
      </c>
      <c r="C287" s="1" t="s">
        <v>389</v>
      </c>
      <c r="D287" t="s">
        <v>2607</v>
      </c>
      <c r="E287">
        <v>18</v>
      </c>
      <c r="F287" s="5">
        <v>3.1395659416491486</v>
      </c>
      <c r="M287" t="s">
        <v>438</v>
      </c>
      <c r="N287" s="5">
        <v>5.3231839113714896</v>
      </c>
      <c r="P287" t="s">
        <v>55</v>
      </c>
      <c r="Q287" s="5">
        <v>4.4539034941398521</v>
      </c>
    </row>
    <row r="288" spans="1:17" x14ac:dyDescent="0.25">
      <c r="A288">
        <v>149</v>
      </c>
      <c r="B288" t="s">
        <v>2650</v>
      </c>
      <c r="C288" s="1" t="s">
        <v>2683</v>
      </c>
      <c r="D288" t="s">
        <v>2654</v>
      </c>
      <c r="E288">
        <v>16</v>
      </c>
      <c r="F288" s="6" t="s">
        <v>2635</v>
      </c>
      <c r="M288" t="s">
        <v>360</v>
      </c>
      <c r="N288" s="5">
        <v>6.0351067684696904</v>
      </c>
      <c r="P288" t="s">
        <v>56</v>
      </c>
      <c r="Q288" s="5">
        <v>0</v>
      </c>
    </row>
    <row r="289" spans="1:17" x14ac:dyDescent="0.25">
      <c r="A289">
        <v>149</v>
      </c>
      <c r="B289" t="s">
        <v>2650</v>
      </c>
      <c r="C289" s="1" t="s">
        <v>1425</v>
      </c>
      <c r="D289" t="s">
        <v>2622</v>
      </c>
      <c r="E289">
        <v>2</v>
      </c>
      <c r="F289" s="5">
        <v>1.9406019847562725</v>
      </c>
      <c r="M289" t="s">
        <v>1057</v>
      </c>
      <c r="N289" s="5">
        <v>0</v>
      </c>
      <c r="P289" t="s">
        <v>57</v>
      </c>
      <c r="Q289" s="5">
        <v>5.0245487192660212</v>
      </c>
    </row>
    <row r="290" spans="1:17" x14ac:dyDescent="0.25">
      <c r="A290">
        <v>149</v>
      </c>
      <c r="B290" t="s">
        <v>2650</v>
      </c>
      <c r="C290" s="1" t="s">
        <v>1292</v>
      </c>
      <c r="D290" t="s">
        <v>2620</v>
      </c>
      <c r="E290">
        <v>11</v>
      </c>
      <c r="F290" s="5">
        <v>4.3394925892561282</v>
      </c>
      <c r="M290" t="s">
        <v>50</v>
      </c>
      <c r="N290" s="5">
        <v>8.3696883552999601</v>
      </c>
      <c r="P290" t="s">
        <v>58</v>
      </c>
      <c r="Q290" s="5">
        <v>0</v>
      </c>
    </row>
    <row r="291" spans="1:17" x14ac:dyDescent="0.25">
      <c r="A291">
        <v>149</v>
      </c>
      <c r="B291" t="s">
        <v>2650</v>
      </c>
      <c r="C291" s="1" t="s">
        <v>1426</v>
      </c>
      <c r="D291" t="s">
        <v>2622</v>
      </c>
      <c r="E291">
        <v>2</v>
      </c>
      <c r="F291" s="5">
        <v>0</v>
      </c>
      <c r="M291" t="s">
        <v>2132</v>
      </c>
      <c r="N291" s="5">
        <v>0</v>
      </c>
      <c r="P291" t="s">
        <v>59</v>
      </c>
      <c r="Q291" s="5">
        <v>0</v>
      </c>
    </row>
    <row r="292" spans="1:17" x14ac:dyDescent="0.25">
      <c r="A292">
        <v>149</v>
      </c>
      <c r="B292" t="s">
        <v>2650</v>
      </c>
      <c r="C292" s="1" t="s">
        <v>2191</v>
      </c>
      <c r="D292" t="s">
        <v>2632</v>
      </c>
      <c r="E292">
        <v>1</v>
      </c>
      <c r="F292" s="5">
        <v>0</v>
      </c>
      <c r="M292" t="s">
        <v>1398</v>
      </c>
      <c r="N292" s="5">
        <v>4.2560976536141402</v>
      </c>
      <c r="P292" t="s">
        <v>60</v>
      </c>
      <c r="Q292" s="5">
        <v>4.4829249557703772</v>
      </c>
    </row>
    <row r="293" spans="1:17" x14ac:dyDescent="0.25">
      <c r="A293">
        <v>149</v>
      </c>
      <c r="B293" t="s">
        <v>2650</v>
      </c>
      <c r="C293" s="1" t="s">
        <v>1720</v>
      </c>
      <c r="D293" t="s">
        <v>2625</v>
      </c>
      <c r="E293">
        <v>21</v>
      </c>
      <c r="F293" s="5">
        <v>0</v>
      </c>
      <c r="M293" t="s">
        <v>1057</v>
      </c>
      <c r="N293" s="5">
        <v>0</v>
      </c>
      <c r="P293" t="s">
        <v>61</v>
      </c>
      <c r="Q293" s="5">
        <v>0</v>
      </c>
    </row>
    <row r="294" spans="1:17" x14ac:dyDescent="0.25">
      <c r="A294">
        <v>149</v>
      </c>
      <c r="B294" t="s">
        <v>2650</v>
      </c>
      <c r="C294" s="1" t="s">
        <v>1721</v>
      </c>
      <c r="D294" t="s">
        <v>2625</v>
      </c>
      <c r="E294">
        <v>21</v>
      </c>
      <c r="F294" s="5">
        <v>0</v>
      </c>
      <c r="M294" t="s">
        <v>50</v>
      </c>
      <c r="N294" s="5">
        <v>8.3696883552999601</v>
      </c>
      <c r="P294" t="s">
        <v>191</v>
      </c>
      <c r="Q294" s="5">
        <v>0</v>
      </c>
    </row>
    <row r="295" spans="1:17" x14ac:dyDescent="0.25">
      <c r="A295">
        <v>149</v>
      </c>
      <c r="B295" t="s">
        <v>2650</v>
      </c>
      <c r="C295" s="1" t="s">
        <v>1427</v>
      </c>
      <c r="D295" t="s">
        <v>2622</v>
      </c>
      <c r="E295">
        <v>2</v>
      </c>
      <c r="F295" s="5">
        <v>0</v>
      </c>
      <c r="M295" t="s">
        <v>809</v>
      </c>
      <c r="N295" s="5">
        <v>5.1599056942779304</v>
      </c>
      <c r="P295" t="s">
        <v>100</v>
      </c>
      <c r="Q295" s="5">
        <v>0.94846666394943424</v>
      </c>
    </row>
    <row r="296" spans="1:17" x14ac:dyDescent="0.25">
      <c r="A296">
        <v>149</v>
      </c>
      <c r="B296" t="s">
        <v>2650</v>
      </c>
      <c r="C296" s="1" t="s">
        <v>1428</v>
      </c>
      <c r="D296" t="s">
        <v>2622</v>
      </c>
      <c r="E296">
        <v>2</v>
      </c>
      <c r="F296" s="5">
        <v>1.3531983629333684</v>
      </c>
      <c r="M296" t="s">
        <v>653</v>
      </c>
      <c r="N296" s="5">
        <v>0</v>
      </c>
      <c r="P296" t="s">
        <v>101</v>
      </c>
      <c r="Q296" s="5">
        <v>0</v>
      </c>
    </row>
    <row r="297" spans="1:17" x14ac:dyDescent="0.25">
      <c r="A297">
        <v>149</v>
      </c>
      <c r="B297" t="s">
        <v>2650</v>
      </c>
      <c r="C297" s="1" t="s">
        <v>2192</v>
      </c>
      <c r="D297" t="s">
        <v>2632</v>
      </c>
      <c r="E297">
        <v>1</v>
      </c>
      <c r="F297" s="5">
        <v>1.637683524215769</v>
      </c>
      <c r="M297" t="s">
        <v>1398</v>
      </c>
      <c r="N297" s="5">
        <v>4.2560976536141402</v>
      </c>
      <c r="P297" t="s">
        <v>50</v>
      </c>
      <c r="Q297" s="5">
        <v>8.3696883552999601</v>
      </c>
    </row>
    <row r="298" spans="1:17" x14ac:dyDescent="0.25">
      <c r="A298">
        <v>149</v>
      </c>
      <c r="B298" t="s">
        <v>2650</v>
      </c>
      <c r="C298" s="1" t="s">
        <v>9</v>
      </c>
      <c r="D298" t="s">
        <v>2594</v>
      </c>
      <c r="E298">
        <v>15</v>
      </c>
      <c r="F298" s="5">
        <v>1.5140368549505909</v>
      </c>
      <c r="M298" t="s">
        <v>438</v>
      </c>
      <c r="N298" s="5">
        <v>5.3231839113714896</v>
      </c>
      <c r="P298" t="s">
        <v>51</v>
      </c>
      <c r="Q298" s="5">
        <v>4.0740690405858455</v>
      </c>
    </row>
    <row r="299" spans="1:17" x14ac:dyDescent="0.25">
      <c r="A299">
        <v>149</v>
      </c>
      <c r="B299" t="s">
        <v>2650</v>
      </c>
      <c r="C299" s="1" t="s">
        <v>1380</v>
      </c>
      <c r="D299" t="s">
        <v>2604</v>
      </c>
      <c r="E299">
        <v>29</v>
      </c>
      <c r="F299" s="5">
        <v>1.2426743718445163</v>
      </c>
      <c r="M299" t="s">
        <v>50</v>
      </c>
      <c r="N299" s="5">
        <v>8.3696883552999601</v>
      </c>
      <c r="P299" t="s">
        <v>1136</v>
      </c>
      <c r="Q299" s="5">
        <v>0</v>
      </c>
    </row>
    <row r="300" spans="1:17" x14ac:dyDescent="0.25">
      <c r="A300">
        <v>149</v>
      </c>
      <c r="B300" t="s">
        <v>2650</v>
      </c>
      <c r="C300" s="1" t="s">
        <v>165</v>
      </c>
      <c r="D300" t="s">
        <v>2598</v>
      </c>
      <c r="E300">
        <v>5</v>
      </c>
      <c r="F300" s="5">
        <v>3.7636743952018064</v>
      </c>
      <c r="M300" t="s">
        <v>653</v>
      </c>
      <c r="N300" s="5">
        <v>0</v>
      </c>
      <c r="P300" t="s">
        <v>1138</v>
      </c>
      <c r="Q300" s="5">
        <v>1.0657582264911858</v>
      </c>
    </row>
    <row r="301" spans="1:17" x14ac:dyDescent="0.25">
      <c r="A301">
        <v>149</v>
      </c>
      <c r="B301" t="s">
        <v>2650</v>
      </c>
      <c r="C301" s="1" t="s">
        <v>10</v>
      </c>
      <c r="D301" t="s">
        <v>2594</v>
      </c>
      <c r="E301">
        <v>15</v>
      </c>
      <c r="F301" s="5">
        <v>1.5666617318596465</v>
      </c>
      <c r="M301" t="s">
        <v>809</v>
      </c>
      <c r="N301" s="5">
        <v>5.1599056942779304</v>
      </c>
      <c r="P301" t="s">
        <v>1139</v>
      </c>
      <c r="Q301" s="5">
        <v>0</v>
      </c>
    </row>
    <row r="302" spans="1:17" x14ac:dyDescent="0.25">
      <c r="A302">
        <v>149</v>
      </c>
      <c r="B302" t="s">
        <v>2650</v>
      </c>
      <c r="C302" s="1" t="s">
        <v>448</v>
      </c>
      <c r="D302" t="s">
        <v>2610</v>
      </c>
      <c r="E302">
        <v>8</v>
      </c>
      <c r="F302" s="5" t="s">
        <v>2635</v>
      </c>
      <c r="M302" t="s">
        <v>1</v>
      </c>
      <c r="N302" s="5">
        <v>4.7796770737982897</v>
      </c>
      <c r="P302" t="s">
        <v>1140</v>
      </c>
      <c r="Q302" s="5">
        <v>0</v>
      </c>
    </row>
    <row r="303" spans="1:17" x14ac:dyDescent="0.25">
      <c r="A303">
        <v>149</v>
      </c>
      <c r="B303" t="s">
        <v>2650</v>
      </c>
      <c r="C303" s="1" t="s">
        <v>362</v>
      </c>
      <c r="D303" t="s">
        <v>2606</v>
      </c>
      <c r="E303">
        <v>28</v>
      </c>
      <c r="F303" s="5">
        <v>1.5713470308433199</v>
      </c>
      <c r="M303" t="s">
        <v>50</v>
      </c>
      <c r="N303" s="5">
        <v>8.3696883552999601</v>
      </c>
      <c r="P303" t="s">
        <v>1141</v>
      </c>
      <c r="Q303" s="5">
        <v>0</v>
      </c>
    </row>
    <row r="304" spans="1:17" x14ac:dyDescent="0.25">
      <c r="A304">
        <v>149</v>
      </c>
      <c r="B304" t="s">
        <v>2650</v>
      </c>
      <c r="C304" s="1" t="s">
        <v>2831</v>
      </c>
      <c r="D304" t="s">
        <v>2599</v>
      </c>
      <c r="E304">
        <v>33</v>
      </c>
      <c r="F304" s="6" t="s">
        <v>2635</v>
      </c>
      <c r="M304" t="s">
        <v>1717</v>
      </c>
      <c r="N304" s="5">
        <v>3.5040530146640498</v>
      </c>
      <c r="P304" t="s">
        <v>1142</v>
      </c>
      <c r="Q304" s="5">
        <v>2.1702433065832274</v>
      </c>
    </row>
    <row r="305" spans="1:17" x14ac:dyDescent="0.25">
      <c r="A305">
        <v>149</v>
      </c>
      <c r="B305" t="s">
        <v>2650</v>
      </c>
      <c r="C305" s="1" t="s">
        <v>1293</v>
      </c>
      <c r="D305" t="s">
        <v>2620</v>
      </c>
      <c r="E305">
        <v>11</v>
      </c>
      <c r="F305" s="5">
        <v>3.7740188870003282</v>
      </c>
      <c r="M305" t="s">
        <v>1057</v>
      </c>
      <c r="N305" s="5">
        <v>0</v>
      </c>
      <c r="P305" t="s">
        <v>1143</v>
      </c>
      <c r="Q305" s="5">
        <v>2.0502379442060152</v>
      </c>
    </row>
    <row r="306" spans="1:17" x14ac:dyDescent="0.25">
      <c r="A306">
        <v>149</v>
      </c>
      <c r="B306" t="s">
        <v>2650</v>
      </c>
      <c r="C306" s="1" t="s">
        <v>166</v>
      </c>
      <c r="D306" t="s">
        <v>2598</v>
      </c>
      <c r="E306">
        <v>5</v>
      </c>
      <c r="F306" s="5">
        <v>0</v>
      </c>
      <c r="M306" t="s">
        <v>1</v>
      </c>
      <c r="N306" s="5">
        <v>4.7796770737982897</v>
      </c>
      <c r="P306" t="s">
        <v>1144</v>
      </c>
      <c r="Q306" s="5">
        <v>0</v>
      </c>
    </row>
    <row r="307" spans="1:17" x14ac:dyDescent="0.25">
      <c r="A307">
        <v>149</v>
      </c>
      <c r="B307" t="s">
        <v>2650</v>
      </c>
      <c r="C307" s="1" t="s">
        <v>2193</v>
      </c>
      <c r="D307" t="s">
        <v>2632</v>
      </c>
      <c r="E307">
        <v>1</v>
      </c>
      <c r="F307" s="5">
        <v>0</v>
      </c>
      <c r="M307" t="s">
        <v>2132</v>
      </c>
      <c r="N307" s="5">
        <v>0</v>
      </c>
      <c r="P307" t="s">
        <v>1145</v>
      </c>
      <c r="Q307" s="5">
        <v>0</v>
      </c>
    </row>
    <row r="308" spans="1:17" x14ac:dyDescent="0.25">
      <c r="A308">
        <v>149</v>
      </c>
      <c r="B308" t="s">
        <v>2650</v>
      </c>
      <c r="C308" s="1" t="s">
        <v>1429</v>
      </c>
      <c r="D308" t="s">
        <v>2622</v>
      </c>
      <c r="E308">
        <v>2</v>
      </c>
      <c r="F308" s="5">
        <v>0</v>
      </c>
      <c r="M308" t="s">
        <v>2132</v>
      </c>
      <c r="N308" s="5">
        <v>0</v>
      </c>
      <c r="P308" t="s">
        <v>1146</v>
      </c>
      <c r="Q308" s="5">
        <v>3.0917242820184843</v>
      </c>
    </row>
    <row r="309" spans="1:17" x14ac:dyDescent="0.25">
      <c r="A309">
        <v>149</v>
      </c>
      <c r="B309" t="s">
        <v>2650</v>
      </c>
      <c r="C309" s="1" t="s">
        <v>1062</v>
      </c>
      <c r="D309" t="s">
        <v>2618</v>
      </c>
      <c r="E309">
        <v>22</v>
      </c>
      <c r="F309" s="5">
        <v>2.1666766033706888</v>
      </c>
      <c r="M309" t="s">
        <v>2132</v>
      </c>
      <c r="N309" s="5">
        <v>0</v>
      </c>
      <c r="P309" t="s">
        <v>1147</v>
      </c>
      <c r="Q309" s="5">
        <v>0</v>
      </c>
    </row>
    <row r="310" spans="1:17" x14ac:dyDescent="0.25">
      <c r="A310">
        <v>149</v>
      </c>
      <c r="B310" t="s">
        <v>2650</v>
      </c>
      <c r="C310" s="1" t="s">
        <v>167</v>
      </c>
      <c r="D310" t="s">
        <v>2598</v>
      </c>
      <c r="E310">
        <v>5</v>
      </c>
      <c r="F310" s="5">
        <v>0</v>
      </c>
      <c r="M310" t="s">
        <v>1842</v>
      </c>
      <c r="N310" s="5">
        <v>0</v>
      </c>
      <c r="P310" t="s">
        <v>1148</v>
      </c>
      <c r="Q310" s="5">
        <v>0</v>
      </c>
    </row>
    <row r="311" spans="1:17" x14ac:dyDescent="0.25">
      <c r="A311">
        <v>149</v>
      </c>
      <c r="B311" t="s">
        <v>2650</v>
      </c>
      <c r="C311" s="1" t="s">
        <v>963</v>
      </c>
      <c r="D311" t="s">
        <v>2614</v>
      </c>
      <c r="E311">
        <v>10</v>
      </c>
      <c r="F311" s="5">
        <v>2.9836025249296751</v>
      </c>
      <c r="M311" t="s">
        <v>809</v>
      </c>
      <c r="N311" s="5">
        <v>5.1599056942779304</v>
      </c>
      <c r="P311" t="s">
        <v>1149</v>
      </c>
      <c r="Q311" s="5">
        <v>0</v>
      </c>
    </row>
    <row r="312" spans="1:17" x14ac:dyDescent="0.25">
      <c r="A312">
        <v>149</v>
      </c>
      <c r="B312" t="s">
        <v>2650</v>
      </c>
      <c r="C312" s="1" t="s">
        <v>668</v>
      </c>
      <c r="D312" t="s">
        <v>2612</v>
      </c>
      <c r="E312">
        <v>4</v>
      </c>
      <c r="F312" s="5">
        <v>4.3580225910236825</v>
      </c>
      <c r="M312" t="s">
        <v>50</v>
      </c>
      <c r="N312" s="5">
        <v>8.3696883552999601</v>
      </c>
      <c r="P312" t="s">
        <v>1150</v>
      </c>
      <c r="Q312" s="5">
        <v>0</v>
      </c>
    </row>
    <row r="313" spans="1:17" x14ac:dyDescent="0.25">
      <c r="A313">
        <v>149</v>
      </c>
      <c r="B313" t="s">
        <v>2650</v>
      </c>
      <c r="C313" s="1" t="s">
        <v>1633</v>
      </c>
      <c r="D313" t="s">
        <v>2623</v>
      </c>
      <c r="E313">
        <v>12</v>
      </c>
      <c r="F313" s="5">
        <v>4.3814421340065808</v>
      </c>
      <c r="M313" t="s">
        <v>267</v>
      </c>
      <c r="N313" s="5">
        <v>6.2932530467436898</v>
      </c>
      <c r="P313" t="s">
        <v>1151</v>
      </c>
      <c r="Q313" s="5">
        <v>0</v>
      </c>
    </row>
    <row r="314" spans="1:17" x14ac:dyDescent="0.25">
      <c r="A314">
        <v>149</v>
      </c>
      <c r="B314" t="s">
        <v>2650</v>
      </c>
      <c r="C314" s="1" t="s">
        <v>449</v>
      </c>
      <c r="D314" t="s">
        <v>2610</v>
      </c>
      <c r="E314">
        <v>8</v>
      </c>
      <c r="F314" s="5" t="s">
        <v>2635</v>
      </c>
      <c r="M314" t="s">
        <v>1973</v>
      </c>
      <c r="N314" s="5">
        <v>0</v>
      </c>
      <c r="P314" t="s">
        <v>1152</v>
      </c>
      <c r="Q314" s="5">
        <v>0</v>
      </c>
    </row>
    <row r="315" spans="1:17" x14ac:dyDescent="0.25">
      <c r="A315">
        <v>149</v>
      </c>
      <c r="B315" t="s">
        <v>2650</v>
      </c>
      <c r="C315" s="1" t="s">
        <v>168</v>
      </c>
      <c r="D315" t="s">
        <v>2598</v>
      </c>
      <c r="E315">
        <v>5</v>
      </c>
      <c r="F315" s="5">
        <v>0</v>
      </c>
      <c r="M315" t="s">
        <v>1057</v>
      </c>
      <c r="N315" s="5">
        <v>0</v>
      </c>
      <c r="P315" t="s">
        <v>1168</v>
      </c>
      <c r="Q315" s="5">
        <v>2.5048398313595346</v>
      </c>
    </row>
    <row r="316" spans="1:17" x14ac:dyDescent="0.25">
      <c r="A316">
        <v>149</v>
      </c>
      <c r="B316" t="s">
        <v>2650</v>
      </c>
      <c r="C316" s="1" t="s">
        <v>669</v>
      </c>
      <c r="D316" t="s">
        <v>2612</v>
      </c>
      <c r="E316">
        <v>4</v>
      </c>
      <c r="F316" s="5">
        <v>4.1183847607142043</v>
      </c>
      <c r="M316" t="s">
        <v>653</v>
      </c>
      <c r="N316" s="5">
        <v>0</v>
      </c>
      <c r="P316" t="s">
        <v>1169</v>
      </c>
      <c r="Q316" s="5">
        <v>0</v>
      </c>
    </row>
    <row r="317" spans="1:17" x14ac:dyDescent="0.25">
      <c r="A317">
        <v>149</v>
      </c>
      <c r="B317" t="s">
        <v>2650</v>
      </c>
      <c r="C317" s="1" t="s">
        <v>964</v>
      </c>
      <c r="D317" t="s">
        <v>2614</v>
      </c>
      <c r="E317">
        <v>10</v>
      </c>
      <c r="F317" s="5">
        <v>0</v>
      </c>
      <c r="M317" t="s">
        <v>85</v>
      </c>
      <c r="N317" s="5">
        <v>7.8090351502051334</v>
      </c>
      <c r="P317" t="s">
        <v>1170</v>
      </c>
      <c r="Q317" s="5">
        <v>0</v>
      </c>
    </row>
    <row r="318" spans="1:17" x14ac:dyDescent="0.25">
      <c r="A318">
        <v>149</v>
      </c>
      <c r="B318" t="s">
        <v>2650</v>
      </c>
      <c r="C318" s="1" t="s">
        <v>1152</v>
      </c>
      <c r="D318" t="s">
        <v>2619</v>
      </c>
      <c r="E318">
        <v>6</v>
      </c>
      <c r="F318" s="5">
        <v>0</v>
      </c>
      <c r="M318" t="s">
        <v>2132</v>
      </c>
      <c r="N318" s="5">
        <v>0</v>
      </c>
      <c r="P318" t="s">
        <v>1171</v>
      </c>
      <c r="Q318" s="5">
        <v>0</v>
      </c>
    </row>
    <row r="319" spans="1:17" x14ac:dyDescent="0.25">
      <c r="A319">
        <v>149</v>
      </c>
      <c r="B319" t="s">
        <v>2650</v>
      </c>
      <c r="C319" s="1" t="s">
        <v>169</v>
      </c>
      <c r="D319" t="s">
        <v>2598</v>
      </c>
      <c r="E319">
        <v>5</v>
      </c>
      <c r="F319" s="5">
        <v>5.2776187036494386</v>
      </c>
      <c r="M319" t="s">
        <v>32</v>
      </c>
      <c r="N319" s="5">
        <v>6.6114529283118104</v>
      </c>
      <c r="P319" t="s">
        <v>1172</v>
      </c>
      <c r="Q319" s="5">
        <v>0</v>
      </c>
    </row>
    <row r="320" spans="1:17" x14ac:dyDescent="0.25">
      <c r="A320">
        <v>149</v>
      </c>
      <c r="B320" t="s">
        <v>2650</v>
      </c>
      <c r="C320" s="1" t="s">
        <v>1788</v>
      </c>
      <c r="D320" t="s">
        <v>2627</v>
      </c>
      <c r="E320">
        <v>23</v>
      </c>
      <c r="F320" s="5">
        <v>0</v>
      </c>
      <c r="M320" t="s">
        <v>32</v>
      </c>
      <c r="N320" s="5">
        <v>6.6114529283118104</v>
      </c>
      <c r="P320" t="s">
        <v>1173</v>
      </c>
      <c r="Q320" s="5">
        <v>4.7974711295203223</v>
      </c>
    </row>
    <row r="321" spans="1:17" x14ac:dyDescent="0.25">
      <c r="A321">
        <v>149</v>
      </c>
      <c r="B321" t="s">
        <v>2650</v>
      </c>
      <c r="C321" s="1" t="s">
        <v>1063</v>
      </c>
      <c r="D321" t="s">
        <v>2618</v>
      </c>
      <c r="E321">
        <v>22</v>
      </c>
      <c r="F321" s="5">
        <v>0</v>
      </c>
      <c r="M321" t="s">
        <v>2132</v>
      </c>
      <c r="N321" s="5">
        <v>0</v>
      </c>
      <c r="P321" t="s">
        <v>1174</v>
      </c>
      <c r="Q321" s="5">
        <v>0</v>
      </c>
    </row>
    <row r="322" spans="1:17" x14ac:dyDescent="0.25">
      <c r="A322">
        <v>149</v>
      </c>
      <c r="B322" t="s">
        <v>2650</v>
      </c>
      <c r="C322" s="1" t="s">
        <v>11</v>
      </c>
      <c r="D322" t="s">
        <v>2594</v>
      </c>
      <c r="E322">
        <v>15</v>
      </c>
      <c r="F322" s="5">
        <v>4.9626060729241273</v>
      </c>
      <c r="M322" t="s">
        <v>653</v>
      </c>
      <c r="N322" s="5">
        <v>0</v>
      </c>
      <c r="P322" t="s">
        <v>1175</v>
      </c>
      <c r="Q322" s="5">
        <v>0</v>
      </c>
    </row>
    <row r="323" spans="1:17" x14ac:dyDescent="0.25">
      <c r="A323">
        <v>149</v>
      </c>
      <c r="B323" t="s">
        <v>2650</v>
      </c>
      <c r="C323" s="1" t="s">
        <v>2194</v>
      </c>
      <c r="D323" t="s">
        <v>2632</v>
      </c>
      <c r="E323">
        <v>1</v>
      </c>
      <c r="F323" s="5">
        <v>4.6194709454381524</v>
      </c>
      <c r="M323" t="s">
        <v>1</v>
      </c>
      <c r="N323" s="5">
        <v>4.7796770737982897</v>
      </c>
      <c r="P323" t="s">
        <v>1176</v>
      </c>
      <c r="Q323" s="5">
        <v>0</v>
      </c>
    </row>
    <row r="324" spans="1:17" x14ac:dyDescent="0.25">
      <c r="A324">
        <v>149</v>
      </c>
      <c r="B324" t="s">
        <v>2650</v>
      </c>
      <c r="C324" s="1" t="s">
        <v>2195</v>
      </c>
      <c r="D324" t="s">
        <v>2632</v>
      </c>
      <c r="E324">
        <v>1</v>
      </c>
      <c r="F324" s="5">
        <v>0</v>
      </c>
      <c r="M324" t="s">
        <v>809</v>
      </c>
      <c r="N324" s="5">
        <v>5.1599056942779304</v>
      </c>
      <c r="P324" t="s">
        <v>1177</v>
      </c>
      <c r="Q324" s="5">
        <v>0</v>
      </c>
    </row>
    <row r="325" spans="1:17" x14ac:dyDescent="0.25">
      <c r="A325">
        <v>149</v>
      </c>
      <c r="B325" t="s">
        <v>2650</v>
      </c>
      <c r="C325" s="1" t="s">
        <v>2196</v>
      </c>
      <c r="D325" t="s">
        <v>2632</v>
      </c>
      <c r="E325">
        <v>1</v>
      </c>
      <c r="F325" s="5">
        <v>0</v>
      </c>
      <c r="M325" t="s">
        <v>1973</v>
      </c>
      <c r="N325" s="5">
        <v>0</v>
      </c>
      <c r="P325" t="s">
        <v>1178</v>
      </c>
      <c r="Q325" s="5">
        <v>0</v>
      </c>
    </row>
    <row r="326" spans="1:17" x14ac:dyDescent="0.25">
      <c r="A326">
        <v>149</v>
      </c>
      <c r="B326" t="s">
        <v>2650</v>
      </c>
      <c r="C326" s="1" t="s">
        <v>1854</v>
      </c>
      <c r="D326" t="s">
        <v>2629</v>
      </c>
      <c r="E326">
        <v>9</v>
      </c>
      <c r="F326" s="5">
        <v>2.3044073116160937</v>
      </c>
      <c r="M326" t="s">
        <v>1973</v>
      </c>
      <c r="N326" s="5">
        <v>0</v>
      </c>
      <c r="P326" t="s">
        <v>1179</v>
      </c>
      <c r="Q326" s="5">
        <v>6.0383651365076609</v>
      </c>
    </row>
    <row r="327" spans="1:17" x14ac:dyDescent="0.25">
      <c r="A327">
        <v>149</v>
      </c>
      <c r="B327" t="s">
        <v>2650</v>
      </c>
      <c r="C327" s="1" t="s">
        <v>820</v>
      </c>
      <c r="D327" t="s">
        <v>2613</v>
      </c>
      <c r="E327">
        <v>7</v>
      </c>
      <c r="F327" s="5">
        <v>2.313926817339607</v>
      </c>
      <c r="M327" t="s">
        <v>438</v>
      </c>
      <c r="N327" s="5">
        <v>5.3231839113714896</v>
      </c>
      <c r="P327" t="s">
        <v>1180</v>
      </c>
      <c r="Q327" s="5">
        <v>1.4928941284721606</v>
      </c>
    </row>
    <row r="328" spans="1:17" x14ac:dyDescent="0.25">
      <c r="A328">
        <v>149</v>
      </c>
      <c r="B328" t="s">
        <v>2650</v>
      </c>
      <c r="C328" s="1" t="s">
        <v>170</v>
      </c>
      <c r="D328" t="s">
        <v>2598</v>
      </c>
      <c r="E328">
        <v>5</v>
      </c>
      <c r="F328" s="5">
        <v>0</v>
      </c>
      <c r="M328" t="s">
        <v>438</v>
      </c>
      <c r="N328" s="5">
        <v>5.3231839113714896</v>
      </c>
      <c r="P328" t="s">
        <v>1181</v>
      </c>
      <c r="Q328" s="5">
        <v>0</v>
      </c>
    </row>
    <row r="329" spans="1:17" x14ac:dyDescent="0.25">
      <c r="A329">
        <v>149</v>
      </c>
      <c r="B329" t="s">
        <v>2650</v>
      </c>
      <c r="C329" s="1" t="s">
        <v>281</v>
      </c>
      <c r="D329" t="s">
        <v>2596</v>
      </c>
      <c r="E329">
        <v>13</v>
      </c>
      <c r="F329" s="5">
        <v>0</v>
      </c>
      <c r="M329" t="s">
        <v>438</v>
      </c>
      <c r="N329" s="5">
        <v>5.3231839113714896</v>
      </c>
      <c r="P329" t="s">
        <v>1191</v>
      </c>
      <c r="Q329" s="5">
        <v>1.3909968569527265</v>
      </c>
    </row>
    <row r="330" spans="1:17" x14ac:dyDescent="0.25">
      <c r="A330">
        <v>149</v>
      </c>
      <c r="B330" t="s">
        <v>2650</v>
      </c>
      <c r="C330" s="1" t="s">
        <v>1983</v>
      </c>
      <c r="D330" t="s">
        <v>2631</v>
      </c>
      <c r="E330">
        <v>3</v>
      </c>
      <c r="F330" s="5">
        <v>0</v>
      </c>
      <c r="M330" t="s">
        <v>2132</v>
      </c>
      <c r="N330" s="5">
        <v>0</v>
      </c>
      <c r="P330" t="s">
        <v>1192</v>
      </c>
      <c r="Q330" s="5">
        <v>0</v>
      </c>
    </row>
    <row r="331" spans="1:17" x14ac:dyDescent="0.25">
      <c r="A331">
        <v>149</v>
      </c>
      <c r="B331" t="s">
        <v>2650</v>
      </c>
      <c r="C331" s="1" t="s">
        <v>2684</v>
      </c>
      <c r="D331" t="s">
        <v>2654</v>
      </c>
      <c r="E331">
        <v>16</v>
      </c>
      <c r="F331" s="6" t="s">
        <v>2635</v>
      </c>
      <c r="M331" t="s">
        <v>85</v>
      </c>
      <c r="N331" s="5">
        <v>7.8090351502051298</v>
      </c>
      <c r="P331" t="s">
        <v>1247</v>
      </c>
      <c r="Q331" s="5">
        <v>0</v>
      </c>
    </row>
    <row r="332" spans="1:17" x14ac:dyDescent="0.25">
      <c r="A332">
        <v>149</v>
      </c>
      <c r="B332" t="s">
        <v>2650</v>
      </c>
      <c r="C332" s="1" t="s">
        <v>1064</v>
      </c>
      <c r="D332" t="s">
        <v>2618</v>
      </c>
      <c r="E332">
        <v>22</v>
      </c>
      <c r="F332" s="5">
        <v>0</v>
      </c>
      <c r="M332" t="s">
        <v>1842</v>
      </c>
      <c r="N332" s="5">
        <v>0</v>
      </c>
      <c r="P332" t="s">
        <v>1248</v>
      </c>
      <c r="Q332" s="5">
        <v>0</v>
      </c>
    </row>
    <row r="333" spans="1:17" x14ac:dyDescent="0.25">
      <c r="A333">
        <v>149</v>
      </c>
      <c r="B333" t="s">
        <v>2650</v>
      </c>
      <c r="C333" s="1" t="s">
        <v>670</v>
      </c>
      <c r="D333" t="s">
        <v>2612</v>
      </c>
      <c r="E333">
        <v>4</v>
      </c>
      <c r="F333" s="5">
        <v>0</v>
      </c>
      <c r="M333" t="s">
        <v>50</v>
      </c>
      <c r="N333" s="5">
        <v>8.3696883552999601</v>
      </c>
      <c r="P333" t="s">
        <v>1249</v>
      </c>
      <c r="Q333" s="5">
        <v>0</v>
      </c>
    </row>
    <row r="334" spans="1:17" x14ac:dyDescent="0.25">
      <c r="A334">
        <v>149</v>
      </c>
      <c r="B334" t="s">
        <v>2650</v>
      </c>
      <c r="C334" s="1" t="s">
        <v>219</v>
      </c>
      <c r="D334" t="s">
        <v>2601</v>
      </c>
      <c r="E334">
        <v>26</v>
      </c>
      <c r="F334" s="5">
        <v>0</v>
      </c>
      <c r="M334" t="s">
        <v>50</v>
      </c>
      <c r="N334" s="5">
        <v>8.3696883552999601</v>
      </c>
      <c r="P334" t="s">
        <v>1</v>
      </c>
      <c r="Q334" s="5">
        <v>4.7796770737982923</v>
      </c>
    </row>
    <row r="335" spans="1:17" x14ac:dyDescent="0.25">
      <c r="A335">
        <v>149</v>
      </c>
      <c r="B335" t="s">
        <v>2650</v>
      </c>
      <c r="C335" s="1" t="s">
        <v>2197</v>
      </c>
      <c r="D335" t="s">
        <v>2632</v>
      </c>
      <c r="E335">
        <v>1</v>
      </c>
      <c r="F335" s="5">
        <v>1.5284066982286062</v>
      </c>
      <c r="M335" t="s">
        <v>1057</v>
      </c>
      <c r="N335" s="5">
        <v>0</v>
      </c>
      <c r="P335" t="s">
        <v>1137</v>
      </c>
      <c r="Q335" s="5">
        <v>3.4742381421518127</v>
      </c>
    </row>
    <row r="336" spans="1:17" x14ac:dyDescent="0.25">
      <c r="A336">
        <v>149</v>
      </c>
      <c r="B336" t="s">
        <v>2650</v>
      </c>
      <c r="C336" s="1" t="s">
        <v>2573</v>
      </c>
      <c r="D336" t="s">
        <v>2595</v>
      </c>
      <c r="E336">
        <v>19</v>
      </c>
      <c r="F336" s="5">
        <v>5.0870047028043173</v>
      </c>
      <c r="M336" t="s">
        <v>438</v>
      </c>
      <c r="N336" s="5">
        <v>5.3231839113714896</v>
      </c>
      <c r="P336" t="s">
        <v>808</v>
      </c>
      <c r="Q336" s="5">
        <v>1.9327406922808679</v>
      </c>
    </row>
    <row r="337" spans="1:17" x14ac:dyDescent="0.25">
      <c r="A337">
        <v>149</v>
      </c>
      <c r="B337" t="s">
        <v>2650</v>
      </c>
      <c r="C337" s="1" t="s">
        <v>2574</v>
      </c>
      <c r="D337" t="s">
        <v>2595</v>
      </c>
      <c r="E337">
        <v>19</v>
      </c>
      <c r="F337" s="5">
        <v>5.6545999996830618</v>
      </c>
      <c r="M337" t="s">
        <v>85</v>
      </c>
      <c r="N337" s="5">
        <v>7.8090351502051298</v>
      </c>
      <c r="P337" t="s">
        <v>811</v>
      </c>
      <c r="Q337" s="5">
        <v>2.0220091050850919</v>
      </c>
    </row>
    <row r="338" spans="1:17" x14ac:dyDescent="0.25">
      <c r="A338">
        <v>149</v>
      </c>
      <c r="B338" t="s">
        <v>2650</v>
      </c>
      <c r="C338" s="1" t="s">
        <v>2198</v>
      </c>
      <c r="D338" t="s">
        <v>2632</v>
      </c>
      <c r="E338">
        <v>1</v>
      </c>
      <c r="F338" s="5">
        <v>0</v>
      </c>
      <c r="M338" t="s">
        <v>438</v>
      </c>
      <c r="N338" s="5">
        <v>5.3231839113714896</v>
      </c>
      <c r="P338" t="s">
        <v>812</v>
      </c>
      <c r="Q338" s="5">
        <v>4.1769382046283754</v>
      </c>
    </row>
    <row r="339" spans="1:17" x14ac:dyDescent="0.25">
      <c r="A339">
        <v>149</v>
      </c>
      <c r="B339" t="s">
        <v>2650</v>
      </c>
      <c r="C339" s="1" t="s">
        <v>671</v>
      </c>
      <c r="D339" t="s">
        <v>2612</v>
      </c>
      <c r="E339">
        <v>4</v>
      </c>
      <c r="F339" s="5">
        <v>4.3644076929512972</v>
      </c>
      <c r="M339" t="s">
        <v>809</v>
      </c>
      <c r="N339" s="5">
        <v>5.1599056942779304</v>
      </c>
      <c r="P339" t="s">
        <v>813</v>
      </c>
      <c r="Q339" s="5">
        <v>5.5288500914373282</v>
      </c>
    </row>
    <row r="340" spans="1:17" x14ac:dyDescent="0.25">
      <c r="A340">
        <v>149</v>
      </c>
      <c r="B340" t="s">
        <v>2650</v>
      </c>
      <c r="C340" s="1" t="s">
        <v>12</v>
      </c>
      <c r="D340" t="s">
        <v>2594</v>
      </c>
      <c r="E340">
        <v>15</v>
      </c>
      <c r="F340" s="5">
        <v>0</v>
      </c>
      <c r="M340" t="s">
        <v>809</v>
      </c>
      <c r="N340" s="5">
        <v>5.1599056942779304</v>
      </c>
      <c r="P340" t="s">
        <v>814</v>
      </c>
      <c r="Q340" s="5">
        <v>3.1140935509684295</v>
      </c>
    </row>
    <row r="341" spans="1:17" x14ac:dyDescent="0.25">
      <c r="A341">
        <v>149</v>
      </c>
      <c r="B341" t="s">
        <v>2650</v>
      </c>
      <c r="C341" s="1" t="s">
        <v>965</v>
      </c>
      <c r="D341" t="s">
        <v>2614</v>
      </c>
      <c r="E341">
        <v>10</v>
      </c>
      <c r="F341" s="5">
        <v>0</v>
      </c>
      <c r="M341" t="s">
        <v>809</v>
      </c>
      <c r="N341" s="5">
        <v>5.1599056942779304</v>
      </c>
      <c r="P341" t="s">
        <v>815</v>
      </c>
      <c r="Q341" s="5">
        <v>2.4113636957514633</v>
      </c>
    </row>
    <row r="342" spans="1:17" x14ac:dyDescent="0.25">
      <c r="A342">
        <v>149</v>
      </c>
      <c r="B342" t="s">
        <v>2650</v>
      </c>
      <c r="C342" s="1" t="s">
        <v>1984</v>
      </c>
      <c r="D342" t="s">
        <v>2631</v>
      </c>
      <c r="E342">
        <v>3</v>
      </c>
      <c r="F342" s="5">
        <v>1.8300518041475611</v>
      </c>
      <c r="M342" t="s">
        <v>2132</v>
      </c>
      <c r="N342" s="5">
        <v>0</v>
      </c>
      <c r="P342" t="s">
        <v>816</v>
      </c>
      <c r="Q342" s="5">
        <v>3.5309637085911794</v>
      </c>
    </row>
    <row r="343" spans="1:17" x14ac:dyDescent="0.25">
      <c r="A343">
        <v>149</v>
      </c>
      <c r="B343" t="s">
        <v>2650</v>
      </c>
      <c r="C343" s="1" t="s">
        <v>1985</v>
      </c>
      <c r="D343" t="s">
        <v>2631</v>
      </c>
      <c r="E343">
        <v>3</v>
      </c>
      <c r="F343" s="5">
        <v>1.9286283504493269</v>
      </c>
      <c r="M343" t="s">
        <v>1750</v>
      </c>
      <c r="N343" s="5">
        <v>5.6200333475905397</v>
      </c>
      <c r="P343" t="s">
        <v>817</v>
      </c>
      <c r="Q343" s="5">
        <v>1.7789983789407859</v>
      </c>
    </row>
    <row r="344" spans="1:17" x14ac:dyDescent="0.25">
      <c r="A344">
        <v>149</v>
      </c>
      <c r="B344" t="s">
        <v>2650</v>
      </c>
      <c r="C344" s="1" t="s">
        <v>580</v>
      </c>
      <c r="D344" t="s">
        <v>2611</v>
      </c>
      <c r="E344">
        <v>14</v>
      </c>
      <c r="F344" s="5">
        <v>1.7538864233327476</v>
      </c>
      <c r="M344" t="s">
        <v>809</v>
      </c>
      <c r="N344" s="5">
        <v>5.1599056942779304</v>
      </c>
      <c r="P344" t="s">
        <v>818</v>
      </c>
      <c r="Q344" s="5">
        <v>2.9280081673004057</v>
      </c>
    </row>
    <row r="345" spans="1:17" x14ac:dyDescent="0.25">
      <c r="A345">
        <v>149</v>
      </c>
      <c r="B345" t="s">
        <v>2650</v>
      </c>
      <c r="C345" s="1" t="s">
        <v>450</v>
      </c>
      <c r="D345" t="s">
        <v>2610</v>
      </c>
      <c r="E345">
        <v>8</v>
      </c>
      <c r="F345" s="5">
        <v>1.8642064636036109</v>
      </c>
      <c r="M345" t="s">
        <v>1398</v>
      </c>
      <c r="N345" s="5">
        <v>4.2560976536141402</v>
      </c>
      <c r="P345" t="s">
        <v>819</v>
      </c>
      <c r="Q345" s="5">
        <v>0</v>
      </c>
    </row>
    <row r="346" spans="1:17" x14ac:dyDescent="0.25">
      <c r="A346">
        <v>149</v>
      </c>
      <c r="B346" t="s">
        <v>2650</v>
      </c>
      <c r="C346" s="1" t="s">
        <v>451</v>
      </c>
      <c r="D346" t="s">
        <v>2610</v>
      </c>
      <c r="E346">
        <v>8</v>
      </c>
      <c r="F346" s="5">
        <v>1.7196177766171996</v>
      </c>
      <c r="M346" t="s">
        <v>1398</v>
      </c>
      <c r="N346" s="5">
        <v>4.2560976536141402</v>
      </c>
      <c r="P346" t="s">
        <v>820</v>
      </c>
      <c r="Q346" s="5">
        <v>2.313926817339607</v>
      </c>
    </row>
    <row r="347" spans="1:17" x14ac:dyDescent="0.25">
      <c r="A347">
        <v>149</v>
      </c>
      <c r="B347" t="s">
        <v>2650</v>
      </c>
      <c r="C347" s="1" t="s">
        <v>2199</v>
      </c>
      <c r="D347" t="s">
        <v>2632</v>
      </c>
      <c r="E347">
        <v>1</v>
      </c>
      <c r="F347" s="5">
        <v>0</v>
      </c>
      <c r="M347" t="s">
        <v>294</v>
      </c>
      <c r="N347" s="5">
        <v>6.1982579781398597</v>
      </c>
      <c r="P347" t="s">
        <v>839</v>
      </c>
      <c r="Q347" s="5">
        <v>4.0210899739518347</v>
      </c>
    </row>
    <row r="348" spans="1:17" x14ac:dyDescent="0.25">
      <c r="A348">
        <v>149</v>
      </c>
      <c r="B348" t="s">
        <v>2650</v>
      </c>
      <c r="C348" s="1" t="s">
        <v>217</v>
      </c>
      <c r="D348" t="s">
        <v>2600</v>
      </c>
      <c r="E348">
        <v>32</v>
      </c>
      <c r="F348" s="5">
        <v>6.2735552592945796</v>
      </c>
      <c r="M348" t="s">
        <v>438</v>
      </c>
      <c r="N348" s="5">
        <v>5.3231839113714896</v>
      </c>
      <c r="P348" t="s">
        <v>840</v>
      </c>
      <c r="Q348" s="5">
        <v>1.4410429166582095</v>
      </c>
    </row>
    <row r="349" spans="1:17" x14ac:dyDescent="0.25">
      <c r="A349">
        <v>149</v>
      </c>
      <c r="B349" t="s">
        <v>2650</v>
      </c>
      <c r="C349" s="1" t="s">
        <v>1855</v>
      </c>
      <c r="D349" t="s">
        <v>2629</v>
      </c>
      <c r="E349">
        <v>9</v>
      </c>
      <c r="F349" s="5">
        <v>5.1877592892327922</v>
      </c>
      <c r="M349" t="s">
        <v>85</v>
      </c>
      <c r="N349" s="5">
        <v>7.8090351502051298</v>
      </c>
      <c r="P349" t="s">
        <v>841</v>
      </c>
      <c r="Q349" s="5">
        <v>1.7046727465032596</v>
      </c>
    </row>
    <row r="350" spans="1:17" x14ac:dyDescent="0.25">
      <c r="A350">
        <v>149</v>
      </c>
      <c r="B350" t="s">
        <v>2650</v>
      </c>
      <c r="C350" s="1" t="s">
        <v>171</v>
      </c>
      <c r="D350" t="s">
        <v>2598</v>
      </c>
      <c r="E350">
        <v>5</v>
      </c>
      <c r="F350" s="5">
        <v>2.8259633891405325</v>
      </c>
      <c r="M350" t="s">
        <v>1842</v>
      </c>
      <c r="N350" s="5">
        <v>0</v>
      </c>
      <c r="P350" t="s">
        <v>842</v>
      </c>
      <c r="Q350" s="5">
        <v>3.0801572988483104</v>
      </c>
    </row>
    <row r="351" spans="1:17" x14ac:dyDescent="0.25">
      <c r="A351">
        <v>149</v>
      </c>
      <c r="B351" t="s">
        <v>2650</v>
      </c>
      <c r="C351" s="1" t="s">
        <v>172</v>
      </c>
      <c r="D351" t="s">
        <v>2598</v>
      </c>
      <c r="E351">
        <v>5</v>
      </c>
      <c r="F351" s="5">
        <v>2.830334759347009</v>
      </c>
      <c r="M351" t="s">
        <v>1398</v>
      </c>
      <c r="N351" s="5">
        <v>4.2560976536141402</v>
      </c>
      <c r="P351" t="s">
        <v>843</v>
      </c>
      <c r="Q351" s="5">
        <v>4.728446720798356</v>
      </c>
    </row>
    <row r="352" spans="1:17" x14ac:dyDescent="0.25">
      <c r="A352">
        <v>149</v>
      </c>
      <c r="B352" t="s">
        <v>2650</v>
      </c>
      <c r="C352" s="1" t="s">
        <v>173</v>
      </c>
      <c r="D352" t="s">
        <v>2598</v>
      </c>
      <c r="E352">
        <v>5</v>
      </c>
      <c r="F352" s="5" t="s">
        <v>2635</v>
      </c>
      <c r="M352" t="s">
        <v>1057</v>
      </c>
      <c r="N352" s="5">
        <v>0</v>
      </c>
      <c r="P352" t="s">
        <v>844</v>
      </c>
      <c r="Q352" s="5">
        <v>1.6995358135002296</v>
      </c>
    </row>
    <row r="353" spans="1:17" x14ac:dyDescent="0.25">
      <c r="A353">
        <v>149</v>
      </c>
      <c r="B353" t="s">
        <v>2650</v>
      </c>
      <c r="C353" s="1" t="s">
        <v>2200</v>
      </c>
      <c r="D353" t="s">
        <v>2632</v>
      </c>
      <c r="E353">
        <v>1</v>
      </c>
      <c r="F353" s="5" t="s">
        <v>2635</v>
      </c>
      <c r="M353" t="s">
        <v>2132</v>
      </c>
      <c r="N353" s="5">
        <v>0</v>
      </c>
      <c r="P353" t="s">
        <v>845</v>
      </c>
      <c r="Q353" s="5">
        <v>4.1450178203324635</v>
      </c>
    </row>
    <row r="354" spans="1:17" x14ac:dyDescent="0.25">
      <c r="A354">
        <v>149</v>
      </c>
      <c r="B354" t="s">
        <v>2650</v>
      </c>
      <c r="C354" s="1" t="s">
        <v>1430</v>
      </c>
      <c r="D354" t="s">
        <v>2622</v>
      </c>
      <c r="E354">
        <v>2</v>
      </c>
      <c r="F354" s="5" t="s">
        <v>2635</v>
      </c>
      <c r="M354" t="s">
        <v>1057</v>
      </c>
      <c r="N354" s="5">
        <v>0</v>
      </c>
      <c r="P354" t="s">
        <v>846</v>
      </c>
      <c r="Q354" s="5">
        <v>2.1264036765156056</v>
      </c>
    </row>
    <row r="355" spans="1:17" x14ac:dyDescent="0.25">
      <c r="A355">
        <v>149</v>
      </c>
      <c r="B355" t="s">
        <v>2650</v>
      </c>
      <c r="C355" s="1" t="s">
        <v>2201</v>
      </c>
      <c r="D355" t="s">
        <v>2632</v>
      </c>
      <c r="E355">
        <v>1</v>
      </c>
      <c r="F355" s="5" t="s">
        <v>2635</v>
      </c>
      <c r="M355" t="s">
        <v>2132</v>
      </c>
      <c r="N355" s="5">
        <v>0</v>
      </c>
      <c r="P355" t="s">
        <v>847</v>
      </c>
      <c r="Q355" s="5">
        <v>2.6212711473266994</v>
      </c>
    </row>
    <row r="356" spans="1:17" x14ac:dyDescent="0.25">
      <c r="A356">
        <v>149</v>
      </c>
      <c r="B356" t="s">
        <v>2650</v>
      </c>
      <c r="C356" s="1" t="s">
        <v>1986</v>
      </c>
      <c r="D356" t="s">
        <v>2631</v>
      </c>
      <c r="E356">
        <v>3</v>
      </c>
      <c r="F356" s="6" t="s">
        <v>2635</v>
      </c>
      <c r="M356" t="s">
        <v>1750</v>
      </c>
      <c r="N356" s="5">
        <v>5.6200333475905397</v>
      </c>
      <c r="P356" t="s">
        <v>848</v>
      </c>
      <c r="Q356" s="5">
        <v>2.0796547011007287</v>
      </c>
    </row>
    <row r="357" spans="1:17" x14ac:dyDescent="0.25">
      <c r="A357">
        <v>149</v>
      </c>
      <c r="B357" t="s">
        <v>2650</v>
      </c>
      <c r="C357" s="1" t="s">
        <v>1153</v>
      </c>
      <c r="D357" t="s">
        <v>2619</v>
      </c>
      <c r="E357">
        <v>6</v>
      </c>
      <c r="F357" s="6" t="s">
        <v>2635</v>
      </c>
      <c r="M357" t="s">
        <v>438</v>
      </c>
      <c r="N357" s="5">
        <v>5.3231839113714896</v>
      </c>
      <c r="P357" t="s">
        <v>849</v>
      </c>
      <c r="Q357" s="5">
        <v>0</v>
      </c>
    </row>
    <row r="358" spans="1:17" x14ac:dyDescent="0.25">
      <c r="A358">
        <v>149</v>
      </c>
      <c r="B358" t="s">
        <v>2650</v>
      </c>
      <c r="C358" s="1" t="s">
        <v>2202</v>
      </c>
      <c r="D358" t="s">
        <v>2632</v>
      </c>
      <c r="E358">
        <v>1</v>
      </c>
      <c r="F358" s="5" t="s">
        <v>2635</v>
      </c>
      <c r="M358" t="s">
        <v>1842</v>
      </c>
      <c r="N358" s="5">
        <v>0</v>
      </c>
      <c r="P358" t="s">
        <v>850</v>
      </c>
      <c r="Q358" s="5">
        <v>0</v>
      </c>
    </row>
    <row r="359" spans="1:17" x14ac:dyDescent="0.25">
      <c r="A359">
        <v>149</v>
      </c>
      <c r="B359" t="s">
        <v>2650</v>
      </c>
      <c r="C359" s="1" t="s">
        <v>174</v>
      </c>
      <c r="D359" t="s">
        <v>2598</v>
      </c>
      <c r="E359">
        <v>5</v>
      </c>
      <c r="F359" s="5" t="s">
        <v>2635</v>
      </c>
      <c r="M359" t="s">
        <v>2132</v>
      </c>
      <c r="N359" s="5">
        <v>0</v>
      </c>
      <c r="P359" t="s">
        <v>851</v>
      </c>
      <c r="Q359" s="5">
        <v>0</v>
      </c>
    </row>
    <row r="360" spans="1:17" x14ac:dyDescent="0.25">
      <c r="A360">
        <v>149</v>
      </c>
      <c r="B360" t="s">
        <v>2650</v>
      </c>
      <c r="C360" s="1" t="s">
        <v>296</v>
      </c>
      <c r="D360" t="s">
        <v>2603</v>
      </c>
      <c r="E360">
        <v>31</v>
      </c>
      <c r="F360" s="6" t="s">
        <v>2635</v>
      </c>
      <c r="M360" t="s">
        <v>383</v>
      </c>
      <c r="N360" s="5">
        <v>5.9652629613089196</v>
      </c>
      <c r="P360" t="s">
        <v>852</v>
      </c>
      <c r="Q360" s="5">
        <v>0</v>
      </c>
    </row>
    <row r="361" spans="1:17" x14ac:dyDescent="0.25">
      <c r="A361">
        <v>149</v>
      </c>
      <c r="B361" t="s">
        <v>2650</v>
      </c>
      <c r="C361" s="1" t="s">
        <v>1987</v>
      </c>
      <c r="D361" t="s">
        <v>2631</v>
      </c>
      <c r="E361">
        <v>3</v>
      </c>
      <c r="F361" s="6" t="s">
        <v>2635</v>
      </c>
      <c r="M361" t="s">
        <v>2132</v>
      </c>
      <c r="N361" s="5">
        <v>0</v>
      </c>
      <c r="P361" t="s">
        <v>853</v>
      </c>
      <c r="Q361" s="5">
        <v>0</v>
      </c>
    </row>
    <row r="362" spans="1:17" x14ac:dyDescent="0.25">
      <c r="A362">
        <v>149</v>
      </c>
      <c r="B362" t="s">
        <v>2650</v>
      </c>
      <c r="C362" s="1" t="s">
        <v>1154</v>
      </c>
      <c r="D362" t="s">
        <v>2619</v>
      </c>
      <c r="E362">
        <v>6</v>
      </c>
      <c r="F362" s="6" t="s">
        <v>2635</v>
      </c>
      <c r="M362" t="s">
        <v>438</v>
      </c>
      <c r="N362" s="5">
        <v>5.3231839113714896</v>
      </c>
      <c r="P362" t="s">
        <v>854</v>
      </c>
      <c r="Q362" s="5">
        <v>6.6877323219253899</v>
      </c>
    </row>
    <row r="363" spans="1:17" x14ac:dyDescent="0.25">
      <c r="A363">
        <v>149</v>
      </c>
      <c r="B363" t="s">
        <v>2650</v>
      </c>
      <c r="C363" s="1" t="s">
        <v>581</v>
      </c>
      <c r="D363" t="s">
        <v>2611</v>
      </c>
      <c r="E363">
        <v>14</v>
      </c>
      <c r="F363" s="6" t="s">
        <v>2635</v>
      </c>
      <c r="M363" t="s">
        <v>50</v>
      </c>
      <c r="N363" s="5">
        <v>8.3696883552999601</v>
      </c>
      <c r="P363" t="s">
        <v>855</v>
      </c>
      <c r="Q363" s="5">
        <v>5.043102011781615</v>
      </c>
    </row>
    <row r="364" spans="1:17" x14ac:dyDescent="0.25">
      <c r="A364">
        <v>149</v>
      </c>
      <c r="B364" t="s">
        <v>2650</v>
      </c>
      <c r="C364" s="1" t="s">
        <v>390</v>
      </c>
      <c r="D364" t="s">
        <v>2607</v>
      </c>
      <c r="E364">
        <v>18</v>
      </c>
      <c r="F364" s="6" t="s">
        <v>2635</v>
      </c>
      <c r="M364" t="s">
        <v>2132</v>
      </c>
      <c r="N364" s="5">
        <v>0</v>
      </c>
      <c r="P364" t="s">
        <v>856</v>
      </c>
      <c r="Q364" s="5">
        <v>0</v>
      </c>
    </row>
    <row r="365" spans="1:17" x14ac:dyDescent="0.25">
      <c r="A365">
        <v>149</v>
      </c>
      <c r="B365" t="s">
        <v>2650</v>
      </c>
      <c r="C365" s="1" t="s">
        <v>452</v>
      </c>
      <c r="D365" t="s">
        <v>2610</v>
      </c>
      <c r="E365">
        <v>8</v>
      </c>
      <c r="F365" s="6" t="s">
        <v>2635</v>
      </c>
      <c r="M365" t="s">
        <v>1398</v>
      </c>
      <c r="N365" s="5">
        <v>4.2560976536141402</v>
      </c>
      <c r="P365" t="s">
        <v>857</v>
      </c>
      <c r="Q365" s="5">
        <v>5.0145112278007611</v>
      </c>
    </row>
    <row r="366" spans="1:17" x14ac:dyDescent="0.25">
      <c r="A366">
        <v>149</v>
      </c>
      <c r="B366" t="s">
        <v>2650</v>
      </c>
      <c r="C366" s="1" t="s">
        <v>2203</v>
      </c>
      <c r="D366" t="s">
        <v>2632</v>
      </c>
      <c r="E366">
        <v>1</v>
      </c>
      <c r="F366" s="5" t="s">
        <v>2635</v>
      </c>
      <c r="M366" t="s">
        <v>50</v>
      </c>
      <c r="N366" s="5">
        <v>8.3696883552999601</v>
      </c>
      <c r="P366" t="s">
        <v>858</v>
      </c>
      <c r="Q366" s="5">
        <v>4.2819889071435586</v>
      </c>
    </row>
    <row r="367" spans="1:17" x14ac:dyDescent="0.25">
      <c r="A367">
        <v>149</v>
      </c>
      <c r="B367" t="s">
        <v>2650</v>
      </c>
      <c r="C367" s="1" t="s">
        <v>1988</v>
      </c>
      <c r="D367" t="s">
        <v>2631</v>
      </c>
      <c r="E367">
        <v>3</v>
      </c>
      <c r="F367" s="6" t="s">
        <v>2635</v>
      </c>
      <c r="M367" t="s">
        <v>1398</v>
      </c>
      <c r="N367" s="5">
        <v>4.2560976536141402</v>
      </c>
      <c r="P367" t="s">
        <v>859</v>
      </c>
      <c r="Q367" s="5">
        <v>0</v>
      </c>
    </row>
    <row r="368" spans="1:17" x14ac:dyDescent="0.25">
      <c r="A368">
        <v>149</v>
      </c>
      <c r="B368" t="s">
        <v>2650</v>
      </c>
      <c r="C368" s="1" t="s">
        <v>821</v>
      </c>
      <c r="D368" t="s">
        <v>2613</v>
      </c>
      <c r="E368">
        <v>7</v>
      </c>
      <c r="F368" s="6" t="s">
        <v>2635</v>
      </c>
      <c r="M368" t="s">
        <v>2132</v>
      </c>
      <c r="N368" s="5">
        <v>0</v>
      </c>
      <c r="P368" t="s">
        <v>860</v>
      </c>
      <c r="Q368" s="5">
        <v>0</v>
      </c>
    </row>
    <row r="369" spans="1:17" x14ac:dyDescent="0.25">
      <c r="A369">
        <v>149</v>
      </c>
      <c r="B369" t="s">
        <v>2650</v>
      </c>
      <c r="C369" s="1" t="s">
        <v>175</v>
      </c>
      <c r="D369" t="s">
        <v>2598</v>
      </c>
      <c r="E369">
        <v>5</v>
      </c>
      <c r="F369" s="5" t="s">
        <v>2635</v>
      </c>
      <c r="M369" t="s">
        <v>653</v>
      </c>
      <c r="N369" s="5">
        <v>0</v>
      </c>
      <c r="P369" t="s">
        <v>887</v>
      </c>
      <c r="Q369" s="5">
        <v>2.4794570142206287</v>
      </c>
    </row>
    <row r="370" spans="1:17" x14ac:dyDescent="0.25">
      <c r="A370">
        <v>149</v>
      </c>
      <c r="B370" t="s">
        <v>2650</v>
      </c>
      <c r="C370" s="1" t="s">
        <v>453</v>
      </c>
      <c r="D370" t="s">
        <v>2610</v>
      </c>
      <c r="E370">
        <v>8</v>
      </c>
      <c r="F370" s="6" t="s">
        <v>2635</v>
      </c>
      <c r="M370" t="s">
        <v>809</v>
      </c>
      <c r="N370" s="5">
        <v>5.1599056942779304</v>
      </c>
      <c r="P370" t="s">
        <v>888</v>
      </c>
      <c r="Q370" s="5">
        <v>1.3178359110017117</v>
      </c>
    </row>
    <row r="371" spans="1:17" x14ac:dyDescent="0.25">
      <c r="A371">
        <v>149</v>
      </c>
      <c r="B371" t="s">
        <v>2650</v>
      </c>
      <c r="C371" s="1" t="s">
        <v>176</v>
      </c>
      <c r="D371" t="s">
        <v>2598</v>
      </c>
      <c r="E371">
        <v>5</v>
      </c>
      <c r="F371" s="5" t="s">
        <v>2635</v>
      </c>
      <c r="M371" t="s">
        <v>653</v>
      </c>
      <c r="N371" s="5">
        <v>0</v>
      </c>
      <c r="P371" t="s">
        <v>889</v>
      </c>
      <c r="Q371" s="5">
        <v>0</v>
      </c>
    </row>
    <row r="372" spans="1:17" x14ac:dyDescent="0.25">
      <c r="A372">
        <v>149</v>
      </c>
      <c r="B372" t="s">
        <v>2650</v>
      </c>
      <c r="C372" s="1" t="s">
        <v>2204</v>
      </c>
      <c r="D372" t="s">
        <v>2632</v>
      </c>
      <c r="E372">
        <v>1</v>
      </c>
      <c r="F372" s="5" t="s">
        <v>2635</v>
      </c>
      <c r="M372" t="s">
        <v>438</v>
      </c>
      <c r="N372" s="5">
        <v>5.3231839113714896</v>
      </c>
      <c r="P372" t="s">
        <v>809</v>
      </c>
      <c r="Q372" s="5">
        <v>5.1599056942779304</v>
      </c>
    </row>
    <row r="373" spans="1:17" x14ac:dyDescent="0.25">
      <c r="A373">
        <v>149</v>
      </c>
      <c r="B373" t="s">
        <v>2650</v>
      </c>
      <c r="C373" s="1" t="s">
        <v>2205</v>
      </c>
      <c r="D373" t="s">
        <v>2632</v>
      </c>
      <c r="E373">
        <v>1</v>
      </c>
      <c r="F373" s="5" t="s">
        <v>2635</v>
      </c>
      <c r="M373" t="s">
        <v>809</v>
      </c>
      <c r="N373" s="5">
        <v>5.1599056942779304</v>
      </c>
      <c r="P373" t="s">
        <v>810</v>
      </c>
      <c r="Q373" s="5">
        <v>3.6460409190653644</v>
      </c>
    </row>
    <row r="374" spans="1:17" x14ac:dyDescent="0.25">
      <c r="A374">
        <v>149</v>
      </c>
      <c r="B374" t="s">
        <v>2650</v>
      </c>
      <c r="C374" s="1" t="s">
        <v>582</v>
      </c>
      <c r="D374" t="s">
        <v>2611</v>
      </c>
      <c r="E374">
        <v>14</v>
      </c>
      <c r="F374" s="6" t="s">
        <v>2635</v>
      </c>
      <c r="M374" t="s">
        <v>809</v>
      </c>
      <c r="N374" s="5">
        <v>5.1599056942779304</v>
      </c>
      <c r="P374" t="s">
        <v>437</v>
      </c>
      <c r="Q374" s="5">
        <v>1.9509947186432812</v>
      </c>
    </row>
    <row r="375" spans="1:17" x14ac:dyDescent="0.25">
      <c r="A375">
        <v>149</v>
      </c>
      <c r="B375" t="s">
        <v>2650</v>
      </c>
      <c r="C375" s="1" t="s">
        <v>1989</v>
      </c>
      <c r="D375" t="s">
        <v>2631</v>
      </c>
      <c r="E375">
        <v>3</v>
      </c>
      <c r="F375" s="6" t="s">
        <v>2635</v>
      </c>
      <c r="M375" t="s">
        <v>383</v>
      </c>
      <c r="N375" s="5">
        <v>5.9652629613089196</v>
      </c>
      <c r="P375" t="s">
        <v>440</v>
      </c>
      <c r="Q375" s="5">
        <v>0</v>
      </c>
    </row>
    <row r="376" spans="1:17" x14ac:dyDescent="0.25">
      <c r="A376">
        <v>149</v>
      </c>
      <c r="B376" t="s">
        <v>2650</v>
      </c>
      <c r="C376" s="1" t="s">
        <v>282</v>
      </c>
      <c r="D376" t="s">
        <v>2596</v>
      </c>
      <c r="E376">
        <v>13</v>
      </c>
      <c r="F376" s="6" t="s">
        <v>2635</v>
      </c>
      <c r="M376" t="s">
        <v>809</v>
      </c>
      <c r="N376" s="5">
        <v>5.1599056942779304</v>
      </c>
      <c r="P376" t="s">
        <v>441</v>
      </c>
      <c r="Q376" s="5">
        <v>0</v>
      </c>
    </row>
    <row r="377" spans="1:17" x14ac:dyDescent="0.25">
      <c r="A377">
        <v>149</v>
      </c>
      <c r="B377" t="s">
        <v>2650</v>
      </c>
      <c r="C377" s="1" t="s">
        <v>1990</v>
      </c>
      <c r="D377" t="s">
        <v>2631</v>
      </c>
      <c r="E377">
        <v>3</v>
      </c>
      <c r="F377" s="6" t="s">
        <v>2635</v>
      </c>
      <c r="M377" t="s">
        <v>809</v>
      </c>
      <c r="N377" s="5">
        <v>5.1599056942779304</v>
      </c>
      <c r="P377" t="s">
        <v>442</v>
      </c>
      <c r="Q377" s="5">
        <v>1.7191544565436983</v>
      </c>
    </row>
    <row r="378" spans="1:17" x14ac:dyDescent="0.25">
      <c r="A378">
        <v>149</v>
      </c>
      <c r="B378" t="s">
        <v>2650</v>
      </c>
      <c r="C378" s="1" t="s">
        <v>1155</v>
      </c>
      <c r="D378" t="s">
        <v>2619</v>
      </c>
      <c r="E378">
        <v>6</v>
      </c>
      <c r="F378" s="6" t="s">
        <v>2635</v>
      </c>
      <c r="M378" t="s">
        <v>294</v>
      </c>
      <c r="N378" s="5">
        <v>6.1982579781398597</v>
      </c>
      <c r="P378" t="s">
        <v>443</v>
      </c>
      <c r="Q378" s="5">
        <v>1.5272636103953448</v>
      </c>
    </row>
    <row r="379" spans="1:17" x14ac:dyDescent="0.25">
      <c r="A379">
        <v>149</v>
      </c>
      <c r="B379" t="s">
        <v>2650</v>
      </c>
      <c r="C379" s="1" t="s">
        <v>2206</v>
      </c>
      <c r="D379" t="s">
        <v>2632</v>
      </c>
      <c r="E379">
        <v>1</v>
      </c>
      <c r="F379" s="5" t="s">
        <v>2635</v>
      </c>
      <c r="M379" t="s">
        <v>1973</v>
      </c>
      <c r="N379" s="5">
        <v>0</v>
      </c>
      <c r="P379" t="s">
        <v>444</v>
      </c>
      <c r="Q379" s="5">
        <v>0</v>
      </c>
    </row>
    <row r="380" spans="1:17" x14ac:dyDescent="0.25">
      <c r="A380">
        <v>149</v>
      </c>
      <c r="B380" t="s">
        <v>2650</v>
      </c>
      <c r="C380" s="1" t="s">
        <v>177</v>
      </c>
      <c r="D380" t="s">
        <v>2598</v>
      </c>
      <c r="E380">
        <v>5</v>
      </c>
      <c r="F380" s="5" t="s">
        <v>2635</v>
      </c>
      <c r="M380" t="s">
        <v>2132</v>
      </c>
      <c r="N380" s="5">
        <v>0</v>
      </c>
      <c r="P380" t="s">
        <v>445</v>
      </c>
      <c r="Q380" s="5">
        <v>0</v>
      </c>
    </row>
    <row r="381" spans="1:17" x14ac:dyDescent="0.25">
      <c r="A381">
        <v>149</v>
      </c>
      <c r="B381" t="s">
        <v>2650</v>
      </c>
      <c r="C381" s="1" t="s">
        <v>2802</v>
      </c>
      <c r="D381" t="s">
        <v>2655</v>
      </c>
      <c r="E381">
        <v>20</v>
      </c>
      <c r="F381" s="6" t="s">
        <v>2635</v>
      </c>
      <c r="M381" t="s">
        <v>2132</v>
      </c>
      <c r="N381" s="5">
        <v>0</v>
      </c>
      <c r="P381" t="s">
        <v>446</v>
      </c>
      <c r="Q381" s="5">
        <v>0</v>
      </c>
    </row>
    <row r="382" spans="1:17" x14ac:dyDescent="0.25">
      <c r="A382">
        <v>149</v>
      </c>
      <c r="B382" t="s">
        <v>2650</v>
      </c>
      <c r="C382" s="1" t="s">
        <v>822</v>
      </c>
      <c r="D382" t="s">
        <v>2613</v>
      </c>
      <c r="E382">
        <v>7</v>
      </c>
      <c r="F382" s="6" t="s">
        <v>2635</v>
      </c>
      <c r="M382" t="s">
        <v>1973</v>
      </c>
      <c r="N382" s="5">
        <v>0</v>
      </c>
      <c r="P382" t="s">
        <v>447</v>
      </c>
      <c r="Q382" s="5">
        <v>0</v>
      </c>
    </row>
    <row r="383" spans="1:17" x14ac:dyDescent="0.25">
      <c r="A383">
        <v>149</v>
      </c>
      <c r="B383" t="s">
        <v>2650</v>
      </c>
      <c r="C383" s="1" t="s">
        <v>1431</v>
      </c>
      <c r="D383" t="s">
        <v>2622</v>
      </c>
      <c r="E383">
        <v>2</v>
      </c>
      <c r="F383" s="5" t="s">
        <v>2635</v>
      </c>
      <c r="M383" t="s">
        <v>809</v>
      </c>
      <c r="N383" s="5">
        <v>5.1599056942779304</v>
      </c>
      <c r="P383" t="s">
        <v>448</v>
      </c>
      <c r="Q383" s="5" t="s">
        <v>2635</v>
      </c>
    </row>
    <row r="384" spans="1:17" x14ac:dyDescent="0.25">
      <c r="A384">
        <v>149</v>
      </c>
      <c r="B384" t="s">
        <v>2650</v>
      </c>
      <c r="C384" s="1" t="s">
        <v>966</v>
      </c>
      <c r="D384" t="s">
        <v>2614</v>
      </c>
      <c r="E384">
        <v>10</v>
      </c>
      <c r="F384" s="6" t="s">
        <v>2635</v>
      </c>
      <c r="M384" t="s">
        <v>438</v>
      </c>
      <c r="N384" s="5">
        <v>5.3231839113714896</v>
      </c>
      <c r="P384" t="s">
        <v>449</v>
      </c>
      <c r="Q384" s="5" t="s">
        <v>2635</v>
      </c>
    </row>
    <row r="385" spans="1:17" x14ac:dyDescent="0.25">
      <c r="A385">
        <v>149</v>
      </c>
      <c r="B385" t="s">
        <v>2650</v>
      </c>
      <c r="C385" s="1" t="s">
        <v>1856</v>
      </c>
      <c r="D385" t="s">
        <v>2629</v>
      </c>
      <c r="E385">
        <v>9</v>
      </c>
      <c r="F385" s="6" t="s">
        <v>2635</v>
      </c>
      <c r="M385" t="s">
        <v>653</v>
      </c>
      <c r="N385" s="5">
        <v>0</v>
      </c>
      <c r="P385" t="s">
        <v>450</v>
      </c>
      <c r="Q385" s="5">
        <v>1.8642064636036109</v>
      </c>
    </row>
    <row r="386" spans="1:17" x14ac:dyDescent="0.25">
      <c r="A386">
        <v>149</v>
      </c>
      <c r="B386" t="s">
        <v>2650</v>
      </c>
      <c r="C386" s="1" t="s">
        <v>1432</v>
      </c>
      <c r="D386" t="s">
        <v>2622</v>
      </c>
      <c r="E386">
        <v>2</v>
      </c>
      <c r="F386" s="5" t="s">
        <v>2635</v>
      </c>
      <c r="M386" t="s">
        <v>1717</v>
      </c>
      <c r="N386" s="5">
        <v>3.5040530146640498</v>
      </c>
      <c r="P386" t="s">
        <v>451</v>
      </c>
      <c r="Q386" s="5">
        <v>1.7196177766171996</v>
      </c>
    </row>
    <row r="387" spans="1:17" x14ac:dyDescent="0.25">
      <c r="A387">
        <v>149</v>
      </c>
      <c r="B387" t="s">
        <v>2650</v>
      </c>
      <c r="C387" s="1" t="s">
        <v>13</v>
      </c>
      <c r="D387" t="s">
        <v>2594</v>
      </c>
      <c r="E387">
        <v>15</v>
      </c>
      <c r="F387" s="6" t="s">
        <v>2635</v>
      </c>
      <c r="M387" t="s">
        <v>809</v>
      </c>
      <c r="N387" s="5">
        <v>5.1599056942779304</v>
      </c>
      <c r="P387" t="s">
        <v>464</v>
      </c>
      <c r="Q387" s="5">
        <v>0</v>
      </c>
    </row>
    <row r="388" spans="1:17" x14ac:dyDescent="0.25">
      <c r="A388">
        <v>149</v>
      </c>
      <c r="B388" t="s">
        <v>2650</v>
      </c>
      <c r="C388" s="1" t="s">
        <v>1433</v>
      </c>
      <c r="D388" t="s">
        <v>2622</v>
      </c>
      <c r="E388">
        <v>2</v>
      </c>
      <c r="F388" s="5" t="s">
        <v>2635</v>
      </c>
      <c r="M388" t="s">
        <v>2132</v>
      </c>
      <c r="N388" s="5">
        <v>0</v>
      </c>
      <c r="P388" t="s">
        <v>465</v>
      </c>
      <c r="Q388" s="5">
        <v>3.0376203647898929</v>
      </c>
    </row>
    <row r="389" spans="1:17" x14ac:dyDescent="0.25">
      <c r="A389">
        <v>149</v>
      </c>
      <c r="B389" t="s">
        <v>2650</v>
      </c>
      <c r="C389" s="1" t="s">
        <v>2207</v>
      </c>
      <c r="D389" t="s">
        <v>2632</v>
      </c>
      <c r="E389">
        <v>1</v>
      </c>
      <c r="F389" s="5" t="s">
        <v>2635</v>
      </c>
      <c r="M389" t="s">
        <v>653</v>
      </c>
      <c r="N389" s="5">
        <v>0</v>
      </c>
      <c r="P389" t="s">
        <v>466</v>
      </c>
      <c r="Q389" s="5">
        <v>1.0863198642956242</v>
      </c>
    </row>
    <row r="390" spans="1:17" x14ac:dyDescent="0.25">
      <c r="A390">
        <v>149</v>
      </c>
      <c r="B390" t="s">
        <v>2650</v>
      </c>
      <c r="C390" s="1" t="s">
        <v>823</v>
      </c>
      <c r="D390" t="s">
        <v>2613</v>
      </c>
      <c r="E390">
        <v>7</v>
      </c>
      <c r="F390" s="6" t="s">
        <v>2635</v>
      </c>
      <c r="M390" t="s">
        <v>1750</v>
      </c>
      <c r="N390" s="5">
        <v>5.6200333475905397</v>
      </c>
      <c r="P390" t="s">
        <v>467</v>
      </c>
      <c r="Q390" s="5">
        <v>3.6154836784073883</v>
      </c>
    </row>
    <row r="391" spans="1:17" x14ac:dyDescent="0.25">
      <c r="A391">
        <v>149</v>
      </c>
      <c r="B391" t="s">
        <v>2650</v>
      </c>
      <c r="C391" s="1" t="s">
        <v>2208</v>
      </c>
      <c r="D391" t="s">
        <v>2632</v>
      </c>
      <c r="E391">
        <v>1</v>
      </c>
      <c r="F391" s="5" t="s">
        <v>2635</v>
      </c>
      <c r="M391" t="s">
        <v>85</v>
      </c>
      <c r="N391" s="5">
        <v>7.8090351502051298</v>
      </c>
      <c r="P391" t="s">
        <v>468</v>
      </c>
      <c r="Q391" s="5">
        <v>1.4994258952808939</v>
      </c>
    </row>
    <row r="392" spans="1:17" x14ac:dyDescent="0.25">
      <c r="A392">
        <v>149</v>
      </c>
      <c r="B392" t="s">
        <v>2650</v>
      </c>
      <c r="C392" s="1" t="s">
        <v>2209</v>
      </c>
      <c r="D392" t="s">
        <v>2632</v>
      </c>
      <c r="E392">
        <v>1</v>
      </c>
      <c r="F392" s="5" t="s">
        <v>2635</v>
      </c>
      <c r="M392" t="s">
        <v>2132</v>
      </c>
      <c r="N392" s="5">
        <v>0</v>
      </c>
      <c r="P392" t="s">
        <v>469</v>
      </c>
      <c r="Q392" s="5">
        <v>3.468372529583188</v>
      </c>
    </row>
    <row r="393" spans="1:17" x14ac:dyDescent="0.25">
      <c r="A393">
        <v>149</v>
      </c>
      <c r="B393" t="s">
        <v>2650</v>
      </c>
      <c r="C393" s="1" t="s">
        <v>454</v>
      </c>
      <c r="D393" t="s">
        <v>2610</v>
      </c>
      <c r="E393">
        <v>8</v>
      </c>
      <c r="F393" s="6" t="s">
        <v>2635</v>
      </c>
      <c r="M393" t="s">
        <v>2132</v>
      </c>
      <c r="N393" s="5">
        <v>0</v>
      </c>
      <c r="P393" t="s">
        <v>470</v>
      </c>
      <c r="Q393" s="5">
        <v>0</v>
      </c>
    </row>
    <row r="394" spans="1:17" x14ac:dyDescent="0.25">
      <c r="A394">
        <v>149</v>
      </c>
      <c r="B394" t="s">
        <v>2650</v>
      </c>
      <c r="C394" s="1" t="s">
        <v>178</v>
      </c>
      <c r="D394" t="s">
        <v>2598</v>
      </c>
      <c r="E394">
        <v>5</v>
      </c>
      <c r="F394" s="5" t="s">
        <v>2635</v>
      </c>
      <c r="M394" t="s">
        <v>653</v>
      </c>
      <c r="N394" s="5">
        <v>0</v>
      </c>
      <c r="P394" t="s">
        <v>471</v>
      </c>
      <c r="Q394" s="5">
        <v>2.1335627654415044</v>
      </c>
    </row>
    <row r="395" spans="1:17" x14ac:dyDescent="0.25">
      <c r="A395">
        <v>149</v>
      </c>
      <c r="B395" t="s">
        <v>2650</v>
      </c>
      <c r="C395" s="1" t="s">
        <v>1789</v>
      </c>
      <c r="D395" t="s">
        <v>2627</v>
      </c>
      <c r="E395">
        <v>23</v>
      </c>
      <c r="F395" s="6" t="s">
        <v>2635</v>
      </c>
      <c r="M395" t="s">
        <v>653</v>
      </c>
      <c r="N395" s="5">
        <v>0</v>
      </c>
      <c r="P395" t="s">
        <v>472</v>
      </c>
      <c r="Q395" s="5">
        <v>0</v>
      </c>
    </row>
    <row r="396" spans="1:17" x14ac:dyDescent="0.25">
      <c r="A396">
        <v>149</v>
      </c>
      <c r="B396" t="s">
        <v>2650</v>
      </c>
      <c r="C396" s="1" t="s">
        <v>1722</v>
      </c>
      <c r="D396" t="s">
        <v>2625</v>
      </c>
      <c r="E396">
        <v>21</v>
      </c>
      <c r="F396" s="6" t="s">
        <v>2635</v>
      </c>
      <c r="M396" t="s">
        <v>1398</v>
      </c>
      <c r="N396" s="5">
        <v>4.2560976536141402</v>
      </c>
      <c r="P396" t="s">
        <v>473</v>
      </c>
      <c r="Q396" s="5">
        <v>2.1249468336637092</v>
      </c>
    </row>
    <row r="397" spans="1:17" x14ac:dyDescent="0.25">
      <c r="A397">
        <v>149</v>
      </c>
      <c r="B397" t="s">
        <v>2650</v>
      </c>
      <c r="C397" s="1" t="s">
        <v>2210</v>
      </c>
      <c r="D397" t="s">
        <v>2632</v>
      </c>
      <c r="E397">
        <v>1</v>
      </c>
      <c r="F397" s="5" t="s">
        <v>2635</v>
      </c>
      <c r="M397" t="s">
        <v>1057</v>
      </c>
      <c r="N397" s="5">
        <v>0</v>
      </c>
      <c r="P397" t="s">
        <v>474</v>
      </c>
      <c r="Q397" s="5">
        <v>3.2389846776250182</v>
      </c>
    </row>
    <row r="398" spans="1:17" x14ac:dyDescent="0.25">
      <c r="A398">
        <v>149</v>
      </c>
      <c r="B398" t="s">
        <v>2650</v>
      </c>
      <c r="C398" s="1" t="s">
        <v>1857</v>
      </c>
      <c r="D398" t="s">
        <v>2629</v>
      </c>
      <c r="E398">
        <v>9</v>
      </c>
      <c r="F398" s="6" t="s">
        <v>2635</v>
      </c>
      <c r="M398" t="s">
        <v>438</v>
      </c>
      <c r="N398" s="5">
        <v>5.3231839113714896</v>
      </c>
      <c r="P398" t="s">
        <v>475</v>
      </c>
      <c r="Q398" s="5">
        <v>0</v>
      </c>
    </row>
    <row r="399" spans="1:17" x14ac:dyDescent="0.25">
      <c r="A399">
        <v>149</v>
      </c>
      <c r="B399" t="s">
        <v>2650</v>
      </c>
      <c r="C399" s="1" t="s">
        <v>283</v>
      </c>
      <c r="D399" t="s">
        <v>2596</v>
      </c>
      <c r="E399">
        <v>13</v>
      </c>
      <c r="F399" s="6" t="s">
        <v>2635</v>
      </c>
      <c r="M399" t="s">
        <v>1398</v>
      </c>
      <c r="N399" s="5">
        <v>4.2560976536141402</v>
      </c>
      <c r="P399" t="s">
        <v>476</v>
      </c>
      <c r="Q399" s="5">
        <v>0</v>
      </c>
    </row>
    <row r="400" spans="1:17" x14ac:dyDescent="0.25">
      <c r="A400">
        <v>149</v>
      </c>
      <c r="B400" t="s">
        <v>2650</v>
      </c>
      <c r="C400" s="1" t="s">
        <v>284</v>
      </c>
      <c r="D400" t="s">
        <v>2596</v>
      </c>
      <c r="E400">
        <v>13</v>
      </c>
      <c r="F400" s="6" t="s">
        <v>2635</v>
      </c>
      <c r="M400" t="s">
        <v>2132</v>
      </c>
      <c r="N400" s="5">
        <v>0</v>
      </c>
      <c r="P400" t="s">
        <v>477</v>
      </c>
      <c r="Q400" s="5">
        <v>0</v>
      </c>
    </row>
    <row r="401" spans="1:17" x14ac:dyDescent="0.25">
      <c r="A401">
        <v>149</v>
      </c>
      <c r="B401" t="s">
        <v>2650</v>
      </c>
      <c r="C401" s="1" t="s">
        <v>1991</v>
      </c>
      <c r="D401" t="s">
        <v>2631</v>
      </c>
      <c r="E401">
        <v>3</v>
      </c>
      <c r="F401" s="6" t="s">
        <v>2635</v>
      </c>
      <c r="M401" t="s">
        <v>2132</v>
      </c>
      <c r="N401" s="5">
        <v>0</v>
      </c>
      <c r="P401" t="s">
        <v>478</v>
      </c>
      <c r="Q401" s="5">
        <v>0</v>
      </c>
    </row>
    <row r="402" spans="1:17" x14ac:dyDescent="0.25">
      <c r="A402">
        <v>149</v>
      </c>
      <c r="B402" t="s">
        <v>2650</v>
      </c>
      <c r="C402" s="1" t="s">
        <v>2211</v>
      </c>
      <c r="D402" t="s">
        <v>2632</v>
      </c>
      <c r="E402">
        <v>1</v>
      </c>
      <c r="F402" s="5" t="s">
        <v>2635</v>
      </c>
      <c r="M402" t="s">
        <v>2132</v>
      </c>
      <c r="N402" s="5">
        <v>0</v>
      </c>
      <c r="P402" t="s">
        <v>479</v>
      </c>
      <c r="Q402" s="5">
        <v>2.5353612426805308</v>
      </c>
    </row>
    <row r="403" spans="1:17" x14ac:dyDescent="0.25">
      <c r="A403">
        <v>149</v>
      </c>
      <c r="B403" t="s">
        <v>2650</v>
      </c>
      <c r="C403" s="1" t="s">
        <v>2832</v>
      </c>
      <c r="D403" t="s">
        <v>2599</v>
      </c>
      <c r="E403">
        <v>33</v>
      </c>
      <c r="F403" s="6" t="s">
        <v>2635</v>
      </c>
      <c r="M403" t="s">
        <v>50</v>
      </c>
      <c r="N403" s="5">
        <v>8.3696883552999601</v>
      </c>
      <c r="P403" t="s">
        <v>480</v>
      </c>
      <c r="Q403" s="5">
        <v>0</v>
      </c>
    </row>
    <row r="404" spans="1:17" x14ac:dyDescent="0.25">
      <c r="A404">
        <v>149</v>
      </c>
      <c r="B404" t="s">
        <v>2650</v>
      </c>
      <c r="C404" s="1" t="s">
        <v>2212</v>
      </c>
      <c r="D404" t="s">
        <v>2632</v>
      </c>
      <c r="E404">
        <v>1</v>
      </c>
      <c r="F404" s="5" t="s">
        <v>2635</v>
      </c>
      <c r="M404" t="s">
        <v>1</v>
      </c>
      <c r="N404" s="5">
        <v>4.7796770737982897</v>
      </c>
      <c r="P404" t="s">
        <v>481</v>
      </c>
      <c r="Q404" s="5">
        <v>0</v>
      </c>
    </row>
    <row r="405" spans="1:17" x14ac:dyDescent="0.25">
      <c r="A405">
        <v>149</v>
      </c>
      <c r="B405" t="s">
        <v>2650</v>
      </c>
      <c r="C405" s="1" t="s">
        <v>2685</v>
      </c>
      <c r="D405" t="s">
        <v>2654</v>
      </c>
      <c r="E405">
        <v>16</v>
      </c>
      <c r="F405" s="6" t="s">
        <v>2635</v>
      </c>
      <c r="M405" t="s">
        <v>438</v>
      </c>
      <c r="N405" s="5">
        <v>5.3231839113714896</v>
      </c>
      <c r="P405" t="s">
        <v>482</v>
      </c>
      <c r="Q405" s="5">
        <v>1.9189993020644924</v>
      </c>
    </row>
    <row r="406" spans="1:17" x14ac:dyDescent="0.25">
      <c r="A406">
        <v>149</v>
      </c>
      <c r="B406" t="s">
        <v>2650</v>
      </c>
      <c r="C406" s="1" t="s">
        <v>1818</v>
      </c>
      <c r="D406" t="s">
        <v>2628</v>
      </c>
      <c r="E406">
        <v>25</v>
      </c>
      <c r="F406" s="6" t="s">
        <v>2635</v>
      </c>
      <c r="M406" t="s">
        <v>383</v>
      </c>
      <c r="N406" s="5">
        <v>5.9652629613089196</v>
      </c>
      <c r="P406" t="s">
        <v>502</v>
      </c>
      <c r="Q406" s="5">
        <v>0</v>
      </c>
    </row>
    <row r="407" spans="1:17" x14ac:dyDescent="0.25">
      <c r="A407">
        <v>149</v>
      </c>
      <c r="B407" t="s">
        <v>2650</v>
      </c>
      <c r="C407" s="1" t="s">
        <v>1819</v>
      </c>
      <c r="D407" t="s">
        <v>2628</v>
      </c>
      <c r="E407">
        <v>25</v>
      </c>
      <c r="F407" s="6" t="s">
        <v>2635</v>
      </c>
      <c r="M407" t="s">
        <v>438</v>
      </c>
      <c r="N407" s="5">
        <v>5.3231839113714896</v>
      </c>
      <c r="P407" t="s">
        <v>535</v>
      </c>
      <c r="Q407" s="5">
        <v>0</v>
      </c>
    </row>
    <row r="408" spans="1:17" x14ac:dyDescent="0.25">
      <c r="A408">
        <v>149</v>
      </c>
      <c r="B408" t="s">
        <v>2650</v>
      </c>
      <c r="C408" s="1" t="s">
        <v>285</v>
      </c>
      <c r="D408" t="s">
        <v>2596</v>
      </c>
      <c r="E408">
        <v>13</v>
      </c>
      <c r="F408" s="6" t="s">
        <v>2635</v>
      </c>
      <c r="M408" t="s">
        <v>2132</v>
      </c>
      <c r="N408" s="5">
        <v>0</v>
      </c>
      <c r="P408" t="s">
        <v>536</v>
      </c>
      <c r="Q408" s="5">
        <v>0</v>
      </c>
    </row>
    <row r="409" spans="1:17" x14ac:dyDescent="0.25">
      <c r="A409">
        <v>149</v>
      </c>
      <c r="B409" t="s">
        <v>2650</v>
      </c>
      <c r="C409" s="1" t="s">
        <v>2575</v>
      </c>
      <c r="D409" t="s">
        <v>2595</v>
      </c>
      <c r="E409">
        <v>19</v>
      </c>
      <c r="F409" s="6" t="s">
        <v>2635</v>
      </c>
      <c r="M409" t="s">
        <v>50</v>
      </c>
      <c r="N409" s="5">
        <v>8.3696883552999601</v>
      </c>
      <c r="P409" t="s">
        <v>537</v>
      </c>
      <c r="Q409" s="5">
        <v>0</v>
      </c>
    </row>
    <row r="410" spans="1:17" x14ac:dyDescent="0.25">
      <c r="A410">
        <v>149</v>
      </c>
      <c r="B410" t="s">
        <v>2650</v>
      </c>
      <c r="C410" s="1" t="s">
        <v>583</v>
      </c>
      <c r="D410" t="s">
        <v>2611</v>
      </c>
      <c r="E410">
        <v>14</v>
      </c>
      <c r="F410" s="6" t="s">
        <v>2635</v>
      </c>
      <c r="M410" t="s">
        <v>2132</v>
      </c>
      <c r="N410" s="5">
        <v>0</v>
      </c>
      <c r="P410" t="s">
        <v>438</v>
      </c>
      <c r="Q410" s="5">
        <v>5.3231839113714896</v>
      </c>
    </row>
    <row r="411" spans="1:17" x14ac:dyDescent="0.25">
      <c r="A411">
        <v>149</v>
      </c>
      <c r="B411" t="s">
        <v>2650</v>
      </c>
      <c r="C411" s="1" t="s">
        <v>1294</v>
      </c>
      <c r="D411" t="s">
        <v>2620</v>
      </c>
      <c r="E411">
        <v>11</v>
      </c>
      <c r="F411" s="6" t="s">
        <v>2635</v>
      </c>
      <c r="M411" t="s">
        <v>1</v>
      </c>
      <c r="N411" s="5">
        <v>4.7796770737982897</v>
      </c>
      <c r="P411" t="s">
        <v>439</v>
      </c>
      <c r="Q411" s="5">
        <v>3.2988237768816009</v>
      </c>
    </row>
    <row r="412" spans="1:17" x14ac:dyDescent="0.25">
      <c r="A412">
        <v>149</v>
      </c>
      <c r="B412" t="s">
        <v>2650</v>
      </c>
      <c r="C412" s="1" t="s">
        <v>286</v>
      </c>
      <c r="D412" t="s">
        <v>2596</v>
      </c>
      <c r="E412">
        <v>13</v>
      </c>
      <c r="F412" s="6" t="s">
        <v>2635</v>
      </c>
      <c r="M412" t="s">
        <v>2132</v>
      </c>
      <c r="N412" s="5">
        <v>0</v>
      </c>
      <c r="P412" t="s">
        <v>1841</v>
      </c>
      <c r="Q412" s="5">
        <v>2.7208962100262073</v>
      </c>
    </row>
    <row r="413" spans="1:17" x14ac:dyDescent="0.25">
      <c r="A413">
        <v>149</v>
      </c>
      <c r="B413" t="s">
        <v>2650</v>
      </c>
      <c r="C413" s="1" t="s">
        <v>1634</v>
      </c>
      <c r="D413" t="s">
        <v>2623</v>
      </c>
      <c r="E413">
        <v>12</v>
      </c>
      <c r="F413" s="6" t="s">
        <v>2635</v>
      </c>
      <c r="M413" t="s">
        <v>1973</v>
      </c>
      <c r="N413" s="5">
        <v>0</v>
      </c>
      <c r="P413" t="s">
        <v>1844</v>
      </c>
      <c r="Q413" s="5">
        <v>0</v>
      </c>
    </row>
    <row r="414" spans="1:17" x14ac:dyDescent="0.25">
      <c r="A414">
        <v>149</v>
      </c>
      <c r="B414" t="s">
        <v>2650</v>
      </c>
      <c r="C414" s="1" t="s">
        <v>1295</v>
      </c>
      <c r="D414" t="s">
        <v>2620</v>
      </c>
      <c r="E414">
        <v>11</v>
      </c>
      <c r="F414" s="6" t="s">
        <v>2635</v>
      </c>
      <c r="M414" t="s">
        <v>809</v>
      </c>
      <c r="N414" s="5">
        <v>5.1599056942779304</v>
      </c>
      <c r="P414" t="s">
        <v>1845</v>
      </c>
      <c r="Q414" s="5">
        <v>1.4415199347799545</v>
      </c>
    </row>
    <row r="415" spans="1:17" x14ac:dyDescent="0.25">
      <c r="A415">
        <v>149</v>
      </c>
      <c r="B415" t="s">
        <v>2650</v>
      </c>
      <c r="C415" s="1" t="s">
        <v>1858</v>
      </c>
      <c r="D415" t="s">
        <v>2629</v>
      </c>
      <c r="E415">
        <v>9</v>
      </c>
      <c r="F415" s="6" t="s">
        <v>2635</v>
      </c>
      <c r="M415" t="s">
        <v>1</v>
      </c>
      <c r="N415" s="5">
        <v>4.7796770737982897</v>
      </c>
      <c r="P415" t="s">
        <v>1846</v>
      </c>
      <c r="Q415" s="5">
        <v>0</v>
      </c>
    </row>
    <row r="416" spans="1:17" x14ac:dyDescent="0.25">
      <c r="A416">
        <v>149</v>
      </c>
      <c r="B416" t="s">
        <v>2650</v>
      </c>
      <c r="C416" s="1" t="s">
        <v>179</v>
      </c>
      <c r="D416" t="s">
        <v>2598</v>
      </c>
      <c r="E416">
        <v>5</v>
      </c>
      <c r="F416" s="5" t="s">
        <v>2635</v>
      </c>
      <c r="M416" t="s">
        <v>294</v>
      </c>
      <c r="N416" s="5">
        <v>6.1982579781398597</v>
      </c>
      <c r="P416" t="s">
        <v>1847</v>
      </c>
      <c r="Q416" s="5">
        <v>2.5923343739407265</v>
      </c>
    </row>
    <row r="417" spans="1:17" x14ac:dyDescent="0.25">
      <c r="A417">
        <v>149</v>
      </c>
      <c r="B417" t="s">
        <v>2650</v>
      </c>
      <c r="C417" s="1" t="s">
        <v>1434</v>
      </c>
      <c r="D417" t="s">
        <v>2622</v>
      </c>
      <c r="E417">
        <v>2</v>
      </c>
      <c r="F417" s="5" t="s">
        <v>2635</v>
      </c>
      <c r="M417" t="s">
        <v>1973</v>
      </c>
      <c r="N417" s="5">
        <v>0</v>
      </c>
      <c r="P417" t="s">
        <v>1848</v>
      </c>
      <c r="Q417" s="5">
        <v>2.1753073461319388</v>
      </c>
    </row>
    <row r="418" spans="1:17" x14ac:dyDescent="0.25">
      <c r="A418">
        <v>149</v>
      </c>
      <c r="B418" t="s">
        <v>2650</v>
      </c>
      <c r="C418" s="1" t="s">
        <v>1635</v>
      </c>
      <c r="D418" t="s">
        <v>2623</v>
      </c>
      <c r="E418">
        <v>12</v>
      </c>
      <c r="F418" s="6" t="s">
        <v>2635</v>
      </c>
      <c r="M418" t="s">
        <v>2132</v>
      </c>
      <c r="N418" s="5">
        <v>0</v>
      </c>
      <c r="P418" t="s">
        <v>1849</v>
      </c>
      <c r="Q418" s="5">
        <v>0</v>
      </c>
    </row>
    <row r="419" spans="1:17" x14ac:dyDescent="0.25">
      <c r="A419">
        <v>149</v>
      </c>
      <c r="B419" t="s">
        <v>2650</v>
      </c>
      <c r="C419" s="1" t="s">
        <v>14</v>
      </c>
      <c r="D419" t="s">
        <v>2594</v>
      </c>
      <c r="E419">
        <v>15</v>
      </c>
      <c r="F419" s="6" t="s">
        <v>2635</v>
      </c>
      <c r="M419" t="s">
        <v>1973</v>
      </c>
      <c r="N419" s="5">
        <v>0</v>
      </c>
      <c r="P419" t="s">
        <v>1850</v>
      </c>
      <c r="Q419" s="5">
        <v>0</v>
      </c>
    </row>
    <row r="420" spans="1:17" x14ac:dyDescent="0.25">
      <c r="A420">
        <v>149</v>
      </c>
      <c r="B420" t="s">
        <v>2650</v>
      </c>
      <c r="C420" s="1" t="s">
        <v>287</v>
      </c>
      <c r="D420" t="s">
        <v>2596</v>
      </c>
      <c r="E420">
        <v>13</v>
      </c>
      <c r="F420" s="6" t="s">
        <v>2635</v>
      </c>
      <c r="M420" t="s">
        <v>809</v>
      </c>
      <c r="N420" s="5">
        <v>5.1599056942779304</v>
      </c>
      <c r="P420" t="s">
        <v>1851</v>
      </c>
      <c r="Q420" s="5">
        <v>0</v>
      </c>
    </row>
    <row r="421" spans="1:17" x14ac:dyDescent="0.25">
      <c r="A421">
        <v>149</v>
      </c>
      <c r="B421" t="s">
        <v>2650</v>
      </c>
      <c r="C421" s="1" t="s">
        <v>672</v>
      </c>
      <c r="D421" t="s">
        <v>2612</v>
      </c>
      <c r="E421">
        <v>4</v>
      </c>
      <c r="F421" s="5" t="s">
        <v>2635</v>
      </c>
      <c r="M421" t="s">
        <v>1057</v>
      </c>
      <c r="N421" s="5">
        <v>0</v>
      </c>
      <c r="P421" t="s">
        <v>1852</v>
      </c>
      <c r="Q421" s="5">
        <v>3.0545274410846477</v>
      </c>
    </row>
    <row r="422" spans="1:17" x14ac:dyDescent="0.25">
      <c r="A422">
        <v>149</v>
      </c>
      <c r="B422" t="s">
        <v>2650</v>
      </c>
      <c r="C422" s="1" t="s">
        <v>2213</v>
      </c>
      <c r="D422" t="s">
        <v>2632</v>
      </c>
      <c r="E422">
        <v>1</v>
      </c>
      <c r="F422" s="5" t="s">
        <v>2635</v>
      </c>
      <c r="M422" t="s">
        <v>653</v>
      </c>
      <c r="N422" s="5">
        <v>0</v>
      </c>
      <c r="P422" t="s">
        <v>1853</v>
      </c>
      <c r="Q422" s="5">
        <v>0</v>
      </c>
    </row>
    <row r="423" spans="1:17" x14ac:dyDescent="0.25">
      <c r="A423">
        <v>149</v>
      </c>
      <c r="B423" t="s">
        <v>2650</v>
      </c>
      <c r="C423" s="1" t="s">
        <v>673</v>
      </c>
      <c r="D423" t="s">
        <v>2612</v>
      </c>
      <c r="E423">
        <v>4</v>
      </c>
      <c r="F423" s="5" t="s">
        <v>2635</v>
      </c>
      <c r="M423" t="s">
        <v>809</v>
      </c>
      <c r="N423" s="5">
        <v>5.1599056942779304</v>
      </c>
      <c r="P423" t="s">
        <v>1854</v>
      </c>
      <c r="Q423" s="5">
        <v>2.3044073116160937</v>
      </c>
    </row>
    <row r="424" spans="1:17" x14ac:dyDescent="0.25">
      <c r="A424">
        <v>149</v>
      </c>
      <c r="B424" t="s">
        <v>2650</v>
      </c>
      <c r="C424" s="1" t="s">
        <v>1859</v>
      </c>
      <c r="D424" t="s">
        <v>2629</v>
      </c>
      <c r="E424">
        <v>9</v>
      </c>
      <c r="F424" s="6" t="s">
        <v>2635</v>
      </c>
      <c r="M424" t="s">
        <v>1750</v>
      </c>
      <c r="N424" s="5">
        <v>5.6200333475905397</v>
      </c>
      <c r="P424" t="s">
        <v>1855</v>
      </c>
      <c r="Q424" s="5">
        <v>5.1877592892327922</v>
      </c>
    </row>
    <row r="425" spans="1:17" x14ac:dyDescent="0.25">
      <c r="A425">
        <v>149</v>
      </c>
      <c r="B425" t="s">
        <v>2650</v>
      </c>
      <c r="C425" s="1" t="s">
        <v>1860</v>
      </c>
      <c r="D425" t="s">
        <v>2629</v>
      </c>
      <c r="E425">
        <v>9</v>
      </c>
      <c r="F425" s="6" t="s">
        <v>2635</v>
      </c>
      <c r="M425" t="s">
        <v>1</v>
      </c>
      <c r="N425" s="5">
        <v>4.7796770737982897</v>
      </c>
      <c r="P425" t="s">
        <v>1874</v>
      </c>
      <c r="Q425" s="5">
        <v>0</v>
      </c>
    </row>
    <row r="426" spans="1:17" x14ac:dyDescent="0.25">
      <c r="A426">
        <v>149</v>
      </c>
      <c r="B426" t="s">
        <v>2650</v>
      </c>
      <c r="C426" s="1" t="s">
        <v>455</v>
      </c>
      <c r="D426" t="s">
        <v>2610</v>
      </c>
      <c r="E426">
        <v>8</v>
      </c>
      <c r="F426" s="6" t="s">
        <v>2635</v>
      </c>
      <c r="M426" t="s">
        <v>1</v>
      </c>
      <c r="N426" s="5">
        <v>4.7796770737982897</v>
      </c>
      <c r="P426" t="s">
        <v>1875</v>
      </c>
      <c r="Q426" s="5">
        <v>1.9772870193375112</v>
      </c>
    </row>
    <row r="427" spans="1:17" x14ac:dyDescent="0.25">
      <c r="A427">
        <v>149</v>
      </c>
      <c r="B427" t="s">
        <v>2650</v>
      </c>
      <c r="C427" s="1" t="s">
        <v>2214</v>
      </c>
      <c r="D427" t="s">
        <v>2632</v>
      </c>
      <c r="E427">
        <v>1</v>
      </c>
      <c r="F427" s="5" t="s">
        <v>2635</v>
      </c>
      <c r="M427" t="s">
        <v>1842</v>
      </c>
      <c r="N427" s="5">
        <v>0</v>
      </c>
      <c r="P427" t="s">
        <v>1876</v>
      </c>
      <c r="Q427" s="5">
        <v>4.6059924270219872</v>
      </c>
    </row>
    <row r="428" spans="1:17" x14ac:dyDescent="0.25">
      <c r="A428">
        <v>149</v>
      </c>
      <c r="B428" t="s">
        <v>2650</v>
      </c>
      <c r="C428" s="1" t="s">
        <v>1435</v>
      </c>
      <c r="D428" t="s">
        <v>2622</v>
      </c>
      <c r="E428">
        <v>2</v>
      </c>
      <c r="F428" s="5" t="s">
        <v>2635</v>
      </c>
      <c r="M428" t="s">
        <v>438</v>
      </c>
      <c r="N428" s="5">
        <v>5.3231839113714896</v>
      </c>
      <c r="P428" t="s">
        <v>1877</v>
      </c>
      <c r="Q428" s="5">
        <v>0</v>
      </c>
    </row>
    <row r="429" spans="1:17" x14ac:dyDescent="0.25">
      <c r="A429">
        <v>149</v>
      </c>
      <c r="B429" t="s">
        <v>2650</v>
      </c>
      <c r="C429" s="1" t="s">
        <v>1436</v>
      </c>
      <c r="D429" t="s">
        <v>2622</v>
      </c>
      <c r="E429">
        <v>2</v>
      </c>
      <c r="F429" s="5" t="s">
        <v>2635</v>
      </c>
      <c r="M429" t="s">
        <v>1973</v>
      </c>
      <c r="N429" s="5">
        <v>0</v>
      </c>
      <c r="P429" t="s">
        <v>1878</v>
      </c>
      <c r="Q429" s="5">
        <v>0</v>
      </c>
    </row>
    <row r="430" spans="1:17" x14ac:dyDescent="0.25">
      <c r="A430">
        <v>149</v>
      </c>
      <c r="B430" t="s">
        <v>2650</v>
      </c>
      <c r="C430" s="1" t="s">
        <v>363</v>
      </c>
      <c r="D430" t="s">
        <v>2606</v>
      </c>
      <c r="E430">
        <v>28</v>
      </c>
      <c r="F430" s="6" t="s">
        <v>2635</v>
      </c>
      <c r="M430" t="s">
        <v>85</v>
      </c>
      <c r="N430" s="5">
        <v>7.8090351502051298</v>
      </c>
      <c r="P430" t="s">
        <v>1879</v>
      </c>
      <c r="Q430" s="5">
        <v>0</v>
      </c>
    </row>
    <row r="431" spans="1:17" x14ac:dyDescent="0.25">
      <c r="A431">
        <v>149</v>
      </c>
      <c r="B431" t="s">
        <v>2650</v>
      </c>
      <c r="C431" s="1" t="s">
        <v>2686</v>
      </c>
      <c r="D431" t="s">
        <v>2654</v>
      </c>
      <c r="E431">
        <v>16</v>
      </c>
      <c r="F431" s="6" t="s">
        <v>2635</v>
      </c>
      <c r="M431" t="s">
        <v>653</v>
      </c>
      <c r="N431" s="5">
        <v>0</v>
      </c>
      <c r="P431" t="s">
        <v>1880</v>
      </c>
      <c r="Q431" s="5">
        <v>0</v>
      </c>
    </row>
    <row r="432" spans="1:17" x14ac:dyDescent="0.25">
      <c r="A432">
        <v>149</v>
      </c>
      <c r="B432" t="s">
        <v>2650</v>
      </c>
      <c r="C432" s="1" t="s">
        <v>824</v>
      </c>
      <c r="D432" t="s">
        <v>2613</v>
      </c>
      <c r="E432">
        <v>7</v>
      </c>
      <c r="F432" s="6" t="s">
        <v>2635</v>
      </c>
      <c r="M432" t="s">
        <v>809</v>
      </c>
      <c r="N432" s="5">
        <v>5.1599056942779304</v>
      </c>
      <c r="P432" t="s">
        <v>1881</v>
      </c>
      <c r="Q432" s="5">
        <v>0</v>
      </c>
    </row>
    <row r="433" spans="1:17" x14ac:dyDescent="0.25">
      <c r="A433">
        <v>149</v>
      </c>
      <c r="B433" t="s">
        <v>2650</v>
      </c>
      <c r="C433" s="1" t="s">
        <v>15</v>
      </c>
      <c r="D433" t="s">
        <v>2594</v>
      </c>
      <c r="E433">
        <v>15</v>
      </c>
      <c r="F433" s="6" t="s">
        <v>2635</v>
      </c>
      <c r="M433" t="s">
        <v>2132</v>
      </c>
      <c r="N433" s="5">
        <v>0</v>
      </c>
      <c r="P433" t="s">
        <v>1882</v>
      </c>
      <c r="Q433" s="5">
        <v>5.1914333874411565</v>
      </c>
    </row>
    <row r="434" spans="1:17" x14ac:dyDescent="0.25">
      <c r="A434">
        <v>149</v>
      </c>
      <c r="B434" t="s">
        <v>2650</v>
      </c>
      <c r="C434" s="1" t="s">
        <v>16</v>
      </c>
      <c r="D434" t="s">
        <v>2594</v>
      </c>
      <c r="E434">
        <v>15</v>
      </c>
      <c r="F434" s="6" t="s">
        <v>2635</v>
      </c>
      <c r="M434" t="s">
        <v>2132</v>
      </c>
      <c r="N434" s="5">
        <v>0</v>
      </c>
      <c r="P434" t="s">
        <v>1883</v>
      </c>
      <c r="Q434" s="5">
        <v>0</v>
      </c>
    </row>
    <row r="435" spans="1:17" x14ac:dyDescent="0.25">
      <c r="A435">
        <v>149</v>
      </c>
      <c r="B435" t="s">
        <v>2650</v>
      </c>
      <c r="C435" s="1" t="s">
        <v>456</v>
      </c>
      <c r="D435" t="s">
        <v>2610</v>
      </c>
      <c r="E435">
        <v>8</v>
      </c>
      <c r="F435" s="6" t="s">
        <v>2635</v>
      </c>
      <c r="M435" t="s">
        <v>1057</v>
      </c>
      <c r="N435" s="5">
        <v>0</v>
      </c>
      <c r="P435" t="s">
        <v>1884</v>
      </c>
      <c r="Q435" s="5">
        <v>0</v>
      </c>
    </row>
    <row r="436" spans="1:17" x14ac:dyDescent="0.25">
      <c r="A436">
        <v>149</v>
      </c>
      <c r="B436" t="s">
        <v>2650</v>
      </c>
      <c r="C436" s="1" t="s">
        <v>2803</v>
      </c>
      <c r="D436" t="s">
        <v>2655</v>
      </c>
      <c r="E436">
        <v>20</v>
      </c>
      <c r="F436" s="6" t="s">
        <v>2635</v>
      </c>
      <c r="M436" t="s">
        <v>438</v>
      </c>
      <c r="N436" s="5">
        <v>5.3231839113714896</v>
      </c>
      <c r="P436" t="s">
        <v>1885</v>
      </c>
      <c r="Q436" s="5">
        <v>1.8361140876143951</v>
      </c>
    </row>
    <row r="437" spans="1:17" x14ac:dyDescent="0.25">
      <c r="A437">
        <v>149</v>
      </c>
      <c r="B437" t="s">
        <v>2650</v>
      </c>
      <c r="C437" s="1" t="s">
        <v>180</v>
      </c>
      <c r="D437" t="s">
        <v>2598</v>
      </c>
      <c r="E437">
        <v>5</v>
      </c>
      <c r="F437" s="5" t="s">
        <v>2635</v>
      </c>
      <c r="M437" t="s">
        <v>1973</v>
      </c>
      <c r="N437" s="5">
        <v>0</v>
      </c>
      <c r="P437" t="s">
        <v>1886</v>
      </c>
      <c r="Q437" s="5">
        <v>4.0253006138003524</v>
      </c>
    </row>
    <row r="438" spans="1:17" x14ac:dyDescent="0.25">
      <c r="A438">
        <v>149</v>
      </c>
      <c r="B438" t="s">
        <v>2650</v>
      </c>
      <c r="C438" s="1" t="s">
        <v>2687</v>
      </c>
      <c r="D438" t="s">
        <v>2654</v>
      </c>
      <c r="E438">
        <v>16</v>
      </c>
      <c r="F438" s="6" t="s">
        <v>2635</v>
      </c>
      <c r="M438" t="s">
        <v>653</v>
      </c>
      <c r="N438" s="5">
        <v>0</v>
      </c>
      <c r="P438" t="s">
        <v>1908</v>
      </c>
      <c r="Q438" s="5">
        <v>0.97430019741183216</v>
      </c>
    </row>
    <row r="439" spans="1:17" x14ac:dyDescent="0.25">
      <c r="A439">
        <v>149</v>
      </c>
      <c r="B439" t="s">
        <v>2650</v>
      </c>
      <c r="C439" s="1" t="s">
        <v>825</v>
      </c>
      <c r="D439" t="s">
        <v>2613</v>
      </c>
      <c r="E439">
        <v>7</v>
      </c>
      <c r="F439" s="6" t="s">
        <v>2635</v>
      </c>
      <c r="M439" t="s">
        <v>1</v>
      </c>
      <c r="N439" s="5">
        <v>4.7796770737982897</v>
      </c>
      <c r="P439" t="s">
        <v>1927</v>
      </c>
      <c r="Q439" s="5">
        <v>0</v>
      </c>
    </row>
    <row r="440" spans="1:17" x14ac:dyDescent="0.25">
      <c r="A440">
        <v>149</v>
      </c>
      <c r="B440" t="s">
        <v>2650</v>
      </c>
      <c r="C440" s="1" t="s">
        <v>1636</v>
      </c>
      <c r="D440" t="s">
        <v>2623</v>
      </c>
      <c r="E440">
        <v>12</v>
      </c>
      <c r="F440" s="6" t="s">
        <v>2635</v>
      </c>
      <c r="M440" t="s">
        <v>2132</v>
      </c>
      <c r="N440" s="5">
        <v>0</v>
      </c>
      <c r="P440" t="s">
        <v>1928</v>
      </c>
      <c r="Q440" s="5">
        <v>0</v>
      </c>
    </row>
    <row r="441" spans="1:17" x14ac:dyDescent="0.25">
      <c r="A441">
        <v>149</v>
      </c>
      <c r="B441" t="s">
        <v>2650</v>
      </c>
      <c r="C441" s="1" t="s">
        <v>2215</v>
      </c>
      <c r="D441" t="s">
        <v>2632</v>
      </c>
      <c r="E441">
        <v>1</v>
      </c>
      <c r="F441" s="5" t="s">
        <v>2635</v>
      </c>
      <c r="M441" t="s">
        <v>653</v>
      </c>
      <c r="N441" s="5">
        <v>0</v>
      </c>
      <c r="P441" t="s">
        <v>1929</v>
      </c>
      <c r="Q441" s="5">
        <v>0.6328917259387884</v>
      </c>
    </row>
    <row r="442" spans="1:17" x14ac:dyDescent="0.25">
      <c r="A442">
        <v>149</v>
      </c>
      <c r="B442" t="s">
        <v>2650</v>
      </c>
      <c r="C442" s="1" t="s">
        <v>1992</v>
      </c>
      <c r="D442" t="s">
        <v>2631</v>
      </c>
      <c r="E442">
        <v>3</v>
      </c>
      <c r="F442" s="6" t="s">
        <v>2635</v>
      </c>
      <c r="M442" t="s">
        <v>1398</v>
      </c>
      <c r="N442" s="5">
        <v>4.2560976536141402</v>
      </c>
      <c r="P442" t="s">
        <v>1930</v>
      </c>
      <c r="Q442" s="5">
        <v>0.9217568622526342</v>
      </c>
    </row>
    <row r="443" spans="1:17" x14ac:dyDescent="0.25">
      <c r="A443">
        <v>149</v>
      </c>
      <c r="B443" t="s">
        <v>2650</v>
      </c>
      <c r="C443" s="1" t="s">
        <v>1749</v>
      </c>
      <c r="D443" t="s">
        <v>2626</v>
      </c>
      <c r="E443">
        <v>24</v>
      </c>
      <c r="F443" s="6" t="s">
        <v>2635</v>
      </c>
      <c r="M443" t="s">
        <v>1398</v>
      </c>
      <c r="N443" s="5">
        <v>4.2560976536141402</v>
      </c>
      <c r="P443" t="s">
        <v>1931</v>
      </c>
      <c r="Q443" s="5">
        <v>4.2455019141791199</v>
      </c>
    </row>
    <row r="444" spans="1:17" x14ac:dyDescent="0.25">
      <c r="A444">
        <v>149</v>
      </c>
      <c r="B444" t="s">
        <v>2650</v>
      </c>
      <c r="C444" s="1" t="s">
        <v>1637</v>
      </c>
      <c r="D444" t="s">
        <v>2623</v>
      </c>
      <c r="E444">
        <v>12</v>
      </c>
      <c r="F444" s="6" t="s">
        <v>2635</v>
      </c>
      <c r="M444" t="s">
        <v>1973</v>
      </c>
      <c r="N444" s="5">
        <v>0</v>
      </c>
      <c r="P444" t="s">
        <v>1932</v>
      </c>
      <c r="Q444" s="5">
        <v>1.1099314946516923</v>
      </c>
    </row>
    <row r="445" spans="1:17" x14ac:dyDescent="0.25">
      <c r="A445">
        <v>149</v>
      </c>
      <c r="B445" t="s">
        <v>2650</v>
      </c>
      <c r="C445" s="1" t="s">
        <v>181</v>
      </c>
      <c r="D445" t="s">
        <v>2598</v>
      </c>
      <c r="E445">
        <v>5</v>
      </c>
      <c r="F445" s="5" t="s">
        <v>2635</v>
      </c>
      <c r="M445" t="s">
        <v>1057</v>
      </c>
      <c r="N445" s="5">
        <v>0</v>
      </c>
      <c r="P445" t="s">
        <v>1933</v>
      </c>
      <c r="Q445" s="5">
        <v>1.1744663809653721</v>
      </c>
    </row>
    <row r="446" spans="1:17" x14ac:dyDescent="0.25">
      <c r="A446">
        <v>149</v>
      </c>
      <c r="B446" t="s">
        <v>2650</v>
      </c>
      <c r="C446" s="1" t="s">
        <v>2688</v>
      </c>
      <c r="D446" t="s">
        <v>2654</v>
      </c>
      <c r="E446">
        <v>16</v>
      </c>
      <c r="F446" s="6" t="s">
        <v>2635</v>
      </c>
      <c r="M446" t="s">
        <v>1973</v>
      </c>
      <c r="N446" s="5">
        <v>0</v>
      </c>
      <c r="P446" t="s">
        <v>1934</v>
      </c>
      <c r="Q446" s="5">
        <v>0</v>
      </c>
    </row>
    <row r="447" spans="1:17" x14ac:dyDescent="0.25">
      <c r="A447">
        <v>149</v>
      </c>
      <c r="B447" t="s">
        <v>2650</v>
      </c>
      <c r="C447" s="1" t="s">
        <v>1993</v>
      </c>
      <c r="D447" t="s">
        <v>2631</v>
      </c>
      <c r="E447">
        <v>3</v>
      </c>
      <c r="F447" s="6" t="s">
        <v>2635</v>
      </c>
      <c r="M447" t="s">
        <v>1973</v>
      </c>
      <c r="N447" s="5">
        <v>0</v>
      </c>
      <c r="P447" t="s">
        <v>1842</v>
      </c>
      <c r="Q447" s="5">
        <v>0</v>
      </c>
    </row>
    <row r="448" spans="1:17" x14ac:dyDescent="0.25">
      <c r="A448">
        <v>149</v>
      </c>
      <c r="B448" t="s">
        <v>2650</v>
      </c>
      <c r="C448" s="1" t="s">
        <v>1638</v>
      </c>
      <c r="D448" t="s">
        <v>2623</v>
      </c>
      <c r="E448">
        <v>12</v>
      </c>
      <c r="F448" s="6" t="s">
        <v>2635</v>
      </c>
      <c r="M448" t="s">
        <v>1973</v>
      </c>
      <c r="N448" s="5">
        <v>0</v>
      </c>
      <c r="P448" t="s">
        <v>1843</v>
      </c>
      <c r="Q448" s="5">
        <v>3.3657726224871318</v>
      </c>
    </row>
    <row r="449" spans="1:17" x14ac:dyDescent="0.25">
      <c r="A449">
        <v>149</v>
      </c>
      <c r="B449" t="s">
        <v>2650</v>
      </c>
      <c r="C449" s="1" t="s">
        <v>1156</v>
      </c>
      <c r="D449" t="s">
        <v>2619</v>
      </c>
      <c r="E449">
        <v>6</v>
      </c>
      <c r="F449" s="6" t="s">
        <v>2635</v>
      </c>
      <c r="M449" t="s">
        <v>809</v>
      </c>
      <c r="N449" s="5">
        <v>5.1599056942779304</v>
      </c>
      <c r="P449" t="s">
        <v>946</v>
      </c>
      <c r="Q449" s="5">
        <v>3.243965379053642</v>
      </c>
    </row>
    <row r="450" spans="1:17" x14ac:dyDescent="0.25">
      <c r="A450">
        <v>149</v>
      </c>
      <c r="B450" t="s">
        <v>2650</v>
      </c>
      <c r="C450" s="1" t="s">
        <v>967</v>
      </c>
      <c r="D450" t="s">
        <v>2614</v>
      </c>
      <c r="E450">
        <v>10</v>
      </c>
      <c r="F450" s="6" t="s">
        <v>2635</v>
      </c>
      <c r="M450" t="s">
        <v>383</v>
      </c>
      <c r="N450" s="5">
        <v>5.9652629613089196</v>
      </c>
      <c r="P450" t="s">
        <v>948</v>
      </c>
      <c r="Q450" s="5">
        <v>2.3766072569393653</v>
      </c>
    </row>
    <row r="451" spans="1:17" x14ac:dyDescent="0.25">
      <c r="A451">
        <v>149</v>
      </c>
      <c r="B451" t="s">
        <v>2650</v>
      </c>
      <c r="C451" s="1" t="s">
        <v>1296</v>
      </c>
      <c r="D451" t="s">
        <v>2620</v>
      </c>
      <c r="E451">
        <v>11</v>
      </c>
      <c r="F451" s="6" t="s">
        <v>2635</v>
      </c>
      <c r="M451" t="s">
        <v>809</v>
      </c>
      <c r="N451" s="5">
        <v>5.1599056942779304</v>
      </c>
      <c r="P451" t="s">
        <v>949</v>
      </c>
      <c r="Q451" s="5">
        <v>2.0859582275156341</v>
      </c>
    </row>
    <row r="452" spans="1:17" x14ac:dyDescent="0.25">
      <c r="A452">
        <v>149</v>
      </c>
      <c r="B452" t="s">
        <v>2650</v>
      </c>
      <c r="C452" s="1" t="s">
        <v>826</v>
      </c>
      <c r="D452" t="s">
        <v>2613</v>
      </c>
      <c r="E452">
        <v>7</v>
      </c>
      <c r="F452" s="6" t="s">
        <v>2635</v>
      </c>
      <c r="M452" t="s">
        <v>50</v>
      </c>
      <c r="N452" s="5">
        <v>8.3696883552999601</v>
      </c>
      <c r="P452" t="s">
        <v>950</v>
      </c>
      <c r="Q452" s="5">
        <v>0</v>
      </c>
    </row>
    <row r="453" spans="1:17" x14ac:dyDescent="0.25">
      <c r="A453">
        <v>149</v>
      </c>
      <c r="B453" t="s">
        <v>2650</v>
      </c>
      <c r="C453" s="1" t="s">
        <v>2216</v>
      </c>
      <c r="D453" t="s">
        <v>2632</v>
      </c>
      <c r="E453">
        <v>1</v>
      </c>
      <c r="F453" s="5" t="s">
        <v>2635</v>
      </c>
      <c r="M453" t="s">
        <v>85</v>
      </c>
      <c r="N453" s="5">
        <v>7.8090351502051298</v>
      </c>
      <c r="P453" t="s">
        <v>951</v>
      </c>
      <c r="Q453" s="5">
        <v>4.7734351222624491</v>
      </c>
    </row>
    <row r="454" spans="1:17" x14ac:dyDescent="0.25">
      <c r="A454">
        <v>149</v>
      </c>
      <c r="B454" t="s">
        <v>2650</v>
      </c>
      <c r="C454" s="1" t="s">
        <v>1639</v>
      </c>
      <c r="D454" t="s">
        <v>2623</v>
      </c>
      <c r="E454">
        <v>12</v>
      </c>
      <c r="F454" s="6" t="s">
        <v>2635</v>
      </c>
      <c r="M454" t="s">
        <v>438</v>
      </c>
      <c r="N454" s="5">
        <v>5.3231839113714896</v>
      </c>
      <c r="P454" t="s">
        <v>952</v>
      </c>
      <c r="Q454" s="5">
        <v>0</v>
      </c>
    </row>
    <row r="455" spans="1:17" x14ac:dyDescent="0.25">
      <c r="A455">
        <v>149</v>
      </c>
      <c r="B455" t="s">
        <v>2650</v>
      </c>
      <c r="C455" s="1" t="s">
        <v>2217</v>
      </c>
      <c r="D455" t="s">
        <v>2632</v>
      </c>
      <c r="E455">
        <v>1</v>
      </c>
      <c r="F455" s="5" t="s">
        <v>2635</v>
      </c>
      <c r="M455" t="s">
        <v>85</v>
      </c>
      <c r="N455" s="5">
        <v>7.8090351502051298</v>
      </c>
      <c r="P455" t="s">
        <v>953</v>
      </c>
      <c r="Q455" s="5">
        <v>2.4515003875568988</v>
      </c>
    </row>
    <row r="456" spans="1:17" x14ac:dyDescent="0.25">
      <c r="A456">
        <v>149</v>
      </c>
      <c r="B456" t="s">
        <v>2650</v>
      </c>
      <c r="C456" s="1" t="s">
        <v>584</v>
      </c>
      <c r="D456" t="s">
        <v>2611</v>
      </c>
      <c r="E456">
        <v>14</v>
      </c>
      <c r="F456" s="6" t="s">
        <v>2635</v>
      </c>
      <c r="M456" t="s">
        <v>653</v>
      </c>
      <c r="N456" s="5">
        <v>0</v>
      </c>
      <c r="P456" t="s">
        <v>954</v>
      </c>
      <c r="Q456" s="5">
        <v>2.8696771887936126</v>
      </c>
    </row>
    <row r="457" spans="1:17" x14ac:dyDescent="0.25">
      <c r="A457">
        <v>149</v>
      </c>
      <c r="B457" t="s">
        <v>2650</v>
      </c>
      <c r="C457" s="1" t="s">
        <v>17</v>
      </c>
      <c r="D457" t="s">
        <v>2594</v>
      </c>
      <c r="E457">
        <v>15</v>
      </c>
      <c r="F457" s="6" t="s">
        <v>2635</v>
      </c>
      <c r="M457" t="s">
        <v>2132</v>
      </c>
      <c r="N457" s="5">
        <v>0</v>
      </c>
      <c r="P457" t="s">
        <v>955</v>
      </c>
      <c r="Q457" s="5">
        <v>2.7346079331785571</v>
      </c>
    </row>
    <row r="458" spans="1:17" x14ac:dyDescent="0.25">
      <c r="A458">
        <v>149</v>
      </c>
      <c r="B458" t="s">
        <v>2650</v>
      </c>
      <c r="C458" s="1" t="s">
        <v>1820</v>
      </c>
      <c r="D458" t="s">
        <v>2628</v>
      </c>
      <c r="E458">
        <v>25</v>
      </c>
      <c r="F458" s="6" t="s">
        <v>2635</v>
      </c>
      <c r="M458" t="s">
        <v>360</v>
      </c>
      <c r="N458" s="5">
        <v>6.0351067684696904</v>
      </c>
      <c r="P458" t="s">
        <v>956</v>
      </c>
      <c r="Q458" s="5">
        <v>2.4835382569099806</v>
      </c>
    </row>
    <row r="459" spans="1:17" x14ac:dyDescent="0.25">
      <c r="A459">
        <v>149</v>
      </c>
      <c r="B459" t="s">
        <v>2650</v>
      </c>
      <c r="C459" s="1" t="s">
        <v>827</v>
      </c>
      <c r="D459" t="s">
        <v>2613</v>
      </c>
      <c r="E459">
        <v>7</v>
      </c>
      <c r="F459" s="6" t="s">
        <v>2635</v>
      </c>
      <c r="M459" t="s">
        <v>1398</v>
      </c>
      <c r="N459" s="5">
        <v>4.2560976536141402</v>
      </c>
      <c r="P459" t="s">
        <v>957</v>
      </c>
      <c r="Q459" s="5">
        <v>0</v>
      </c>
    </row>
    <row r="460" spans="1:17" x14ac:dyDescent="0.25">
      <c r="A460">
        <v>149</v>
      </c>
      <c r="B460" t="s">
        <v>2650</v>
      </c>
      <c r="C460" s="1" t="s">
        <v>182</v>
      </c>
      <c r="D460" t="s">
        <v>2598</v>
      </c>
      <c r="E460">
        <v>5</v>
      </c>
      <c r="F460" s="5" t="s">
        <v>2635</v>
      </c>
      <c r="M460" t="s">
        <v>809</v>
      </c>
      <c r="N460" s="5">
        <v>5.1599056942779304</v>
      </c>
      <c r="P460" t="s">
        <v>958</v>
      </c>
      <c r="Q460" s="5">
        <v>1.8370301828941091</v>
      </c>
    </row>
    <row r="461" spans="1:17" x14ac:dyDescent="0.25">
      <c r="A461">
        <v>149</v>
      </c>
      <c r="B461" t="s">
        <v>2650</v>
      </c>
      <c r="C461" s="1" t="s">
        <v>1437</v>
      </c>
      <c r="D461" t="s">
        <v>2622</v>
      </c>
      <c r="E461">
        <v>2</v>
      </c>
      <c r="F461" s="5" t="s">
        <v>2635</v>
      </c>
      <c r="M461" t="s">
        <v>1398</v>
      </c>
      <c r="N461" s="5">
        <v>4.2560976536141402</v>
      </c>
      <c r="P461" t="s">
        <v>959</v>
      </c>
      <c r="Q461" s="5">
        <v>0</v>
      </c>
    </row>
    <row r="462" spans="1:17" x14ac:dyDescent="0.25">
      <c r="A462">
        <v>149</v>
      </c>
      <c r="B462" t="s">
        <v>2650</v>
      </c>
      <c r="C462" s="1" t="s">
        <v>1821</v>
      </c>
      <c r="D462" t="s">
        <v>2628</v>
      </c>
      <c r="E462">
        <v>25</v>
      </c>
      <c r="F462" s="6" t="s">
        <v>2635</v>
      </c>
      <c r="M462" t="s">
        <v>85</v>
      </c>
      <c r="N462" s="5">
        <v>7.8090351502051298</v>
      </c>
      <c r="P462" t="s">
        <v>960</v>
      </c>
      <c r="Q462" s="5">
        <v>0</v>
      </c>
    </row>
    <row r="463" spans="1:17" x14ac:dyDescent="0.25">
      <c r="A463">
        <v>149</v>
      </c>
      <c r="B463" t="s">
        <v>2650</v>
      </c>
      <c r="C463" s="1" t="s">
        <v>968</v>
      </c>
      <c r="D463" t="s">
        <v>2614</v>
      </c>
      <c r="E463">
        <v>10</v>
      </c>
      <c r="F463" s="6" t="s">
        <v>2635</v>
      </c>
      <c r="M463" t="s">
        <v>1842</v>
      </c>
      <c r="N463" s="5">
        <v>0</v>
      </c>
      <c r="P463" t="s">
        <v>961</v>
      </c>
      <c r="Q463" s="5">
        <v>0</v>
      </c>
    </row>
    <row r="464" spans="1:17" x14ac:dyDescent="0.25">
      <c r="A464">
        <v>149</v>
      </c>
      <c r="B464" t="s">
        <v>2650</v>
      </c>
      <c r="C464" s="1" t="s">
        <v>183</v>
      </c>
      <c r="D464" t="s">
        <v>2598</v>
      </c>
      <c r="E464">
        <v>5</v>
      </c>
      <c r="F464" s="5" t="s">
        <v>2635</v>
      </c>
      <c r="M464" t="s">
        <v>2132</v>
      </c>
      <c r="N464" s="5">
        <v>0</v>
      </c>
      <c r="P464" t="s">
        <v>962</v>
      </c>
      <c r="Q464" s="5">
        <v>0</v>
      </c>
    </row>
    <row r="465" spans="1:17" x14ac:dyDescent="0.25">
      <c r="A465">
        <v>149</v>
      </c>
      <c r="B465" t="s">
        <v>2650</v>
      </c>
      <c r="C465" s="1" t="s">
        <v>1438</v>
      </c>
      <c r="D465" t="s">
        <v>2622</v>
      </c>
      <c r="E465">
        <v>2</v>
      </c>
      <c r="F465" s="5" t="s">
        <v>2635</v>
      </c>
      <c r="M465" t="s">
        <v>2132</v>
      </c>
      <c r="N465" s="5">
        <v>0</v>
      </c>
      <c r="P465" t="s">
        <v>963</v>
      </c>
      <c r="Q465" s="5">
        <v>2.9836025249296751</v>
      </c>
    </row>
    <row r="466" spans="1:17" x14ac:dyDescent="0.25">
      <c r="A466">
        <v>149</v>
      </c>
      <c r="B466" t="s">
        <v>2650</v>
      </c>
      <c r="C466" s="1" t="s">
        <v>2218</v>
      </c>
      <c r="D466" t="s">
        <v>2632</v>
      </c>
      <c r="E466">
        <v>1</v>
      </c>
      <c r="F466" s="5" t="s">
        <v>2635</v>
      </c>
      <c r="M466" t="s">
        <v>1398</v>
      </c>
      <c r="N466" s="5">
        <v>4.2560976536141402</v>
      </c>
      <c r="P466" t="s">
        <v>964</v>
      </c>
      <c r="Q466" s="5">
        <v>0</v>
      </c>
    </row>
    <row r="467" spans="1:17" x14ac:dyDescent="0.25">
      <c r="A467">
        <v>149</v>
      </c>
      <c r="B467" t="s">
        <v>2650</v>
      </c>
      <c r="C467" s="1" t="s">
        <v>1297</v>
      </c>
      <c r="D467" t="s">
        <v>2620</v>
      </c>
      <c r="E467">
        <v>11</v>
      </c>
      <c r="F467" s="6" t="s">
        <v>2635</v>
      </c>
      <c r="M467" t="s">
        <v>438</v>
      </c>
      <c r="N467" s="5">
        <v>5.3231839113714896</v>
      </c>
      <c r="P467" t="s">
        <v>965</v>
      </c>
      <c r="Q467" s="5">
        <v>0</v>
      </c>
    </row>
    <row r="468" spans="1:17" x14ac:dyDescent="0.25">
      <c r="A468">
        <v>149</v>
      </c>
      <c r="B468" t="s">
        <v>2650</v>
      </c>
      <c r="C468" s="1" t="s">
        <v>18</v>
      </c>
      <c r="D468" t="s">
        <v>2594</v>
      </c>
      <c r="E468">
        <v>15</v>
      </c>
      <c r="F468" s="6" t="s">
        <v>2635</v>
      </c>
      <c r="M468" t="s">
        <v>2132</v>
      </c>
      <c r="N468" s="5">
        <v>0</v>
      </c>
      <c r="P468" t="s">
        <v>977</v>
      </c>
      <c r="Q468" s="5">
        <v>0</v>
      </c>
    </row>
    <row r="469" spans="1:17" x14ac:dyDescent="0.25">
      <c r="A469">
        <v>149</v>
      </c>
      <c r="B469" t="s">
        <v>2650</v>
      </c>
      <c r="C469" s="1" t="s">
        <v>1861</v>
      </c>
      <c r="D469" t="s">
        <v>2629</v>
      </c>
      <c r="E469">
        <v>9</v>
      </c>
      <c r="F469" s="6" t="s">
        <v>2635</v>
      </c>
      <c r="M469" t="s">
        <v>1</v>
      </c>
      <c r="N469" s="5">
        <v>4.7796770737982897</v>
      </c>
      <c r="P469" t="s">
        <v>978</v>
      </c>
      <c r="Q469" s="5">
        <v>0</v>
      </c>
    </row>
    <row r="470" spans="1:17" x14ac:dyDescent="0.25">
      <c r="A470">
        <v>149</v>
      </c>
      <c r="B470" t="s">
        <v>2650</v>
      </c>
      <c r="C470" s="1" t="s">
        <v>1862</v>
      </c>
      <c r="D470" t="s">
        <v>2629</v>
      </c>
      <c r="E470">
        <v>9</v>
      </c>
      <c r="F470" s="6" t="s">
        <v>2635</v>
      </c>
      <c r="M470" t="s">
        <v>809</v>
      </c>
      <c r="N470" s="5">
        <v>5.1599056942779304</v>
      </c>
      <c r="P470" t="s">
        <v>979</v>
      </c>
      <c r="Q470" s="5">
        <v>2.7625449311575205</v>
      </c>
    </row>
    <row r="471" spans="1:17" x14ac:dyDescent="0.25">
      <c r="A471">
        <v>149</v>
      </c>
      <c r="B471" t="s">
        <v>2650</v>
      </c>
      <c r="C471" s="1" t="s">
        <v>1439</v>
      </c>
      <c r="D471" t="s">
        <v>2622</v>
      </c>
      <c r="E471">
        <v>2</v>
      </c>
      <c r="F471" s="5" t="s">
        <v>2635</v>
      </c>
      <c r="M471" t="s">
        <v>809</v>
      </c>
      <c r="N471" s="5">
        <v>5.1599056942779304</v>
      </c>
      <c r="P471" t="s">
        <v>980</v>
      </c>
      <c r="Q471" s="5">
        <v>0</v>
      </c>
    </row>
    <row r="472" spans="1:17" x14ac:dyDescent="0.25">
      <c r="A472">
        <v>149</v>
      </c>
      <c r="B472" t="s">
        <v>2650</v>
      </c>
      <c r="C472" s="1" t="s">
        <v>2219</v>
      </c>
      <c r="D472" t="s">
        <v>2632</v>
      </c>
      <c r="E472">
        <v>1</v>
      </c>
      <c r="F472" s="5" t="s">
        <v>2635</v>
      </c>
      <c r="M472" t="s">
        <v>1973</v>
      </c>
      <c r="N472" s="5">
        <v>0</v>
      </c>
      <c r="P472" t="s">
        <v>981</v>
      </c>
      <c r="Q472" s="5">
        <v>2.3998070688162176</v>
      </c>
    </row>
    <row r="473" spans="1:17" x14ac:dyDescent="0.25">
      <c r="A473">
        <v>149</v>
      </c>
      <c r="B473" t="s">
        <v>2650</v>
      </c>
      <c r="C473" s="1" t="s">
        <v>828</v>
      </c>
      <c r="D473" t="s">
        <v>2613</v>
      </c>
      <c r="E473">
        <v>7</v>
      </c>
      <c r="F473" s="6" t="s">
        <v>2635</v>
      </c>
      <c r="M473" t="s">
        <v>1398</v>
      </c>
      <c r="N473" s="5">
        <v>4.2560976536141402</v>
      </c>
      <c r="P473" t="s">
        <v>982</v>
      </c>
      <c r="Q473" s="5">
        <v>1.968968340276394</v>
      </c>
    </row>
    <row r="474" spans="1:17" x14ac:dyDescent="0.25">
      <c r="A474">
        <v>149</v>
      </c>
      <c r="B474" t="s">
        <v>2650</v>
      </c>
      <c r="C474" s="1" t="s">
        <v>1298</v>
      </c>
      <c r="D474" t="s">
        <v>2620</v>
      </c>
      <c r="E474">
        <v>11</v>
      </c>
      <c r="F474" s="6" t="s">
        <v>2635</v>
      </c>
      <c r="M474" t="s">
        <v>1842</v>
      </c>
      <c r="N474" s="5">
        <v>0</v>
      </c>
      <c r="P474" t="s">
        <v>983</v>
      </c>
      <c r="Q474" s="5">
        <v>3.0920603805669806</v>
      </c>
    </row>
    <row r="475" spans="1:17" x14ac:dyDescent="0.25">
      <c r="A475">
        <v>149</v>
      </c>
      <c r="B475" t="s">
        <v>2650</v>
      </c>
      <c r="C475" s="1" t="s">
        <v>1863</v>
      </c>
      <c r="D475" t="s">
        <v>2629</v>
      </c>
      <c r="E475">
        <v>9</v>
      </c>
      <c r="F475" s="6" t="s">
        <v>2635</v>
      </c>
      <c r="M475" t="s">
        <v>2132</v>
      </c>
      <c r="N475" s="5">
        <v>0</v>
      </c>
      <c r="P475" t="s">
        <v>984</v>
      </c>
      <c r="Q475" s="5">
        <v>0</v>
      </c>
    </row>
    <row r="476" spans="1:17" x14ac:dyDescent="0.25">
      <c r="A476">
        <v>149</v>
      </c>
      <c r="B476" t="s">
        <v>2650</v>
      </c>
      <c r="C476" s="1" t="s">
        <v>19</v>
      </c>
      <c r="D476" t="s">
        <v>2594</v>
      </c>
      <c r="E476">
        <v>15</v>
      </c>
      <c r="F476" s="6" t="s">
        <v>2635</v>
      </c>
      <c r="M476" t="s">
        <v>2132</v>
      </c>
      <c r="N476" s="5">
        <v>0</v>
      </c>
      <c r="P476" t="s">
        <v>985</v>
      </c>
      <c r="Q476" s="5">
        <v>0</v>
      </c>
    </row>
    <row r="477" spans="1:17" x14ac:dyDescent="0.25">
      <c r="A477">
        <v>149</v>
      </c>
      <c r="B477" t="s">
        <v>2650</v>
      </c>
      <c r="C477" s="1" t="s">
        <v>1440</v>
      </c>
      <c r="D477" t="s">
        <v>2622</v>
      </c>
      <c r="E477">
        <v>2</v>
      </c>
      <c r="F477" s="5" t="s">
        <v>2635</v>
      </c>
      <c r="M477" t="s">
        <v>2132</v>
      </c>
      <c r="N477" s="5">
        <v>0</v>
      </c>
      <c r="P477" t="s">
        <v>986</v>
      </c>
      <c r="Q477" s="5">
        <v>5.3540470318599338</v>
      </c>
    </row>
    <row r="478" spans="1:17" x14ac:dyDescent="0.25">
      <c r="A478">
        <v>149</v>
      </c>
      <c r="B478" t="s">
        <v>2650</v>
      </c>
      <c r="C478" s="1" t="s">
        <v>1441</v>
      </c>
      <c r="D478" t="s">
        <v>2622</v>
      </c>
      <c r="E478">
        <v>2</v>
      </c>
      <c r="F478" s="5" t="s">
        <v>2635</v>
      </c>
      <c r="M478" t="s">
        <v>653</v>
      </c>
      <c r="N478" s="5">
        <v>0</v>
      </c>
      <c r="P478" t="s">
        <v>996</v>
      </c>
      <c r="Q478" s="5" t="e">
        <v>#VALUE!</v>
      </c>
    </row>
    <row r="479" spans="1:17" x14ac:dyDescent="0.25">
      <c r="A479">
        <v>149</v>
      </c>
      <c r="B479" t="s">
        <v>2650</v>
      </c>
      <c r="C479" s="1" t="s">
        <v>1723</v>
      </c>
      <c r="D479" t="s">
        <v>2625</v>
      </c>
      <c r="E479">
        <v>21</v>
      </c>
      <c r="F479" s="6" t="s">
        <v>2635</v>
      </c>
      <c r="M479" t="s">
        <v>1717</v>
      </c>
      <c r="N479" s="5">
        <v>3.5040530146640498</v>
      </c>
      <c r="P479" t="s">
        <v>997</v>
      </c>
      <c r="Q479" s="5">
        <v>0.94887319450071084</v>
      </c>
    </row>
    <row r="480" spans="1:17" x14ac:dyDescent="0.25">
      <c r="A480">
        <v>149</v>
      </c>
      <c r="B480" t="s">
        <v>2650</v>
      </c>
      <c r="C480" s="1" t="s">
        <v>1640</v>
      </c>
      <c r="D480" t="s">
        <v>2623</v>
      </c>
      <c r="E480">
        <v>12</v>
      </c>
      <c r="F480" s="6" t="s">
        <v>2635</v>
      </c>
      <c r="M480" t="s">
        <v>2132</v>
      </c>
      <c r="N480" s="5">
        <v>0</v>
      </c>
      <c r="P480" t="s">
        <v>998</v>
      </c>
      <c r="Q480" s="5">
        <v>1.387815430871886</v>
      </c>
    </row>
    <row r="481" spans="1:17" x14ac:dyDescent="0.25">
      <c r="A481">
        <v>149</v>
      </c>
      <c r="B481" t="s">
        <v>2650</v>
      </c>
      <c r="C481" s="1" t="s">
        <v>829</v>
      </c>
      <c r="D481" t="s">
        <v>2613</v>
      </c>
      <c r="E481">
        <v>7</v>
      </c>
      <c r="F481" s="6" t="s">
        <v>2635</v>
      </c>
      <c r="M481" t="s">
        <v>653</v>
      </c>
      <c r="N481" s="5">
        <v>0</v>
      </c>
      <c r="P481" t="s">
        <v>999</v>
      </c>
      <c r="Q481" s="5">
        <v>2.2652533801702446</v>
      </c>
    </row>
    <row r="482" spans="1:17" x14ac:dyDescent="0.25">
      <c r="A482">
        <v>149</v>
      </c>
      <c r="B482" t="s">
        <v>2650</v>
      </c>
      <c r="C482" s="1" t="s">
        <v>184</v>
      </c>
      <c r="D482" t="s">
        <v>2598</v>
      </c>
      <c r="E482">
        <v>5</v>
      </c>
      <c r="F482" s="5" t="s">
        <v>2635</v>
      </c>
      <c r="M482" t="s">
        <v>2132</v>
      </c>
      <c r="N482" s="5">
        <v>0</v>
      </c>
      <c r="P482" t="s">
        <v>1000</v>
      </c>
      <c r="Q482" s="5">
        <v>0</v>
      </c>
    </row>
    <row r="483" spans="1:17" x14ac:dyDescent="0.25">
      <c r="A483">
        <v>149</v>
      </c>
      <c r="B483" t="s">
        <v>2650</v>
      </c>
      <c r="C483" s="1" t="s">
        <v>1442</v>
      </c>
      <c r="D483" t="s">
        <v>2622</v>
      </c>
      <c r="E483">
        <v>2</v>
      </c>
      <c r="F483" s="5" t="s">
        <v>2635</v>
      </c>
      <c r="M483" t="s">
        <v>438</v>
      </c>
      <c r="N483" s="5">
        <v>5.3231839113714896</v>
      </c>
      <c r="P483" t="s">
        <v>1001</v>
      </c>
      <c r="Q483" s="5">
        <v>0</v>
      </c>
    </row>
    <row r="484" spans="1:17" x14ac:dyDescent="0.25">
      <c r="A484">
        <v>149</v>
      </c>
      <c r="B484" t="s">
        <v>2650</v>
      </c>
      <c r="C484" s="1" t="s">
        <v>2576</v>
      </c>
      <c r="D484" t="s">
        <v>2595</v>
      </c>
      <c r="E484">
        <v>19</v>
      </c>
      <c r="F484" s="6" t="s">
        <v>2635</v>
      </c>
      <c r="M484" t="s">
        <v>653</v>
      </c>
      <c r="N484" s="5">
        <v>0</v>
      </c>
      <c r="P484" t="s">
        <v>1031</v>
      </c>
      <c r="Q484" s="5">
        <v>0.9501505262747878</v>
      </c>
    </row>
    <row r="485" spans="1:17" x14ac:dyDescent="0.25">
      <c r="A485">
        <v>149</v>
      </c>
      <c r="B485" t="s">
        <v>2650</v>
      </c>
      <c r="C485" s="1" t="s">
        <v>830</v>
      </c>
      <c r="D485" t="s">
        <v>2613</v>
      </c>
      <c r="E485">
        <v>7</v>
      </c>
      <c r="F485" s="6" t="s">
        <v>2635</v>
      </c>
      <c r="M485" t="s">
        <v>1842</v>
      </c>
      <c r="N485" s="5">
        <v>0</v>
      </c>
      <c r="P485" t="s">
        <v>809</v>
      </c>
      <c r="Q485" s="5">
        <v>5.1599056942779304</v>
      </c>
    </row>
    <row r="486" spans="1:17" x14ac:dyDescent="0.25">
      <c r="A486">
        <v>149</v>
      </c>
      <c r="B486" t="s">
        <v>2650</v>
      </c>
      <c r="C486" s="1" t="s">
        <v>1443</v>
      </c>
      <c r="D486" t="s">
        <v>2622</v>
      </c>
      <c r="E486">
        <v>2</v>
      </c>
      <c r="F486" s="5" t="s">
        <v>2635</v>
      </c>
      <c r="M486" t="s">
        <v>1</v>
      </c>
      <c r="N486" s="5">
        <v>4.7796770737982897</v>
      </c>
      <c r="P486" t="s">
        <v>947</v>
      </c>
      <c r="Q486" s="5">
        <v>3.3525329331272662</v>
      </c>
    </row>
    <row r="487" spans="1:17" x14ac:dyDescent="0.25">
      <c r="A487">
        <v>149</v>
      </c>
      <c r="B487" t="s">
        <v>2650</v>
      </c>
      <c r="C487" s="1" t="s">
        <v>969</v>
      </c>
      <c r="D487" t="s">
        <v>2614</v>
      </c>
      <c r="E487">
        <v>10</v>
      </c>
      <c r="F487" s="6" t="s">
        <v>2635</v>
      </c>
      <c r="M487" t="s">
        <v>2132</v>
      </c>
      <c r="N487" s="5">
        <v>0</v>
      </c>
      <c r="P487" t="s">
        <v>0</v>
      </c>
      <c r="Q487" s="5">
        <v>3.8793917702630449</v>
      </c>
    </row>
    <row r="488" spans="1:17" x14ac:dyDescent="0.25">
      <c r="A488">
        <v>149</v>
      </c>
      <c r="B488" t="s">
        <v>2650</v>
      </c>
      <c r="C488" s="1" t="s">
        <v>391</v>
      </c>
      <c r="D488" t="s">
        <v>2607</v>
      </c>
      <c r="E488">
        <v>18</v>
      </c>
      <c r="F488" s="6" t="s">
        <v>2635</v>
      </c>
      <c r="M488" t="s">
        <v>809</v>
      </c>
      <c r="N488" s="5">
        <v>5.1599056942779304</v>
      </c>
      <c r="P488" t="s">
        <v>3</v>
      </c>
      <c r="Q488" s="5">
        <v>0</v>
      </c>
    </row>
    <row r="489" spans="1:17" x14ac:dyDescent="0.25">
      <c r="A489">
        <v>149</v>
      </c>
      <c r="B489" t="s">
        <v>2650</v>
      </c>
      <c r="C489" s="1" t="s">
        <v>1444</v>
      </c>
      <c r="D489" t="s">
        <v>2622</v>
      </c>
      <c r="E489">
        <v>2</v>
      </c>
      <c r="F489" s="5" t="s">
        <v>2635</v>
      </c>
      <c r="M489" t="s">
        <v>653</v>
      </c>
      <c r="N489" s="5">
        <v>0</v>
      </c>
      <c r="P489" t="s">
        <v>4</v>
      </c>
      <c r="Q489" s="5">
        <v>0</v>
      </c>
    </row>
    <row r="490" spans="1:17" x14ac:dyDescent="0.25">
      <c r="A490">
        <v>149</v>
      </c>
      <c r="B490" t="s">
        <v>2650</v>
      </c>
      <c r="C490" s="1" t="s">
        <v>1641</v>
      </c>
      <c r="D490" t="s">
        <v>2623</v>
      </c>
      <c r="E490">
        <v>12</v>
      </c>
      <c r="F490" s="6" t="s">
        <v>2635</v>
      </c>
      <c r="M490" t="s">
        <v>1398</v>
      </c>
      <c r="N490" s="5">
        <v>4.2560976536141402</v>
      </c>
      <c r="P490" t="s">
        <v>5</v>
      </c>
      <c r="Q490" s="5">
        <v>0</v>
      </c>
    </row>
    <row r="491" spans="1:17" x14ac:dyDescent="0.25">
      <c r="A491">
        <v>149</v>
      </c>
      <c r="B491" t="s">
        <v>2650</v>
      </c>
      <c r="C491" s="1" t="s">
        <v>1864</v>
      </c>
      <c r="D491" t="s">
        <v>2629</v>
      </c>
      <c r="E491">
        <v>9</v>
      </c>
      <c r="F491" s="6" t="s">
        <v>2635</v>
      </c>
      <c r="M491" t="s">
        <v>1398</v>
      </c>
      <c r="N491" s="5">
        <v>4.2560976536141402</v>
      </c>
      <c r="P491" t="s">
        <v>6</v>
      </c>
      <c r="Q491" s="5">
        <v>0</v>
      </c>
    </row>
    <row r="492" spans="1:17" x14ac:dyDescent="0.25">
      <c r="A492">
        <v>149</v>
      </c>
      <c r="B492" t="s">
        <v>2650</v>
      </c>
      <c r="C492" s="1" t="s">
        <v>1445</v>
      </c>
      <c r="D492" t="s">
        <v>2622</v>
      </c>
      <c r="E492">
        <v>2</v>
      </c>
      <c r="F492" s="5" t="s">
        <v>2635</v>
      </c>
      <c r="M492" t="s">
        <v>2132</v>
      </c>
      <c r="N492" s="5">
        <v>0</v>
      </c>
      <c r="P492" t="s">
        <v>7</v>
      </c>
      <c r="Q492" s="5">
        <v>0</v>
      </c>
    </row>
    <row r="493" spans="1:17" x14ac:dyDescent="0.25">
      <c r="A493">
        <v>149</v>
      </c>
      <c r="B493" t="s">
        <v>2650</v>
      </c>
      <c r="C493" s="1" t="s">
        <v>20</v>
      </c>
      <c r="D493" t="s">
        <v>2594</v>
      </c>
      <c r="E493">
        <v>15</v>
      </c>
      <c r="F493" s="6" t="s">
        <v>2635</v>
      </c>
      <c r="M493" t="s">
        <v>2132</v>
      </c>
      <c r="N493" s="5">
        <v>0</v>
      </c>
      <c r="P493" t="s">
        <v>8</v>
      </c>
      <c r="Q493" s="5">
        <v>0</v>
      </c>
    </row>
    <row r="494" spans="1:17" x14ac:dyDescent="0.25">
      <c r="A494">
        <v>149</v>
      </c>
      <c r="B494" t="s">
        <v>2650</v>
      </c>
      <c r="C494" s="1" t="s">
        <v>2220</v>
      </c>
      <c r="D494" t="s">
        <v>2632</v>
      </c>
      <c r="E494">
        <v>1</v>
      </c>
      <c r="F494" s="5" t="s">
        <v>2635</v>
      </c>
      <c r="M494" t="s">
        <v>809</v>
      </c>
      <c r="N494" s="5">
        <v>5.1599056942779304</v>
      </c>
      <c r="P494" t="s">
        <v>9</v>
      </c>
      <c r="Q494" s="5">
        <v>1.5140368549505909</v>
      </c>
    </row>
    <row r="495" spans="1:17" x14ac:dyDescent="0.25">
      <c r="A495">
        <v>149</v>
      </c>
      <c r="B495" t="s">
        <v>2650</v>
      </c>
      <c r="C495" s="1" t="s">
        <v>2221</v>
      </c>
      <c r="D495" t="s">
        <v>2632</v>
      </c>
      <c r="E495">
        <v>1</v>
      </c>
      <c r="F495" s="5" t="s">
        <v>2635</v>
      </c>
      <c r="M495" t="s">
        <v>653</v>
      </c>
      <c r="N495" s="5">
        <v>0</v>
      </c>
      <c r="P495" t="s">
        <v>10</v>
      </c>
      <c r="Q495" s="5">
        <v>1.5666617318596465</v>
      </c>
    </row>
    <row r="496" spans="1:17" x14ac:dyDescent="0.25">
      <c r="A496">
        <v>149</v>
      </c>
      <c r="B496" t="s">
        <v>2650</v>
      </c>
      <c r="C496" s="1" t="s">
        <v>1724</v>
      </c>
      <c r="D496" t="s">
        <v>2625</v>
      </c>
      <c r="E496">
        <v>21</v>
      </c>
      <c r="F496" s="6" t="s">
        <v>2635</v>
      </c>
      <c r="M496" t="s">
        <v>2132</v>
      </c>
      <c r="N496" s="5">
        <v>0</v>
      </c>
      <c r="P496" t="s">
        <v>11</v>
      </c>
      <c r="Q496" s="5">
        <v>4.9626060729241273</v>
      </c>
    </row>
    <row r="497" spans="1:17" x14ac:dyDescent="0.25">
      <c r="A497">
        <v>149</v>
      </c>
      <c r="B497" t="s">
        <v>2650</v>
      </c>
      <c r="C497" s="1" t="s">
        <v>288</v>
      </c>
      <c r="D497" t="s">
        <v>2596</v>
      </c>
      <c r="E497">
        <v>13</v>
      </c>
      <c r="F497" s="6" t="s">
        <v>2635</v>
      </c>
      <c r="M497" t="s">
        <v>1842</v>
      </c>
      <c r="N497" s="5">
        <v>0</v>
      </c>
      <c r="P497" t="s">
        <v>12</v>
      </c>
      <c r="Q497" s="5">
        <v>0</v>
      </c>
    </row>
    <row r="498" spans="1:17" x14ac:dyDescent="0.25">
      <c r="A498">
        <v>149</v>
      </c>
      <c r="B498" t="s">
        <v>2650</v>
      </c>
      <c r="C498" s="1" t="s">
        <v>674</v>
      </c>
      <c r="D498" t="s">
        <v>2612</v>
      </c>
      <c r="E498">
        <v>4</v>
      </c>
      <c r="F498" s="5" t="s">
        <v>2635</v>
      </c>
      <c r="M498" t="s">
        <v>50</v>
      </c>
      <c r="N498" s="5">
        <v>8.3696883552999601</v>
      </c>
      <c r="P498" t="s">
        <v>1089</v>
      </c>
      <c r="Q498" s="5">
        <v>0</v>
      </c>
    </row>
    <row r="499" spans="1:17" x14ac:dyDescent="0.25">
      <c r="A499">
        <v>149</v>
      </c>
      <c r="B499" t="s">
        <v>2650</v>
      </c>
      <c r="C499" s="1" t="s">
        <v>2222</v>
      </c>
      <c r="D499" t="s">
        <v>2632</v>
      </c>
      <c r="E499">
        <v>1</v>
      </c>
      <c r="F499" s="5" t="s">
        <v>2635</v>
      </c>
      <c r="M499" t="s">
        <v>32</v>
      </c>
      <c r="N499" s="5">
        <v>6.6114529283118104</v>
      </c>
      <c r="P499" t="s">
        <v>1090</v>
      </c>
      <c r="Q499" s="5">
        <v>0</v>
      </c>
    </row>
    <row r="500" spans="1:17" x14ac:dyDescent="0.25">
      <c r="A500">
        <v>149</v>
      </c>
      <c r="B500" t="s">
        <v>2650</v>
      </c>
      <c r="C500" s="1" t="s">
        <v>675</v>
      </c>
      <c r="D500" t="s">
        <v>2612</v>
      </c>
      <c r="E500">
        <v>4</v>
      </c>
      <c r="F500" s="5" t="s">
        <v>2635</v>
      </c>
      <c r="M500" t="s">
        <v>2132</v>
      </c>
      <c r="N500" s="5">
        <v>0</v>
      </c>
      <c r="P500" t="s">
        <v>1091</v>
      </c>
      <c r="Q500" s="5">
        <v>2.7315728249008306</v>
      </c>
    </row>
    <row r="501" spans="1:17" x14ac:dyDescent="0.25">
      <c r="A501">
        <v>149</v>
      </c>
      <c r="B501" t="s">
        <v>2650</v>
      </c>
      <c r="C501" s="1" t="s">
        <v>2223</v>
      </c>
      <c r="D501" t="s">
        <v>2632</v>
      </c>
      <c r="E501">
        <v>1</v>
      </c>
      <c r="F501" s="5" t="s">
        <v>2635</v>
      </c>
      <c r="M501" t="s">
        <v>2132</v>
      </c>
      <c r="N501" s="5">
        <v>0</v>
      </c>
      <c r="P501" t="s">
        <v>1092</v>
      </c>
      <c r="Q501" s="5">
        <v>0</v>
      </c>
    </row>
    <row r="502" spans="1:17" x14ac:dyDescent="0.25">
      <c r="A502">
        <v>149</v>
      </c>
      <c r="B502" t="s">
        <v>2650</v>
      </c>
      <c r="C502" s="1" t="s">
        <v>1446</v>
      </c>
      <c r="D502" t="s">
        <v>2622</v>
      </c>
      <c r="E502">
        <v>2</v>
      </c>
      <c r="F502" s="5" t="s">
        <v>2635</v>
      </c>
      <c r="M502" t="s">
        <v>2132</v>
      </c>
      <c r="N502" s="5">
        <v>0</v>
      </c>
      <c r="P502" t="s">
        <v>1093</v>
      </c>
      <c r="Q502" s="5">
        <v>0</v>
      </c>
    </row>
    <row r="503" spans="1:17" x14ac:dyDescent="0.25">
      <c r="A503">
        <v>149</v>
      </c>
      <c r="B503" t="s">
        <v>2650</v>
      </c>
      <c r="C503" s="1" t="s">
        <v>1157</v>
      </c>
      <c r="D503" t="s">
        <v>2619</v>
      </c>
      <c r="E503">
        <v>6</v>
      </c>
      <c r="F503" s="6" t="s">
        <v>2635</v>
      </c>
      <c r="M503" t="s">
        <v>1973</v>
      </c>
      <c r="N503" s="5">
        <v>0</v>
      </c>
      <c r="P503" t="s">
        <v>1094</v>
      </c>
      <c r="Q503" s="5">
        <v>0</v>
      </c>
    </row>
    <row r="504" spans="1:17" x14ac:dyDescent="0.25">
      <c r="A504">
        <v>149</v>
      </c>
      <c r="B504" t="s">
        <v>2650</v>
      </c>
      <c r="C504" s="1" t="s">
        <v>970</v>
      </c>
      <c r="D504" t="s">
        <v>2614</v>
      </c>
      <c r="E504">
        <v>10</v>
      </c>
      <c r="F504" s="6" t="s">
        <v>2635</v>
      </c>
      <c r="M504" t="s">
        <v>1057</v>
      </c>
      <c r="N504" s="5">
        <v>0</v>
      </c>
      <c r="P504" t="s">
        <v>1105</v>
      </c>
      <c r="Q504" s="5">
        <v>0</v>
      </c>
    </row>
    <row r="505" spans="1:17" x14ac:dyDescent="0.25">
      <c r="A505">
        <v>149</v>
      </c>
      <c r="B505" t="s">
        <v>2650</v>
      </c>
      <c r="C505" s="1" t="s">
        <v>1158</v>
      </c>
      <c r="D505" t="s">
        <v>2619</v>
      </c>
      <c r="E505">
        <v>6</v>
      </c>
      <c r="F505" s="6" t="s">
        <v>2635</v>
      </c>
      <c r="M505" t="s">
        <v>1398</v>
      </c>
      <c r="N505" s="5">
        <v>4.2560976536141402</v>
      </c>
      <c r="P505" t="s">
        <v>1106</v>
      </c>
      <c r="Q505" s="5">
        <v>1.9150956907115717</v>
      </c>
    </row>
    <row r="506" spans="1:17" x14ac:dyDescent="0.25">
      <c r="A506">
        <v>149</v>
      </c>
      <c r="B506" t="s">
        <v>2650</v>
      </c>
      <c r="C506" s="1" t="s">
        <v>831</v>
      </c>
      <c r="D506" t="s">
        <v>2613</v>
      </c>
      <c r="E506">
        <v>7</v>
      </c>
      <c r="F506" s="6" t="s">
        <v>2635</v>
      </c>
      <c r="M506" t="s">
        <v>438</v>
      </c>
      <c r="N506" s="5">
        <v>5.3231839113714896</v>
      </c>
      <c r="P506" t="s">
        <v>1122</v>
      </c>
      <c r="Q506" s="5">
        <v>0</v>
      </c>
    </row>
    <row r="507" spans="1:17" x14ac:dyDescent="0.25">
      <c r="A507">
        <v>149</v>
      </c>
      <c r="B507" t="s">
        <v>2650</v>
      </c>
      <c r="C507" s="1" t="s">
        <v>1822</v>
      </c>
      <c r="D507" t="s">
        <v>2628</v>
      </c>
      <c r="E507">
        <v>25</v>
      </c>
      <c r="F507" s="6" t="s">
        <v>2635</v>
      </c>
      <c r="M507" t="s">
        <v>2132</v>
      </c>
      <c r="N507" s="5">
        <v>0</v>
      </c>
      <c r="P507" t="s">
        <v>1123</v>
      </c>
      <c r="Q507" s="5">
        <v>0</v>
      </c>
    </row>
    <row r="508" spans="1:17" x14ac:dyDescent="0.25">
      <c r="A508">
        <v>149</v>
      </c>
      <c r="B508" t="s">
        <v>2650</v>
      </c>
      <c r="C508" s="1" t="s">
        <v>1790</v>
      </c>
      <c r="D508" t="s">
        <v>2627</v>
      </c>
      <c r="E508">
        <v>23</v>
      </c>
      <c r="F508" s="6" t="s">
        <v>2635</v>
      </c>
      <c r="M508" t="s">
        <v>1</v>
      </c>
      <c r="N508" s="5">
        <v>4.7796770737982897</v>
      </c>
      <c r="P508" t="s">
        <v>1</v>
      </c>
      <c r="Q508" s="5">
        <v>4.7796770737982923</v>
      </c>
    </row>
    <row r="509" spans="1:17" x14ac:dyDescent="0.25">
      <c r="A509">
        <v>149</v>
      </c>
      <c r="B509" t="s">
        <v>2650</v>
      </c>
      <c r="C509" s="1" t="s">
        <v>1994</v>
      </c>
      <c r="D509" t="s">
        <v>2631</v>
      </c>
      <c r="E509">
        <v>3</v>
      </c>
      <c r="F509" s="6" t="s">
        <v>2635</v>
      </c>
      <c r="M509" t="s">
        <v>653</v>
      </c>
      <c r="N509" s="5">
        <v>0</v>
      </c>
      <c r="P509" t="s">
        <v>2</v>
      </c>
      <c r="Q509" s="5">
        <v>0</v>
      </c>
    </row>
    <row r="510" spans="1:17" x14ac:dyDescent="0.25">
      <c r="A510">
        <v>149</v>
      </c>
      <c r="B510" t="s">
        <v>2650</v>
      </c>
      <c r="C510" s="1" t="s">
        <v>676</v>
      </c>
      <c r="D510" t="s">
        <v>2612</v>
      </c>
      <c r="E510">
        <v>4</v>
      </c>
      <c r="F510" s="5" t="s">
        <v>2635</v>
      </c>
      <c r="M510" t="s">
        <v>438</v>
      </c>
      <c r="N510" s="5">
        <v>5.3231839113714896</v>
      </c>
      <c r="P510" t="s">
        <v>1778</v>
      </c>
      <c r="Q510" s="5">
        <v>4.1739199164963958</v>
      </c>
    </row>
    <row r="511" spans="1:17" x14ac:dyDescent="0.25">
      <c r="A511">
        <v>149</v>
      </c>
      <c r="B511" t="s">
        <v>2650</v>
      </c>
      <c r="C511" s="1" t="s">
        <v>677</v>
      </c>
      <c r="D511" t="s">
        <v>2612</v>
      </c>
      <c r="E511">
        <v>4</v>
      </c>
      <c r="F511" s="5" t="s">
        <v>2635</v>
      </c>
      <c r="M511" t="s">
        <v>1973</v>
      </c>
      <c r="N511" s="5">
        <v>0</v>
      </c>
      <c r="P511" t="s">
        <v>1779</v>
      </c>
      <c r="Q511" s="5">
        <v>1.6517724620175454</v>
      </c>
    </row>
    <row r="512" spans="1:17" x14ac:dyDescent="0.25">
      <c r="A512">
        <v>149</v>
      </c>
      <c r="B512" t="s">
        <v>2650</v>
      </c>
      <c r="C512" s="1" t="s">
        <v>1159</v>
      </c>
      <c r="D512" t="s">
        <v>2619</v>
      </c>
      <c r="E512">
        <v>6</v>
      </c>
      <c r="F512" s="6" t="s">
        <v>2635</v>
      </c>
      <c r="M512" t="s">
        <v>294</v>
      </c>
      <c r="N512" s="5">
        <v>6.1982579781398597</v>
      </c>
      <c r="P512" t="s">
        <v>1780</v>
      </c>
      <c r="Q512" s="5">
        <v>0</v>
      </c>
    </row>
    <row r="513" spans="1:17" x14ac:dyDescent="0.25">
      <c r="A513">
        <v>149</v>
      </c>
      <c r="B513" t="s">
        <v>2650</v>
      </c>
      <c r="C513" s="1" t="s">
        <v>2224</v>
      </c>
      <c r="D513" t="s">
        <v>2632</v>
      </c>
      <c r="E513">
        <v>1</v>
      </c>
      <c r="F513" s="5" t="s">
        <v>2635</v>
      </c>
      <c r="M513" t="s">
        <v>1973</v>
      </c>
      <c r="N513" s="5">
        <v>0</v>
      </c>
      <c r="P513" t="s">
        <v>297</v>
      </c>
      <c r="Q513" s="5">
        <v>0</v>
      </c>
    </row>
    <row r="514" spans="1:17" x14ac:dyDescent="0.25">
      <c r="A514">
        <v>149</v>
      </c>
      <c r="B514" t="s">
        <v>2650</v>
      </c>
      <c r="C514" s="1" t="s">
        <v>1447</v>
      </c>
      <c r="D514" t="s">
        <v>2622</v>
      </c>
      <c r="E514">
        <v>2</v>
      </c>
      <c r="F514" s="5" t="s">
        <v>2635</v>
      </c>
      <c r="M514" t="s">
        <v>1</v>
      </c>
      <c r="N514" s="5">
        <v>4.7796770737982897</v>
      </c>
      <c r="P514" t="s">
        <v>299</v>
      </c>
      <c r="Q514" s="5">
        <v>2.5262503487518453</v>
      </c>
    </row>
    <row r="515" spans="1:17" x14ac:dyDescent="0.25">
      <c r="A515">
        <v>149</v>
      </c>
      <c r="B515" t="s">
        <v>2650</v>
      </c>
      <c r="C515" s="1" t="s">
        <v>585</v>
      </c>
      <c r="D515" t="s">
        <v>2611</v>
      </c>
      <c r="E515">
        <v>14</v>
      </c>
      <c r="F515" s="6" t="s">
        <v>2635</v>
      </c>
      <c r="M515" t="s">
        <v>243</v>
      </c>
      <c r="N515" s="5">
        <v>0</v>
      </c>
      <c r="P515" t="s">
        <v>300</v>
      </c>
      <c r="Q515" s="5">
        <v>0</v>
      </c>
    </row>
    <row r="516" spans="1:17" x14ac:dyDescent="0.25">
      <c r="A516">
        <v>149</v>
      </c>
      <c r="B516" t="s">
        <v>2650</v>
      </c>
      <c r="C516" s="1" t="s">
        <v>1865</v>
      </c>
      <c r="D516" t="s">
        <v>2629</v>
      </c>
      <c r="E516">
        <v>9</v>
      </c>
      <c r="F516" s="6" t="s">
        <v>2635</v>
      </c>
      <c r="M516" t="s">
        <v>1750</v>
      </c>
      <c r="N516" s="5">
        <v>5.6200333475905397</v>
      </c>
      <c r="P516" t="s">
        <v>316</v>
      </c>
      <c r="Q516" s="5">
        <v>1.9382419918436362</v>
      </c>
    </row>
    <row r="517" spans="1:17" x14ac:dyDescent="0.25">
      <c r="A517">
        <v>149</v>
      </c>
      <c r="B517" t="s">
        <v>2650</v>
      </c>
      <c r="C517" s="1" t="s">
        <v>1781</v>
      </c>
      <c r="D517" t="s">
        <v>2602</v>
      </c>
      <c r="E517">
        <v>17</v>
      </c>
      <c r="F517" s="6" t="s">
        <v>2635</v>
      </c>
      <c r="M517" t="s">
        <v>1398</v>
      </c>
      <c r="N517" s="5">
        <v>4.2560976536141402</v>
      </c>
      <c r="P517" t="s">
        <v>317</v>
      </c>
      <c r="Q517" s="5">
        <v>1.7343574983830594</v>
      </c>
    </row>
    <row r="518" spans="1:17" x14ac:dyDescent="0.25">
      <c r="A518">
        <v>149</v>
      </c>
      <c r="B518" t="s">
        <v>2650</v>
      </c>
      <c r="C518" s="1" t="s">
        <v>2225</v>
      </c>
      <c r="D518" t="s">
        <v>2632</v>
      </c>
      <c r="E518">
        <v>1</v>
      </c>
      <c r="F518" s="5" t="s">
        <v>2635</v>
      </c>
      <c r="M518" t="s">
        <v>1057</v>
      </c>
      <c r="N518" s="5">
        <v>0</v>
      </c>
      <c r="P518" t="s">
        <v>318</v>
      </c>
      <c r="Q518" s="5">
        <v>0</v>
      </c>
    </row>
    <row r="519" spans="1:17" x14ac:dyDescent="0.25">
      <c r="A519">
        <v>149</v>
      </c>
      <c r="B519" t="s">
        <v>2650</v>
      </c>
      <c r="C519" s="1" t="s">
        <v>457</v>
      </c>
      <c r="D519" t="s">
        <v>2610</v>
      </c>
      <c r="E519">
        <v>8</v>
      </c>
      <c r="F519" s="6" t="s">
        <v>2635</v>
      </c>
      <c r="M519" t="s">
        <v>1057</v>
      </c>
      <c r="N519" s="5">
        <v>0</v>
      </c>
      <c r="P519" t="s">
        <v>347</v>
      </c>
      <c r="Q519" s="5">
        <v>1.0045192369262883</v>
      </c>
    </row>
    <row r="520" spans="1:17" x14ac:dyDescent="0.25">
      <c r="A520">
        <v>149</v>
      </c>
      <c r="B520" t="s">
        <v>2650</v>
      </c>
      <c r="C520" s="1" t="s">
        <v>2226</v>
      </c>
      <c r="D520" t="s">
        <v>2632</v>
      </c>
      <c r="E520">
        <v>1</v>
      </c>
      <c r="F520" s="5" t="s">
        <v>2635</v>
      </c>
      <c r="M520" t="s">
        <v>809</v>
      </c>
      <c r="N520" s="5">
        <v>5.1599056942779304</v>
      </c>
      <c r="P520" t="s">
        <v>294</v>
      </c>
      <c r="Q520" s="5">
        <v>6.1982579781398597</v>
      </c>
    </row>
    <row r="521" spans="1:17" x14ac:dyDescent="0.25">
      <c r="A521">
        <v>149</v>
      </c>
      <c r="B521" t="s">
        <v>2650</v>
      </c>
      <c r="C521" s="1" t="s">
        <v>586</v>
      </c>
      <c r="D521" t="s">
        <v>2611</v>
      </c>
      <c r="E521">
        <v>14</v>
      </c>
      <c r="F521" s="6" t="s">
        <v>2635</v>
      </c>
      <c r="M521" t="s">
        <v>1</v>
      </c>
      <c r="N521" s="5">
        <v>4.7796770737982897</v>
      </c>
      <c r="P521" t="s">
        <v>298</v>
      </c>
      <c r="Q521" s="5">
        <v>3.7725297327944407</v>
      </c>
    </row>
    <row r="522" spans="1:17" x14ac:dyDescent="0.25">
      <c r="A522">
        <v>149</v>
      </c>
      <c r="B522" t="s">
        <v>2650</v>
      </c>
      <c r="C522" s="1" t="s">
        <v>1866</v>
      </c>
      <c r="D522" t="s">
        <v>2629</v>
      </c>
      <c r="E522">
        <v>9</v>
      </c>
      <c r="F522" s="6" t="s">
        <v>2635</v>
      </c>
      <c r="M522" t="s">
        <v>2132</v>
      </c>
      <c r="N522" s="5">
        <v>0</v>
      </c>
      <c r="P522" t="s">
        <v>1281</v>
      </c>
      <c r="Q522" s="5">
        <v>0</v>
      </c>
    </row>
    <row r="523" spans="1:17" x14ac:dyDescent="0.25">
      <c r="A523">
        <v>149</v>
      </c>
      <c r="B523" t="s">
        <v>2650</v>
      </c>
      <c r="C523" s="1" t="s">
        <v>1995</v>
      </c>
      <c r="D523" t="s">
        <v>2631</v>
      </c>
      <c r="E523">
        <v>3</v>
      </c>
      <c r="F523" s="6" t="s">
        <v>2635</v>
      </c>
      <c r="M523" t="s">
        <v>2132</v>
      </c>
      <c r="N523" s="5">
        <v>0</v>
      </c>
      <c r="P523" t="s">
        <v>1283</v>
      </c>
      <c r="Q523" s="5">
        <v>3.9823164310397106</v>
      </c>
    </row>
    <row r="524" spans="1:17" x14ac:dyDescent="0.25">
      <c r="A524">
        <v>149</v>
      </c>
      <c r="B524" t="s">
        <v>2650</v>
      </c>
      <c r="C524" s="1" t="s">
        <v>2227</v>
      </c>
      <c r="D524" t="s">
        <v>2632</v>
      </c>
      <c r="E524">
        <v>1</v>
      </c>
      <c r="F524" s="5" t="s">
        <v>2635</v>
      </c>
      <c r="M524" t="s">
        <v>1398</v>
      </c>
      <c r="N524" s="5">
        <v>4.2560976536141402</v>
      </c>
      <c r="P524" t="s">
        <v>1284</v>
      </c>
      <c r="Q524" s="5">
        <v>5.129811195001869</v>
      </c>
    </row>
    <row r="525" spans="1:17" x14ac:dyDescent="0.25">
      <c r="A525">
        <v>149</v>
      </c>
      <c r="B525" t="s">
        <v>2650</v>
      </c>
      <c r="C525" s="1" t="s">
        <v>832</v>
      </c>
      <c r="D525" t="s">
        <v>2613</v>
      </c>
      <c r="E525">
        <v>7</v>
      </c>
      <c r="F525" s="6" t="s">
        <v>2635</v>
      </c>
      <c r="M525" t="s">
        <v>1842</v>
      </c>
      <c r="N525" s="5">
        <v>0</v>
      </c>
      <c r="P525" t="s">
        <v>1285</v>
      </c>
      <c r="Q525" s="5">
        <v>4.9011907853658432</v>
      </c>
    </row>
    <row r="526" spans="1:17" x14ac:dyDescent="0.25">
      <c r="A526">
        <v>149</v>
      </c>
      <c r="B526" t="s">
        <v>2650</v>
      </c>
      <c r="C526" s="1" t="s">
        <v>1381</v>
      </c>
      <c r="D526" t="s">
        <v>2604</v>
      </c>
      <c r="E526">
        <v>29</v>
      </c>
      <c r="F526" s="6" t="s">
        <v>2635</v>
      </c>
      <c r="M526" t="s">
        <v>1</v>
      </c>
      <c r="N526" s="5">
        <v>4.7796770737982897</v>
      </c>
      <c r="P526" t="s">
        <v>1286</v>
      </c>
      <c r="Q526" s="5">
        <v>4.5246484895324972</v>
      </c>
    </row>
    <row r="527" spans="1:17" x14ac:dyDescent="0.25">
      <c r="A527">
        <v>149</v>
      </c>
      <c r="B527" t="s">
        <v>2650</v>
      </c>
      <c r="C527" s="1" t="s">
        <v>185</v>
      </c>
      <c r="D527" t="s">
        <v>2598</v>
      </c>
      <c r="E527">
        <v>5</v>
      </c>
      <c r="F527" s="5" t="s">
        <v>2635</v>
      </c>
      <c r="M527" t="s">
        <v>1057</v>
      </c>
      <c r="N527" s="5">
        <v>0</v>
      </c>
      <c r="P527" t="s">
        <v>1287</v>
      </c>
      <c r="Q527" s="5">
        <v>1.8770302565430692</v>
      </c>
    </row>
    <row r="528" spans="1:17" x14ac:dyDescent="0.25">
      <c r="A528">
        <v>149</v>
      </c>
      <c r="B528" t="s">
        <v>2650</v>
      </c>
      <c r="C528" s="1" t="s">
        <v>2577</v>
      </c>
      <c r="D528" t="s">
        <v>2595</v>
      </c>
      <c r="E528">
        <v>19</v>
      </c>
      <c r="F528" s="6" t="s">
        <v>2635</v>
      </c>
      <c r="M528" t="s">
        <v>809</v>
      </c>
      <c r="N528" s="5">
        <v>5.1599056942779304</v>
      </c>
      <c r="P528" t="s">
        <v>1288</v>
      </c>
      <c r="Q528" s="5">
        <v>0</v>
      </c>
    </row>
    <row r="529" spans="1:17" x14ac:dyDescent="0.25">
      <c r="A529">
        <v>149</v>
      </c>
      <c r="B529" t="s">
        <v>2650</v>
      </c>
      <c r="C529" s="1" t="s">
        <v>1299</v>
      </c>
      <c r="D529" t="s">
        <v>2620</v>
      </c>
      <c r="E529">
        <v>11</v>
      </c>
      <c r="F529" s="6" t="s">
        <v>2635</v>
      </c>
      <c r="M529" t="s">
        <v>438</v>
      </c>
      <c r="N529" s="5">
        <v>5.3231839113714896</v>
      </c>
      <c r="P529" t="s">
        <v>1289</v>
      </c>
      <c r="Q529" s="5">
        <v>0</v>
      </c>
    </row>
    <row r="530" spans="1:17" x14ac:dyDescent="0.25">
      <c r="A530">
        <v>149</v>
      </c>
      <c r="B530" t="s">
        <v>2650</v>
      </c>
      <c r="C530" s="1" t="s">
        <v>458</v>
      </c>
      <c r="D530" t="s">
        <v>2610</v>
      </c>
      <c r="E530">
        <v>8</v>
      </c>
      <c r="F530" s="6" t="s">
        <v>2635</v>
      </c>
      <c r="M530" t="s">
        <v>360</v>
      </c>
      <c r="N530" s="5">
        <v>6.0351067684696904</v>
      </c>
      <c r="P530" t="s">
        <v>1290</v>
      </c>
      <c r="Q530" s="5">
        <v>5.1542437088243007</v>
      </c>
    </row>
    <row r="531" spans="1:17" x14ac:dyDescent="0.25">
      <c r="A531">
        <v>149</v>
      </c>
      <c r="B531" t="s">
        <v>2650</v>
      </c>
      <c r="C531" s="1" t="s">
        <v>1160</v>
      </c>
      <c r="D531" t="s">
        <v>2619</v>
      </c>
      <c r="E531">
        <v>6</v>
      </c>
      <c r="F531" s="6" t="s">
        <v>2635</v>
      </c>
      <c r="M531" t="s">
        <v>438</v>
      </c>
      <c r="N531" s="5">
        <v>5.3231839113714896</v>
      </c>
      <c r="P531" t="s">
        <v>1291</v>
      </c>
      <c r="Q531" s="5">
        <v>0</v>
      </c>
    </row>
    <row r="532" spans="1:17" x14ac:dyDescent="0.25">
      <c r="A532">
        <v>149</v>
      </c>
      <c r="B532" t="s">
        <v>2650</v>
      </c>
      <c r="C532" s="1" t="s">
        <v>1642</v>
      </c>
      <c r="D532" t="s">
        <v>2623</v>
      </c>
      <c r="E532">
        <v>12</v>
      </c>
      <c r="F532" s="6" t="s">
        <v>2635</v>
      </c>
      <c r="M532" t="s">
        <v>2132</v>
      </c>
      <c r="N532" s="5">
        <v>0</v>
      </c>
      <c r="P532" t="s">
        <v>1292</v>
      </c>
      <c r="Q532" s="5">
        <v>4.3394925892561282</v>
      </c>
    </row>
    <row r="533" spans="1:17" x14ac:dyDescent="0.25">
      <c r="A533">
        <v>149</v>
      </c>
      <c r="B533" t="s">
        <v>2650</v>
      </c>
      <c r="C533" s="1" t="s">
        <v>2578</v>
      </c>
      <c r="D533" t="s">
        <v>2595</v>
      </c>
      <c r="E533">
        <v>19</v>
      </c>
      <c r="F533" s="6" t="s">
        <v>2635</v>
      </c>
      <c r="M533" t="s">
        <v>1</v>
      </c>
      <c r="N533" s="5">
        <v>4.7796770737982897</v>
      </c>
      <c r="P533" t="s">
        <v>1293</v>
      </c>
      <c r="Q533" s="5">
        <v>3.7740188870003282</v>
      </c>
    </row>
    <row r="534" spans="1:17" x14ac:dyDescent="0.25">
      <c r="A534">
        <v>149</v>
      </c>
      <c r="B534" t="s">
        <v>2650</v>
      </c>
      <c r="C534" s="1" t="s">
        <v>2833</v>
      </c>
      <c r="D534" t="s">
        <v>2599</v>
      </c>
      <c r="E534">
        <v>33</v>
      </c>
      <c r="F534" s="6" t="s">
        <v>2635</v>
      </c>
      <c r="M534" t="s">
        <v>1973</v>
      </c>
      <c r="N534" s="5">
        <v>0</v>
      </c>
      <c r="P534" t="s">
        <v>1303</v>
      </c>
      <c r="Q534" s="5">
        <v>0</v>
      </c>
    </row>
    <row r="535" spans="1:17" x14ac:dyDescent="0.25">
      <c r="A535">
        <v>149</v>
      </c>
      <c r="B535" t="s">
        <v>2650</v>
      </c>
      <c r="C535" s="1" t="s">
        <v>392</v>
      </c>
      <c r="D535" t="s">
        <v>2607</v>
      </c>
      <c r="E535">
        <v>18</v>
      </c>
      <c r="F535" s="6" t="s">
        <v>2635</v>
      </c>
      <c r="M535" t="s">
        <v>2132</v>
      </c>
      <c r="N535" s="5">
        <v>0</v>
      </c>
      <c r="P535" t="s">
        <v>1304</v>
      </c>
      <c r="Q535" s="5">
        <v>2.1303435245192639</v>
      </c>
    </row>
    <row r="536" spans="1:17" x14ac:dyDescent="0.25">
      <c r="A536">
        <v>149</v>
      </c>
      <c r="B536" t="s">
        <v>2650</v>
      </c>
      <c r="C536" s="1" t="s">
        <v>459</v>
      </c>
      <c r="D536" t="s">
        <v>2610</v>
      </c>
      <c r="E536">
        <v>8</v>
      </c>
      <c r="F536" s="6" t="s">
        <v>2635</v>
      </c>
      <c r="M536" t="s">
        <v>2132</v>
      </c>
      <c r="N536" s="5">
        <v>0</v>
      </c>
      <c r="P536" t="s">
        <v>1305</v>
      </c>
      <c r="Q536" s="5">
        <v>3.5297636739235365</v>
      </c>
    </row>
    <row r="537" spans="1:17" x14ac:dyDescent="0.25">
      <c r="A537">
        <v>149</v>
      </c>
      <c r="B537" t="s">
        <v>2650</v>
      </c>
      <c r="C537" s="1" t="s">
        <v>1996</v>
      </c>
      <c r="D537" t="s">
        <v>2631</v>
      </c>
      <c r="E537">
        <v>3</v>
      </c>
      <c r="F537" s="6" t="s">
        <v>2635</v>
      </c>
      <c r="M537" t="s">
        <v>809</v>
      </c>
      <c r="N537" s="5">
        <v>5.1599056942779304</v>
      </c>
      <c r="P537" t="s">
        <v>1306</v>
      </c>
      <c r="Q537" s="5">
        <v>0</v>
      </c>
    </row>
    <row r="538" spans="1:17" x14ac:dyDescent="0.25">
      <c r="A538">
        <v>149</v>
      </c>
      <c r="B538" t="s">
        <v>2650</v>
      </c>
      <c r="C538" s="1" t="s">
        <v>678</v>
      </c>
      <c r="D538" t="s">
        <v>2612</v>
      </c>
      <c r="E538">
        <v>4</v>
      </c>
      <c r="F538" s="5" t="s">
        <v>2635</v>
      </c>
      <c r="M538" t="s">
        <v>1842</v>
      </c>
      <c r="N538" s="5">
        <v>0</v>
      </c>
      <c r="P538" t="s">
        <v>1307</v>
      </c>
      <c r="Q538" s="5">
        <v>0</v>
      </c>
    </row>
    <row r="539" spans="1:17" x14ac:dyDescent="0.25">
      <c r="A539">
        <v>149</v>
      </c>
      <c r="B539" t="s">
        <v>2650</v>
      </c>
      <c r="C539" s="1" t="s">
        <v>2228</v>
      </c>
      <c r="D539" t="s">
        <v>2632</v>
      </c>
      <c r="E539">
        <v>1</v>
      </c>
      <c r="F539" s="5" t="s">
        <v>2635</v>
      </c>
      <c r="M539" t="s">
        <v>1842</v>
      </c>
      <c r="N539" s="5">
        <v>0</v>
      </c>
      <c r="P539" t="s">
        <v>1308</v>
      </c>
      <c r="Q539" s="5">
        <v>0</v>
      </c>
    </row>
    <row r="540" spans="1:17" x14ac:dyDescent="0.25">
      <c r="A540">
        <v>149</v>
      </c>
      <c r="B540" t="s">
        <v>2650</v>
      </c>
      <c r="C540" s="1" t="s">
        <v>2229</v>
      </c>
      <c r="D540" t="s">
        <v>2632</v>
      </c>
      <c r="E540">
        <v>1</v>
      </c>
      <c r="F540" s="5" t="s">
        <v>2635</v>
      </c>
      <c r="M540" t="s">
        <v>653</v>
      </c>
      <c r="N540" s="5">
        <v>0</v>
      </c>
      <c r="P540" t="s">
        <v>1309</v>
      </c>
      <c r="Q540" s="5">
        <v>0</v>
      </c>
    </row>
    <row r="541" spans="1:17" x14ac:dyDescent="0.25">
      <c r="A541">
        <v>149</v>
      </c>
      <c r="B541" t="s">
        <v>2650</v>
      </c>
      <c r="C541" s="1" t="s">
        <v>1448</v>
      </c>
      <c r="D541" t="s">
        <v>2622</v>
      </c>
      <c r="E541">
        <v>2</v>
      </c>
      <c r="F541" s="5" t="s">
        <v>2635</v>
      </c>
      <c r="M541" t="s">
        <v>438</v>
      </c>
      <c r="N541" s="5">
        <v>5.3231839113714896</v>
      </c>
      <c r="P541" t="s">
        <v>1310</v>
      </c>
      <c r="Q541" s="5">
        <v>3.7207343566509934</v>
      </c>
    </row>
    <row r="542" spans="1:17" x14ac:dyDescent="0.25">
      <c r="A542">
        <v>149</v>
      </c>
      <c r="B542" t="s">
        <v>2650</v>
      </c>
      <c r="C542" s="1" t="s">
        <v>1997</v>
      </c>
      <c r="D542" t="s">
        <v>2631</v>
      </c>
      <c r="E542">
        <v>3</v>
      </c>
      <c r="F542" s="6" t="s">
        <v>2635</v>
      </c>
      <c r="M542" t="s">
        <v>438</v>
      </c>
      <c r="N542" s="5">
        <v>5.3231839113714896</v>
      </c>
      <c r="P542" t="s">
        <v>1311</v>
      </c>
      <c r="Q542" s="5">
        <v>0</v>
      </c>
    </row>
    <row r="543" spans="1:17" x14ac:dyDescent="0.25">
      <c r="A543">
        <v>149</v>
      </c>
      <c r="B543" t="s">
        <v>2650</v>
      </c>
      <c r="C543" s="1" t="s">
        <v>2230</v>
      </c>
      <c r="D543" t="s">
        <v>2632</v>
      </c>
      <c r="E543">
        <v>1</v>
      </c>
      <c r="F543" s="5" t="s">
        <v>2635</v>
      </c>
      <c r="M543" t="s">
        <v>1057</v>
      </c>
      <c r="N543" s="5">
        <v>0</v>
      </c>
      <c r="P543" t="s">
        <v>1312</v>
      </c>
      <c r="Q543" s="5">
        <v>3.7913286466445193</v>
      </c>
    </row>
    <row r="544" spans="1:17" x14ac:dyDescent="0.25">
      <c r="A544">
        <v>149</v>
      </c>
      <c r="B544" t="s">
        <v>2650</v>
      </c>
      <c r="C544" s="1" t="s">
        <v>21</v>
      </c>
      <c r="D544" t="s">
        <v>2594</v>
      </c>
      <c r="E544">
        <v>15</v>
      </c>
      <c r="F544" s="6" t="s">
        <v>2635</v>
      </c>
      <c r="M544" t="s">
        <v>1057</v>
      </c>
      <c r="N544" s="5">
        <v>0</v>
      </c>
      <c r="P544" t="s">
        <v>1313</v>
      </c>
      <c r="Q544" s="5">
        <v>0</v>
      </c>
    </row>
    <row r="545" spans="1:17" x14ac:dyDescent="0.25">
      <c r="A545">
        <v>149</v>
      </c>
      <c r="B545" t="s">
        <v>2650</v>
      </c>
      <c r="C545" s="1" t="s">
        <v>218</v>
      </c>
      <c r="D545" t="s">
        <v>2600</v>
      </c>
      <c r="E545">
        <v>32</v>
      </c>
      <c r="F545" s="6" t="s">
        <v>2635</v>
      </c>
      <c r="M545" t="s">
        <v>383</v>
      </c>
      <c r="N545" s="5">
        <v>5.9652629613089196</v>
      </c>
      <c r="P545" t="s">
        <v>1314</v>
      </c>
      <c r="Q545" s="5">
        <v>4.6510187811218824</v>
      </c>
    </row>
    <row r="546" spans="1:17" x14ac:dyDescent="0.25">
      <c r="A546">
        <v>149</v>
      </c>
      <c r="B546" t="s">
        <v>2650</v>
      </c>
      <c r="C546" s="1" t="s">
        <v>1161</v>
      </c>
      <c r="D546" t="s">
        <v>2619</v>
      </c>
      <c r="E546">
        <v>6</v>
      </c>
      <c r="F546" s="6" t="s">
        <v>2635</v>
      </c>
      <c r="M546" t="s">
        <v>2132</v>
      </c>
      <c r="N546" s="5">
        <v>0</v>
      </c>
      <c r="P546" t="s">
        <v>1315</v>
      </c>
      <c r="Q546" s="5">
        <v>1.4884886085960329</v>
      </c>
    </row>
    <row r="547" spans="1:17" x14ac:dyDescent="0.25">
      <c r="A547">
        <v>149</v>
      </c>
      <c r="B547" t="s">
        <v>2650</v>
      </c>
      <c r="C547" s="1" t="s">
        <v>1065</v>
      </c>
      <c r="D547" t="s">
        <v>2618</v>
      </c>
      <c r="E547">
        <v>22</v>
      </c>
      <c r="F547" s="6" t="s">
        <v>2635</v>
      </c>
      <c r="M547" t="s">
        <v>809</v>
      </c>
      <c r="N547" s="5">
        <v>5.1599056942779304</v>
      </c>
      <c r="P547" t="s">
        <v>1316</v>
      </c>
      <c r="Q547" s="5">
        <v>0</v>
      </c>
    </row>
    <row r="548" spans="1:17" x14ac:dyDescent="0.25">
      <c r="A548">
        <v>149</v>
      </c>
      <c r="B548" t="s">
        <v>2650</v>
      </c>
      <c r="C548" s="1" t="s">
        <v>2231</v>
      </c>
      <c r="D548" t="s">
        <v>2632</v>
      </c>
      <c r="E548">
        <v>1</v>
      </c>
      <c r="F548" s="5" t="s">
        <v>2635</v>
      </c>
      <c r="M548" t="s">
        <v>809</v>
      </c>
      <c r="N548" s="5">
        <v>5.1599056942779304</v>
      </c>
      <c r="P548" t="s">
        <v>1317</v>
      </c>
      <c r="Q548" s="5">
        <v>5.3438049466443163</v>
      </c>
    </row>
    <row r="549" spans="1:17" x14ac:dyDescent="0.25">
      <c r="A549">
        <v>149</v>
      </c>
      <c r="B549" t="s">
        <v>2650</v>
      </c>
      <c r="C549" s="1" t="s">
        <v>679</v>
      </c>
      <c r="D549" t="s">
        <v>2612</v>
      </c>
      <c r="E549">
        <v>4</v>
      </c>
      <c r="F549" s="5" t="s">
        <v>2635</v>
      </c>
      <c r="M549" t="s">
        <v>1973</v>
      </c>
      <c r="N549" s="5">
        <v>0</v>
      </c>
      <c r="P549" t="s">
        <v>1318</v>
      </c>
      <c r="Q549" s="5">
        <v>0</v>
      </c>
    </row>
    <row r="550" spans="1:17" x14ac:dyDescent="0.25">
      <c r="A550">
        <v>149</v>
      </c>
      <c r="B550" t="s">
        <v>2650</v>
      </c>
      <c r="C550" s="1" t="s">
        <v>1867</v>
      </c>
      <c r="D550" t="s">
        <v>2629</v>
      </c>
      <c r="E550">
        <v>9</v>
      </c>
      <c r="F550" s="6" t="s">
        <v>2635</v>
      </c>
      <c r="M550" t="s">
        <v>2132</v>
      </c>
      <c r="N550" s="5">
        <v>0</v>
      </c>
      <c r="P550" t="s">
        <v>1333</v>
      </c>
      <c r="Q550" s="5">
        <v>5.6272904294672799</v>
      </c>
    </row>
    <row r="551" spans="1:17" x14ac:dyDescent="0.25">
      <c r="A551">
        <v>149</v>
      </c>
      <c r="B551" t="s">
        <v>2650</v>
      </c>
      <c r="C551" s="1" t="s">
        <v>1725</v>
      </c>
      <c r="D551" t="s">
        <v>2625</v>
      </c>
      <c r="E551">
        <v>21</v>
      </c>
      <c r="F551" s="6" t="s">
        <v>2635</v>
      </c>
      <c r="M551" t="s">
        <v>2132</v>
      </c>
      <c r="N551" s="5">
        <v>0</v>
      </c>
      <c r="P551" t="s">
        <v>1334</v>
      </c>
      <c r="Q551" s="5">
        <v>1.036091976791234</v>
      </c>
    </row>
    <row r="552" spans="1:17" x14ac:dyDescent="0.25">
      <c r="A552">
        <v>149</v>
      </c>
      <c r="B552" t="s">
        <v>2650</v>
      </c>
      <c r="C552" s="1" t="s">
        <v>22</v>
      </c>
      <c r="D552" t="s">
        <v>2594</v>
      </c>
      <c r="E552">
        <v>15</v>
      </c>
      <c r="F552" s="6" t="s">
        <v>2635</v>
      </c>
      <c r="M552" t="s">
        <v>46</v>
      </c>
      <c r="N552" s="5">
        <v>4.2956017149346</v>
      </c>
      <c r="P552" t="s">
        <v>1360</v>
      </c>
      <c r="Q552" s="5">
        <v>0</v>
      </c>
    </row>
    <row r="553" spans="1:17" x14ac:dyDescent="0.25">
      <c r="A553">
        <v>149</v>
      </c>
      <c r="B553" t="s">
        <v>2650</v>
      </c>
      <c r="C553" s="1" t="s">
        <v>2232</v>
      </c>
      <c r="D553" t="s">
        <v>2632</v>
      </c>
      <c r="E553">
        <v>1</v>
      </c>
      <c r="F553" s="5" t="s">
        <v>2635</v>
      </c>
      <c r="M553" t="s">
        <v>1398</v>
      </c>
      <c r="N553" s="5">
        <v>4.2560976536141402</v>
      </c>
      <c r="P553" t="s">
        <v>1361</v>
      </c>
      <c r="Q553" s="5">
        <v>0</v>
      </c>
    </row>
    <row r="554" spans="1:17" x14ac:dyDescent="0.25">
      <c r="A554">
        <v>149</v>
      </c>
      <c r="B554" t="s">
        <v>2650</v>
      </c>
      <c r="C554" s="1" t="s">
        <v>460</v>
      </c>
      <c r="D554" t="s">
        <v>2610</v>
      </c>
      <c r="E554">
        <v>8</v>
      </c>
      <c r="F554" s="6" t="s">
        <v>2635</v>
      </c>
      <c r="M554" t="s">
        <v>1973</v>
      </c>
      <c r="N554" s="5">
        <v>0</v>
      </c>
      <c r="P554" t="s">
        <v>1057</v>
      </c>
      <c r="Q554" s="5">
        <v>0</v>
      </c>
    </row>
    <row r="555" spans="1:17" x14ac:dyDescent="0.25">
      <c r="A555">
        <v>149</v>
      </c>
      <c r="B555" t="s">
        <v>2650</v>
      </c>
      <c r="C555" s="1" t="s">
        <v>1449</v>
      </c>
      <c r="D555" t="s">
        <v>2622</v>
      </c>
      <c r="E555">
        <v>2</v>
      </c>
      <c r="F555" s="5" t="s">
        <v>2635</v>
      </c>
      <c r="M555" t="s">
        <v>1750</v>
      </c>
      <c r="N555" s="5">
        <v>5.6200333475905397</v>
      </c>
      <c r="P555" t="s">
        <v>1282</v>
      </c>
      <c r="Q555" s="5">
        <v>4.6639273524233849</v>
      </c>
    </row>
    <row r="556" spans="1:17" x14ac:dyDescent="0.25">
      <c r="A556">
        <v>149</v>
      </c>
      <c r="B556" t="s">
        <v>2650</v>
      </c>
      <c r="C556" s="1" t="s">
        <v>1791</v>
      </c>
      <c r="D556" t="s">
        <v>2627</v>
      </c>
      <c r="E556">
        <v>23</v>
      </c>
      <c r="F556" s="6" t="s">
        <v>2635</v>
      </c>
      <c r="M556" t="s">
        <v>1750</v>
      </c>
      <c r="N556" s="5">
        <v>5.6200333475905397</v>
      </c>
      <c r="P556" t="s">
        <v>1620</v>
      </c>
      <c r="Q556" s="5">
        <v>5.1146801662605883</v>
      </c>
    </row>
    <row r="557" spans="1:17" x14ac:dyDescent="0.25">
      <c r="A557">
        <v>149</v>
      </c>
      <c r="B557" t="s">
        <v>2650</v>
      </c>
      <c r="C557" s="1" t="s">
        <v>2689</v>
      </c>
      <c r="D557" t="s">
        <v>2654</v>
      </c>
      <c r="E557">
        <v>16</v>
      </c>
      <c r="F557" s="6" t="s">
        <v>2635</v>
      </c>
      <c r="M557" t="s">
        <v>2132</v>
      </c>
      <c r="N557" s="5">
        <v>0</v>
      </c>
      <c r="P557" t="s">
        <v>1622</v>
      </c>
      <c r="Q557" s="5">
        <v>1.0286558176984373</v>
      </c>
    </row>
    <row r="558" spans="1:17" x14ac:dyDescent="0.25">
      <c r="A558">
        <v>149</v>
      </c>
      <c r="B558" t="s">
        <v>2650</v>
      </c>
      <c r="C558" s="1" t="s">
        <v>2233</v>
      </c>
      <c r="D558" t="s">
        <v>2632</v>
      </c>
      <c r="E558">
        <v>1</v>
      </c>
      <c r="F558" s="5" t="s">
        <v>2635</v>
      </c>
      <c r="M558" t="s">
        <v>1</v>
      </c>
      <c r="N558" s="5">
        <v>4.7796770737982897</v>
      </c>
      <c r="P558" t="s">
        <v>1623</v>
      </c>
      <c r="Q558" s="5">
        <v>1.9994034677118855</v>
      </c>
    </row>
    <row r="559" spans="1:17" x14ac:dyDescent="0.25">
      <c r="A559">
        <v>149</v>
      </c>
      <c r="B559" t="s">
        <v>2650</v>
      </c>
      <c r="C559" s="1" t="s">
        <v>1998</v>
      </c>
      <c r="D559" t="s">
        <v>2631</v>
      </c>
      <c r="E559">
        <v>3</v>
      </c>
      <c r="F559" s="6" t="s">
        <v>2635</v>
      </c>
      <c r="M559" t="s">
        <v>1973</v>
      </c>
      <c r="N559" s="5">
        <v>0</v>
      </c>
      <c r="P559" t="s">
        <v>1624</v>
      </c>
      <c r="Q559" s="5">
        <v>5.745855773859045</v>
      </c>
    </row>
    <row r="560" spans="1:17" x14ac:dyDescent="0.25">
      <c r="A560">
        <v>149</v>
      </c>
      <c r="B560" t="s">
        <v>2650</v>
      </c>
      <c r="C560" s="1" t="s">
        <v>1382</v>
      </c>
      <c r="D560" t="s">
        <v>2604</v>
      </c>
      <c r="E560">
        <v>29</v>
      </c>
      <c r="F560" s="6" t="s">
        <v>2635</v>
      </c>
      <c r="M560" t="s">
        <v>1842</v>
      </c>
      <c r="N560" s="5">
        <v>0</v>
      </c>
      <c r="P560" t="s">
        <v>1625</v>
      </c>
      <c r="Q560" s="5">
        <v>2.5469452718835455</v>
      </c>
    </row>
    <row r="561" spans="1:17" x14ac:dyDescent="0.25">
      <c r="A561">
        <v>149</v>
      </c>
      <c r="B561" t="s">
        <v>2650</v>
      </c>
      <c r="C561" s="1" t="s">
        <v>1643</v>
      </c>
      <c r="D561" t="s">
        <v>2623</v>
      </c>
      <c r="E561">
        <v>12</v>
      </c>
      <c r="F561" s="6" t="s">
        <v>2635</v>
      </c>
      <c r="M561" t="s">
        <v>1</v>
      </c>
      <c r="N561" s="5">
        <v>4.7796770737982897</v>
      </c>
      <c r="P561" t="s">
        <v>1626</v>
      </c>
      <c r="Q561" s="5">
        <v>0</v>
      </c>
    </row>
    <row r="562" spans="1:17" x14ac:dyDescent="0.25">
      <c r="A562">
        <v>149</v>
      </c>
      <c r="B562" t="s">
        <v>2650</v>
      </c>
      <c r="C562" s="1" t="s">
        <v>2234</v>
      </c>
      <c r="D562" t="s">
        <v>2632</v>
      </c>
      <c r="E562">
        <v>1</v>
      </c>
      <c r="F562" s="5" t="s">
        <v>2635</v>
      </c>
      <c r="M562" t="s">
        <v>1750</v>
      </c>
      <c r="N562" s="5">
        <v>5.6200333475905397</v>
      </c>
      <c r="P562" t="s">
        <v>1627</v>
      </c>
      <c r="Q562" s="5">
        <v>0</v>
      </c>
    </row>
    <row r="563" spans="1:17" x14ac:dyDescent="0.25">
      <c r="A563">
        <v>149</v>
      </c>
      <c r="B563" t="s">
        <v>2650</v>
      </c>
      <c r="C563" s="1" t="s">
        <v>1450</v>
      </c>
      <c r="D563" t="s">
        <v>2622</v>
      </c>
      <c r="E563">
        <v>2</v>
      </c>
      <c r="F563" s="5" t="s">
        <v>2635</v>
      </c>
      <c r="M563" t="s">
        <v>1057</v>
      </c>
      <c r="N563" s="5">
        <v>0</v>
      </c>
      <c r="P563" t="s">
        <v>1628</v>
      </c>
      <c r="Q563" s="5">
        <v>0</v>
      </c>
    </row>
    <row r="564" spans="1:17" x14ac:dyDescent="0.25">
      <c r="A564">
        <v>149</v>
      </c>
      <c r="B564" t="s">
        <v>2650</v>
      </c>
      <c r="C564" s="1" t="s">
        <v>2235</v>
      </c>
      <c r="D564" t="s">
        <v>2632</v>
      </c>
      <c r="E564">
        <v>1</v>
      </c>
      <c r="F564" s="5" t="s">
        <v>2635</v>
      </c>
      <c r="M564" t="s">
        <v>1717</v>
      </c>
      <c r="N564" s="5">
        <v>3.5040530146640498</v>
      </c>
      <c r="P564" t="s">
        <v>1629</v>
      </c>
      <c r="Q564" s="5">
        <v>1.688696130028837</v>
      </c>
    </row>
    <row r="565" spans="1:17" x14ac:dyDescent="0.25">
      <c r="A565">
        <v>149</v>
      </c>
      <c r="B565" t="s">
        <v>2650</v>
      </c>
      <c r="C565" s="1" t="s">
        <v>680</v>
      </c>
      <c r="D565" t="s">
        <v>2612</v>
      </c>
      <c r="E565">
        <v>4</v>
      </c>
      <c r="F565" s="5" t="s">
        <v>2635</v>
      </c>
      <c r="M565" t="s">
        <v>438</v>
      </c>
      <c r="N565" s="5">
        <v>5.3231839113714896</v>
      </c>
      <c r="P565" t="s">
        <v>1630</v>
      </c>
      <c r="Q565" s="5">
        <v>0</v>
      </c>
    </row>
    <row r="566" spans="1:17" x14ac:dyDescent="0.25">
      <c r="A566">
        <v>149</v>
      </c>
      <c r="B566" t="s">
        <v>2650</v>
      </c>
      <c r="C566" s="1" t="s">
        <v>971</v>
      </c>
      <c r="D566" t="s">
        <v>2614</v>
      </c>
      <c r="E566">
        <v>10</v>
      </c>
      <c r="F566" s="6" t="s">
        <v>2635</v>
      </c>
      <c r="M566" t="s">
        <v>1</v>
      </c>
      <c r="N566" s="5">
        <v>4.7796770737982897</v>
      </c>
      <c r="P566" t="s">
        <v>1631</v>
      </c>
      <c r="Q566" s="5">
        <v>0</v>
      </c>
    </row>
    <row r="567" spans="1:17" x14ac:dyDescent="0.25">
      <c r="A567">
        <v>149</v>
      </c>
      <c r="B567" t="s">
        <v>2650</v>
      </c>
      <c r="C567" s="1" t="s">
        <v>1300</v>
      </c>
      <c r="D567" t="s">
        <v>2620</v>
      </c>
      <c r="E567">
        <v>11</v>
      </c>
      <c r="F567" s="6" t="s">
        <v>2635</v>
      </c>
      <c r="M567" t="s">
        <v>438</v>
      </c>
      <c r="N567" s="5">
        <v>5.3231839113714896</v>
      </c>
      <c r="P567" t="s">
        <v>1632</v>
      </c>
      <c r="Q567" s="5">
        <v>0</v>
      </c>
    </row>
    <row r="568" spans="1:17" x14ac:dyDescent="0.25">
      <c r="A568">
        <v>149</v>
      </c>
      <c r="B568" t="s">
        <v>2650</v>
      </c>
      <c r="C568" s="1" t="s">
        <v>681</v>
      </c>
      <c r="D568" t="s">
        <v>2612</v>
      </c>
      <c r="E568">
        <v>4</v>
      </c>
      <c r="F568" s="5" t="s">
        <v>2635</v>
      </c>
      <c r="M568" t="s">
        <v>1</v>
      </c>
      <c r="N568" s="5">
        <v>4.7796770737982897</v>
      </c>
      <c r="P568" t="s">
        <v>1633</v>
      </c>
      <c r="Q568" s="5">
        <v>4.3814421340065808</v>
      </c>
    </row>
    <row r="569" spans="1:17" x14ac:dyDescent="0.25">
      <c r="A569">
        <v>149</v>
      </c>
      <c r="B569" t="s">
        <v>2650</v>
      </c>
      <c r="C569" s="1" t="s">
        <v>2236</v>
      </c>
      <c r="D569" t="s">
        <v>2632</v>
      </c>
      <c r="E569">
        <v>1</v>
      </c>
      <c r="F569" s="5" t="s">
        <v>2635</v>
      </c>
      <c r="M569" t="s">
        <v>653</v>
      </c>
      <c r="N569" s="5">
        <v>0</v>
      </c>
      <c r="P569" t="s">
        <v>1647</v>
      </c>
      <c r="Q569" s="5">
        <v>1.5707426645960365</v>
      </c>
    </row>
    <row r="570" spans="1:17" x14ac:dyDescent="0.25">
      <c r="A570">
        <v>149</v>
      </c>
      <c r="B570" t="s">
        <v>2650</v>
      </c>
      <c r="C570" s="1" t="s">
        <v>1451</v>
      </c>
      <c r="D570" t="s">
        <v>2622</v>
      </c>
      <c r="E570">
        <v>2</v>
      </c>
      <c r="F570" s="5" t="s">
        <v>2635</v>
      </c>
      <c r="M570" t="s">
        <v>1057</v>
      </c>
      <c r="N570" s="5">
        <v>0</v>
      </c>
      <c r="P570" t="s">
        <v>1648</v>
      </c>
      <c r="Q570" s="5">
        <v>0</v>
      </c>
    </row>
    <row r="571" spans="1:17" x14ac:dyDescent="0.25">
      <c r="A571">
        <v>149</v>
      </c>
      <c r="B571" t="s">
        <v>2650</v>
      </c>
      <c r="C571" s="1" t="s">
        <v>1301</v>
      </c>
      <c r="D571" t="s">
        <v>2620</v>
      </c>
      <c r="E571">
        <v>11</v>
      </c>
      <c r="F571" s="6" t="s">
        <v>2635</v>
      </c>
      <c r="M571" t="s">
        <v>1842</v>
      </c>
      <c r="N571" s="5">
        <v>0</v>
      </c>
      <c r="P571" t="s">
        <v>1649</v>
      </c>
      <c r="Q571" s="5">
        <v>0</v>
      </c>
    </row>
    <row r="572" spans="1:17" x14ac:dyDescent="0.25">
      <c r="A572">
        <v>149</v>
      </c>
      <c r="B572" t="s">
        <v>2650</v>
      </c>
      <c r="C572" s="1" t="s">
        <v>1162</v>
      </c>
      <c r="D572" t="s">
        <v>2619</v>
      </c>
      <c r="E572">
        <v>6</v>
      </c>
      <c r="F572" s="6" t="s">
        <v>2635</v>
      </c>
      <c r="M572" t="s">
        <v>1973</v>
      </c>
      <c r="N572" s="5">
        <v>0</v>
      </c>
      <c r="P572" t="s">
        <v>1650</v>
      </c>
      <c r="Q572" s="5">
        <v>0</v>
      </c>
    </row>
    <row r="573" spans="1:17" x14ac:dyDescent="0.25">
      <c r="A573">
        <v>149</v>
      </c>
      <c r="B573" t="s">
        <v>2650</v>
      </c>
      <c r="C573" s="1" t="s">
        <v>1066</v>
      </c>
      <c r="D573" t="s">
        <v>2618</v>
      </c>
      <c r="E573">
        <v>22</v>
      </c>
      <c r="F573" s="6" t="s">
        <v>2635</v>
      </c>
      <c r="M573" t="s">
        <v>383</v>
      </c>
      <c r="N573" s="5">
        <v>5.9652629613089196</v>
      </c>
      <c r="P573" t="s">
        <v>1651</v>
      </c>
      <c r="Q573" s="5">
        <v>0</v>
      </c>
    </row>
    <row r="574" spans="1:17" x14ac:dyDescent="0.25">
      <c r="A574">
        <v>149</v>
      </c>
      <c r="B574" t="s">
        <v>2650</v>
      </c>
      <c r="C574" s="1" t="s">
        <v>1452</v>
      </c>
      <c r="D574" t="s">
        <v>2622</v>
      </c>
      <c r="E574">
        <v>2</v>
      </c>
      <c r="F574" s="5" t="s">
        <v>2635</v>
      </c>
      <c r="M574" t="s">
        <v>383</v>
      </c>
      <c r="N574" s="5">
        <v>5.9652629613089196</v>
      </c>
      <c r="P574" t="s">
        <v>1652</v>
      </c>
      <c r="Q574" s="5">
        <v>0</v>
      </c>
    </row>
    <row r="575" spans="1:17" x14ac:dyDescent="0.25">
      <c r="A575">
        <v>149</v>
      </c>
      <c r="B575" t="s">
        <v>2650</v>
      </c>
      <c r="C575" s="1" t="s">
        <v>2237</v>
      </c>
      <c r="D575" t="s">
        <v>2632</v>
      </c>
      <c r="E575">
        <v>1</v>
      </c>
      <c r="F575" s="5" t="s">
        <v>2635</v>
      </c>
      <c r="M575" t="s">
        <v>32</v>
      </c>
      <c r="N575" s="5">
        <v>6.6114529283118104</v>
      </c>
      <c r="P575" t="s">
        <v>1653</v>
      </c>
      <c r="Q575" s="5">
        <v>0</v>
      </c>
    </row>
    <row r="576" spans="1:17" x14ac:dyDescent="0.25">
      <c r="A576">
        <v>149</v>
      </c>
      <c r="B576" t="s">
        <v>2650</v>
      </c>
      <c r="C576" s="1" t="s">
        <v>1453</v>
      </c>
      <c r="D576" t="s">
        <v>2622</v>
      </c>
      <c r="E576">
        <v>2</v>
      </c>
      <c r="F576" s="5" t="s">
        <v>2635</v>
      </c>
      <c r="M576" t="s">
        <v>809</v>
      </c>
      <c r="N576" s="5">
        <v>5.1599056942779304</v>
      </c>
      <c r="P576" t="s">
        <v>1654</v>
      </c>
      <c r="Q576" s="5">
        <v>2.7482416594208074</v>
      </c>
    </row>
    <row r="577" spans="1:17" x14ac:dyDescent="0.25">
      <c r="A577">
        <v>149</v>
      </c>
      <c r="B577" t="s">
        <v>2650</v>
      </c>
      <c r="C577" s="1" t="s">
        <v>1782</v>
      </c>
      <c r="D577" t="s">
        <v>2602</v>
      </c>
      <c r="E577">
        <v>17</v>
      </c>
      <c r="F577" s="6" t="s">
        <v>2635</v>
      </c>
      <c r="M577" t="s">
        <v>1398</v>
      </c>
      <c r="N577" s="5">
        <v>4.2560976536141402</v>
      </c>
      <c r="P577" t="s">
        <v>1655</v>
      </c>
      <c r="Q577" s="5">
        <v>1.9331988100634874</v>
      </c>
    </row>
    <row r="578" spans="1:17" x14ac:dyDescent="0.25">
      <c r="A578">
        <v>149</v>
      </c>
      <c r="B578" t="s">
        <v>2650</v>
      </c>
      <c r="C578" s="1" t="s">
        <v>1067</v>
      </c>
      <c r="D578" t="s">
        <v>2618</v>
      </c>
      <c r="E578">
        <v>22</v>
      </c>
      <c r="F578" s="6" t="s">
        <v>2635</v>
      </c>
      <c r="M578" t="s">
        <v>1398</v>
      </c>
      <c r="N578" s="5">
        <v>4.2560976536141402</v>
      </c>
      <c r="P578" t="s">
        <v>1667</v>
      </c>
      <c r="Q578" s="5">
        <v>4.1827248608395715</v>
      </c>
    </row>
    <row r="579" spans="1:17" x14ac:dyDescent="0.25">
      <c r="A579">
        <v>149</v>
      </c>
      <c r="B579" t="s">
        <v>2650</v>
      </c>
      <c r="C579" s="1" t="s">
        <v>2665</v>
      </c>
      <c r="D579" t="s">
        <v>2656</v>
      </c>
      <c r="E579" s="3">
        <v>30</v>
      </c>
      <c r="F579" s="6" t="s">
        <v>2635</v>
      </c>
      <c r="M579" t="s">
        <v>1398</v>
      </c>
      <c r="N579" s="5">
        <v>4.2560976536141402</v>
      </c>
      <c r="P579" t="s">
        <v>1668</v>
      </c>
      <c r="Q579" s="5">
        <v>0</v>
      </c>
    </row>
    <row r="580" spans="1:17" x14ac:dyDescent="0.25">
      <c r="A580">
        <v>149</v>
      </c>
      <c r="B580" t="s">
        <v>2650</v>
      </c>
      <c r="C580" s="1" t="s">
        <v>2579</v>
      </c>
      <c r="D580" t="s">
        <v>2595</v>
      </c>
      <c r="E580">
        <v>19</v>
      </c>
      <c r="F580" s="6" t="s">
        <v>2635</v>
      </c>
      <c r="M580" t="s">
        <v>2132</v>
      </c>
      <c r="N580" s="5">
        <v>0</v>
      </c>
      <c r="P580" t="s">
        <v>1669</v>
      </c>
      <c r="Q580" s="5">
        <v>0</v>
      </c>
    </row>
    <row r="581" spans="1:17" x14ac:dyDescent="0.25">
      <c r="A581">
        <v>149</v>
      </c>
      <c r="B581" t="s">
        <v>2650</v>
      </c>
      <c r="C581" s="1" t="s">
        <v>186</v>
      </c>
      <c r="D581" t="s">
        <v>2598</v>
      </c>
      <c r="E581">
        <v>5</v>
      </c>
      <c r="F581" s="5" t="s">
        <v>2635</v>
      </c>
      <c r="M581" t="s">
        <v>1842</v>
      </c>
      <c r="N581" s="5">
        <v>0</v>
      </c>
      <c r="P581" t="s">
        <v>1670</v>
      </c>
      <c r="Q581" s="5">
        <v>0</v>
      </c>
    </row>
    <row r="582" spans="1:17" x14ac:dyDescent="0.25">
      <c r="A582">
        <v>149</v>
      </c>
      <c r="B582" t="s">
        <v>2650</v>
      </c>
      <c r="C582" s="1" t="s">
        <v>2238</v>
      </c>
      <c r="D582" t="s">
        <v>2632</v>
      </c>
      <c r="E582">
        <v>1</v>
      </c>
      <c r="F582" s="5" t="s">
        <v>2635</v>
      </c>
      <c r="M582" t="s">
        <v>2132</v>
      </c>
      <c r="N582" s="5">
        <v>0</v>
      </c>
      <c r="P582" t="s">
        <v>1671</v>
      </c>
      <c r="Q582" s="5">
        <v>0</v>
      </c>
    </row>
    <row r="583" spans="1:17" x14ac:dyDescent="0.25">
      <c r="A583">
        <v>149</v>
      </c>
      <c r="B583" t="s">
        <v>2650</v>
      </c>
      <c r="C583" s="1" t="s">
        <v>833</v>
      </c>
      <c r="D583" t="s">
        <v>2613</v>
      </c>
      <c r="E583">
        <v>7</v>
      </c>
      <c r="F583" s="6" t="s">
        <v>2635</v>
      </c>
      <c r="M583" t="s">
        <v>2132</v>
      </c>
      <c r="N583" s="5">
        <v>0</v>
      </c>
      <c r="P583" t="s">
        <v>1697</v>
      </c>
      <c r="Q583" s="5">
        <v>0</v>
      </c>
    </row>
    <row r="584" spans="1:17" x14ac:dyDescent="0.25">
      <c r="A584">
        <v>149</v>
      </c>
      <c r="B584" t="s">
        <v>2650</v>
      </c>
      <c r="C584" s="1" t="s">
        <v>289</v>
      </c>
      <c r="D584" t="s">
        <v>2596</v>
      </c>
      <c r="E584">
        <v>13</v>
      </c>
      <c r="F584" s="6" t="s">
        <v>2635</v>
      </c>
      <c r="M584" t="s">
        <v>1398</v>
      </c>
      <c r="N584" s="5">
        <v>4.2560976536141402</v>
      </c>
      <c r="P584" t="s">
        <v>1398</v>
      </c>
      <c r="Q584" s="5">
        <v>4.2560976536141402</v>
      </c>
    </row>
    <row r="585" spans="1:17" x14ac:dyDescent="0.25">
      <c r="A585">
        <v>149</v>
      </c>
      <c r="B585" t="s">
        <v>2650</v>
      </c>
      <c r="C585" s="1" t="s">
        <v>972</v>
      </c>
      <c r="D585" t="s">
        <v>2614</v>
      </c>
      <c r="E585">
        <v>10</v>
      </c>
      <c r="F585" s="6" t="s">
        <v>2635</v>
      </c>
      <c r="M585" t="s">
        <v>50</v>
      </c>
      <c r="N585" s="5">
        <v>8.3696883552999601</v>
      </c>
      <c r="P585" t="s">
        <v>1621</v>
      </c>
      <c r="Q585" s="5">
        <v>3.9805382011959729</v>
      </c>
    </row>
    <row r="586" spans="1:17" x14ac:dyDescent="0.25">
      <c r="A586">
        <v>149</v>
      </c>
      <c r="B586" t="s">
        <v>2650</v>
      </c>
      <c r="C586" s="1" t="s">
        <v>682</v>
      </c>
      <c r="D586" t="s">
        <v>2612</v>
      </c>
      <c r="E586">
        <v>4</v>
      </c>
      <c r="F586" s="5" t="s">
        <v>2635</v>
      </c>
      <c r="M586" t="s">
        <v>50</v>
      </c>
      <c r="N586" s="5">
        <v>8.3696883552999601</v>
      </c>
      <c r="P586" t="s">
        <v>573</v>
      </c>
      <c r="Q586" s="5">
        <v>0</v>
      </c>
    </row>
    <row r="587" spans="1:17" x14ac:dyDescent="0.25">
      <c r="A587">
        <v>149</v>
      </c>
      <c r="B587" t="s">
        <v>2650</v>
      </c>
      <c r="C587" s="1" t="s">
        <v>2834</v>
      </c>
      <c r="D587" t="s">
        <v>2599</v>
      </c>
      <c r="E587">
        <v>33</v>
      </c>
      <c r="F587" s="6" t="s">
        <v>2635</v>
      </c>
      <c r="M587" t="s">
        <v>1</v>
      </c>
      <c r="N587" s="5">
        <v>4.7796770737982897</v>
      </c>
      <c r="P587" t="s">
        <v>575</v>
      </c>
      <c r="Q587" s="5">
        <v>0</v>
      </c>
    </row>
    <row r="588" spans="1:17" x14ac:dyDescent="0.25">
      <c r="A588">
        <v>149</v>
      </c>
      <c r="B588" t="s">
        <v>2650</v>
      </c>
      <c r="C588" s="1" t="s">
        <v>1454</v>
      </c>
      <c r="D588" t="s">
        <v>2622</v>
      </c>
      <c r="E588">
        <v>2</v>
      </c>
      <c r="F588" s="5" t="s">
        <v>2635</v>
      </c>
      <c r="M588" t="s">
        <v>438</v>
      </c>
      <c r="N588" s="5">
        <v>5.3231839113714896</v>
      </c>
      <c r="P588" t="s">
        <v>576</v>
      </c>
      <c r="Q588" s="5">
        <v>0</v>
      </c>
    </row>
    <row r="589" spans="1:17" x14ac:dyDescent="0.25">
      <c r="A589">
        <v>149</v>
      </c>
      <c r="B589" t="s">
        <v>2650</v>
      </c>
      <c r="C589" s="1" t="s">
        <v>683</v>
      </c>
      <c r="D589" t="s">
        <v>2612</v>
      </c>
      <c r="E589">
        <v>4</v>
      </c>
      <c r="F589" s="5" t="s">
        <v>2635</v>
      </c>
      <c r="M589" t="s">
        <v>1057</v>
      </c>
      <c r="N589" s="5">
        <v>0</v>
      </c>
      <c r="P589" t="s">
        <v>577</v>
      </c>
      <c r="Q589" s="5">
        <v>0</v>
      </c>
    </row>
    <row r="590" spans="1:17" x14ac:dyDescent="0.25">
      <c r="A590">
        <v>149</v>
      </c>
      <c r="B590" t="s">
        <v>2650</v>
      </c>
      <c r="C590" s="1" t="s">
        <v>2239</v>
      </c>
      <c r="D590" t="s">
        <v>2632</v>
      </c>
      <c r="E590">
        <v>1</v>
      </c>
      <c r="F590" s="5" t="s">
        <v>2635</v>
      </c>
      <c r="M590" t="s">
        <v>809</v>
      </c>
      <c r="N590" s="5">
        <v>5.1599056942779304</v>
      </c>
      <c r="P590" t="s">
        <v>578</v>
      </c>
      <c r="Q590" s="5">
        <v>0</v>
      </c>
    </row>
    <row r="591" spans="1:17" x14ac:dyDescent="0.25">
      <c r="A591">
        <v>149</v>
      </c>
      <c r="B591" t="s">
        <v>2650</v>
      </c>
      <c r="C591" s="1" t="s">
        <v>461</v>
      </c>
      <c r="D591" t="s">
        <v>2610</v>
      </c>
      <c r="E591">
        <v>8</v>
      </c>
      <c r="F591" s="6" t="s">
        <v>2635</v>
      </c>
      <c r="M591" t="s">
        <v>1398</v>
      </c>
      <c r="N591" s="5">
        <v>4.2560976536141402</v>
      </c>
      <c r="P591" t="s">
        <v>579</v>
      </c>
      <c r="Q591" s="5">
        <v>0</v>
      </c>
    </row>
    <row r="592" spans="1:17" x14ac:dyDescent="0.25">
      <c r="A592">
        <v>149</v>
      </c>
      <c r="B592" t="s">
        <v>2650</v>
      </c>
      <c r="C592" s="1" t="s">
        <v>187</v>
      </c>
      <c r="D592" t="s">
        <v>2598</v>
      </c>
      <c r="E592">
        <v>5</v>
      </c>
      <c r="F592" s="5" t="s">
        <v>2635</v>
      </c>
      <c r="M592" t="s">
        <v>653</v>
      </c>
      <c r="N592" s="5">
        <v>0</v>
      </c>
      <c r="P592" t="s">
        <v>580</v>
      </c>
      <c r="Q592" s="5">
        <v>1.7538864233327476</v>
      </c>
    </row>
    <row r="593" spans="1:17" x14ac:dyDescent="0.25">
      <c r="A593">
        <v>149</v>
      </c>
      <c r="B593" t="s">
        <v>2650</v>
      </c>
      <c r="C593" s="1" t="s">
        <v>1068</v>
      </c>
      <c r="D593" t="s">
        <v>2618</v>
      </c>
      <c r="E593">
        <v>22</v>
      </c>
      <c r="F593" s="6" t="s">
        <v>2635</v>
      </c>
      <c r="M593" t="s">
        <v>2132</v>
      </c>
      <c r="N593" s="5">
        <v>0</v>
      </c>
      <c r="P593" t="s">
        <v>590</v>
      </c>
      <c r="Q593" s="5">
        <v>2.0360861737905194</v>
      </c>
    </row>
    <row r="594" spans="1:17" x14ac:dyDescent="0.25">
      <c r="A594">
        <v>149</v>
      </c>
      <c r="B594" t="s">
        <v>2650</v>
      </c>
      <c r="C594" s="1" t="s">
        <v>2240</v>
      </c>
      <c r="D594" t="s">
        <v>2632</v>
      </c>
      <c r="E594">
        <v>1</v>
      </c>
      <c r="F594" s="5" t="s">
        <v>2635</v>
      </c>
      <c r="M594" t="s">
        <v>2132</v>
      </c>
      <c r="N594" s="5">
        <v>0</v>
      </c>
      <c r="P594" t="s">
        <v>591</v>
      </c>
      <c r="Q594" s="5">
        <v>0</v>
      </c>
    </row>
    <row r="595" spans="1:17" x14ac:dyDescent="0.25">
      <c r="A595">
        <v>149</v>
      </c>
      <c r="B595" t="s">
        <v>2650</v>
      </c>
      <c r="C595" s="1" t="s">
        <v>246</v>
      </c>
      <c r="D595" t="s">
        <v>2597</v>
      </c>
      <c r="E595">
        <v>27</v>
      </c>
      <c r="F595" s="6" t="s">
        <v>2635</v>
      </c>
      <c r="M595" t="s">
        <v>1398</v>
      </c>
      <c r="N595" s="5">
        <v>4.2560976536141402</v>
      </c>
      <c r="P595" t="s">
        <v>592</v>
      </c>
      <c r="Q595" s="5">
        <v>3.2371776426510301</v>
      </c>
    </row>
    <row r="596" spans="1:17" x14ac:dyDescent="0.25">
      <c r="A596">
        <v>149</v>
      </c>
      <c r="B596" t="s">
        <v>2650</v>
      </c>
      <c r="C596" s="1" t="s">
        <v>587</v>
      </c>
      <c r="D596" t="s">
        <v>2611</v>
      </c>
      <c r="E596">
        <v>14</v>
      </c>
      <c r="F596" s="6" t="s">
        <v>2635</v>
      </c>
      <c r="M596" t="s">
        <v>2132</v>
      </c>
      <c r="N596" s="5">
        <v>0</v>
      </c>
      <c r="P596" t="s">
        <v>593</v>
      </c>
      <c r="Q596" s="5">
        <v>0</v>
      </c>
    </row>
    <row r="597" spans="1:17" x14ac:dyDescent="0.25">
      <c r="A597">
        <v>149</v>
      </c>
      <c r="B597" t="s">
        <v>2650</v>
      </c>
      <c r="C597" s="1" t="s">
        <v>1644</v>
      </c>
      <c r="D597" t="s">
        <v>2623</v>
      </c>
      <c r="E597">
        <v>12</v>
      </c>
      <c r="F597" s="6" t="s">
        <v>2635</v>
      </c>
      <c r="M597" t="s">
        <v>653</v>
      </c>
      <c r="N597" s="5">
        <v>0</v>
      </c>
      <c r="P597" t="s">
        <v>594</v>
      </c>
      <c r="Q597" s="5">
        <v>0</v>
      </c>
    </row>
    <row r="598" spans="1:17" x14ac:dyDescent="0.25">
      <c r="A598">
        <v>149</v>
      </c>
      <c r="B598" t="s">
        <v>2650</v>
      </c>
      <c r="C598" s="1" t="s">
        <v>2241</v>
      </c>
      <c r="D598" t="s">
        <v>2632</v>
      </c>
      <c r="E598">
        <v>1</v>
      </c>
      <c r="F598" s="5" t="s">
        <v>2635</v>
      </c>
      <c r="M598" t="s">
        <v>2132</v>
      </c>
      <c r="N598" s="5">
        <v>0</v>
      </c>
      <c r="P598" t="s">
        <v>595</v>
      </c>
      <c r="Q598" s="5">
        <v>3.5511675594611938</v>
      </c>
    </row>
    <row r="599" spans="1:17" x14ac:dyDescent="0.25">
      <c r="A599">
        <v>149</v>
      </c>
      <c r="B599" t="s">
        <v>2650</v>
      </c>
      <c r="C599" s="1" t="s">
        <v>23</v>
      </c>
      <c r="D599" t="s">
        <v>2594</v>
      </c>
      <c r="E599">
        <v>15</v>
      </c>
      <c r="F599" s="6" t="s">
        <v>2635</v>
      </c>
      <c r="M599" t="s">
        <v>1</v>
      </c>
      <c r="N599" s="5">
        <v>4.7796770737982897</v>
      </c>
      <c r="P599" t="s">
        <v>596</v>
      </c>
      <c r="Q599" s="5">
        <v>1.4916470004147413</v>
      </c>
    </row>
    <row r="600" spans="1:17" x14ac:dyDescent="0.25">
      <c r="A600">
        <v>149</v>
      </c>
      <c r="B600" t="s">
        <v>2650</v>
      </c>
      <c r="C600" s="1" t="s">
        <v>2242</v>
      </c>
      <c r="D600" t="s">
        <v>2632</v>
      </c>
      <c r="E600">
        <v>1</v>
      </c>
      <c r="F600" s="5" t="s">
        <v>2635</v>
      </c>
      <c r="M600" t="s">
        <v>50</v>
      </c>
      <c r="N600" s="5">
        <v>8.3696883552999601</v>
      </c>
      <c r="P600" t="s">
        <v>597</v>
      </c>
      <c r="Q600" s="5">
        <v>0</v>
      </c>
    </row>
    <row r="601" spans="1:17" x14ac:dyDescent="0.25">
      <c r="A601">
        <v>149</v>
      </c>
      <c r="B601" t="s">
        <v>2650</v>
      </c>
      <c r="C601" s="1" t="s">
        <v>1163</v>
      </c>
      <c r="D601" t="s">
        <v>2619</v>
      </c>
      <c r="E601">
        <v>6</v>
      </c>
      <c r="F601" s="6" t="s">
        <v>2635</v>
      </c>
      <c r="M601" t="s">
        <v>1057</v>
      </c>
      <c r="N601" s="5">
        <v>0</v>
      </c>
      <c r="P601" t="s">
        <v>598</v>
      </c>
      <c r="Q601" s="5">
        <v>0</v>
      </c>
    </row>
    <row r="602" spans="1:17" x14ac:dyDescent="0.25">
      <c r="A602">
        <v>149</v>
      </c>
      <c r="B602" t="s">
        <v>2650</v>
      </c>
      <c r="C602" s="1" t="s">
        <v>2243</v>
      </c>
      <c r="D602" t="s">
        <v>2632</v>
      </c>
      <c r="E602">
        <v>1</v>
      </c>
      <c r="F602" s="5" t="s">
        <v>2635</v>
      </c>
      <c r="M602" t="s">
        <v>360</v>
      </c>
      <c r="N602" s="5">
        <v>6.0351067684696904</v>
      </c>
      <c r="P602" t="s">
        <v>628</v>
      </c>
      <c r="Q602" s="5">
        <v>0</v>
      </c>
    </row>
    <row r="603" spans="1:17" x14ac:dyDescent="0.25">
      <c r="A603">
        <v>149</v>
      </c>
      <c r="B603" t="s">
        <v>2650</v>
      </c>
      <c r="C603" s="1" t="s">
        <v>24</v>
      </c>
      <c r="D603" t="s">
        <v>2594</v>
      </c>
      <c r="E603">
        <v>15</v>
      </c>
      <c r="F603" s="6" t="s">
        <v>2635</v>
      </c>
      <c r="M603" t="s">
        <v>438</v>
      </c>
      <c r="N603" s="5">
        <v>5.3231839113714896</v>
      </c>
      <c r="P603" t="s">
        <v>629</v>
      </c>
      <c r="Q603" s="5">
        <v>0.73697796672140048</v>
      </c>
    </row>
    <row r="604" spans="1:17" x14ac:dyDescent="0.25">
      <c r="A604">
        <v>149</v>
      </c>
      <c r="B604" t="s">
        <v>2650</v>
      </c>
      <c r="C604" s="1" t="s">
        <v>2244</v>
      </c>
      <c r="D604" t="s">
        <v>2632</v>
      </c>
      <c r="E604">
        <v>1</v>
      </c>
      <c r="F604" s="5" t="s">
        <v>2635</v>
      </c>
      <c r="M604" t="s">
        <v>50</v>
      </c>
      <c r="N604" s="5">
        <v>8.3696883552999601</v>
      </c>
      <c r="P604" t="s">
        <v>438</v>
      </c>
      <c r="Q604" s="5">
        <v>5.3231839113714914</v>
      </c>
    </row>
    <row r="605" spans="1:17" x14ac:dyDescent="0.25">
      <c r="A605">
        <v>149</v>
      </c>
      <c r="B605" t="s">
        <v>2650</v>
      </c>
      <c r="C605" s="1" t="s">
        <v>588</v>
      </c>
      <c r="D605" t="s">
        <v>2611</v>
      </c>
      <c r="E605">
        <v>14</v>
      </c>
      <c r="F605" s="6" t="s">
        <v>2635</v>
      </c>
      <c r="M605" t="s">
        <v>438</v>
      </c>
      <c r="N605" s="5">
        <v>5.3231839113714896</v>
      </c>
      <c r="P605" t="s">
        <v>574</v>
      </c>
      <c r="Q605" s="5">
        <v>3.4197705188072649</v>
      </c>
    </row>
    <row r="606" spans="1:17" x14ac:dyDescent="0.25">
      <c r="A606">
        <v>149</v>
      </c>
      <c r="B606" t="s">
        <v>2650</v>
      </c>
      <c r="C606" s="1" t="s">
        <v>684</v>
      </c>
      <c r="D606" t="s">
        <v>2612</v>
      </c>
      <c r="E606">
        <v>4</v>
      </c>
      <c r="F606" s="5" t="s">
        <v>2635</v>
      </c>
      <c r="M606" t="s">
        <v>809</v>
      </c>
      <c r="N606" s="5">
        <v>5.1599056942779304</v>
      </c>
      <c r="P606" t="s">
        <v>382</v>
      </c>
      <c r="Q606" s="5">
        <v>1.4607336262422115</v>
      </c>
    </row>
    <row r="607" spans="1:17" x14ac:dyDescent="0.25">
      <c r="A607">
        <v>149</v>
      </c>
      <c r="B607" t="s">
        <v>2650</v>
      </c>
      <c r="C607" s="1" t="s">
        <v>2804</v>
      </c>
      <c r="D607" t="s">
        <v>2655</v>
      </c>
      <c r="E607">
        <v>20</v>
      </c>
      <c r="F607" s="6" t="s">
        <v>2635</v>
      </c>
      <c r="M607" t="s">
        <v>1057</v>
      </c>
      <c r="N607" s="5">
        <v>0</v>
      </c>
      <c r="P607" t="s">
        <v>385</v>
      </c>
      <c r="Q607" s="5">
        <v>0</v>
      </c>
    </row>
    <row r="608" spans="1:17" x14ac:dyDescent="0.25">
      <c r="A608">
        <v>149</v>
      </c>
      <c r="B608" t="s">
        <v>2650</v>
      </c>
      <c r="C608" s="1" t="s">
        <v>1868</v>
      </c>
      <c r="D608" t="s">
        <v>2629</v>
      </c>
      <c r="E608">
        <v>9</v>
      </c>
      <c r="F608" s="6" t="s">
        <v>2635</v>
      </c>
      <c r="M608" t="s">
        <v>809</v>
      </c>
      <c r="N608" s="5">
        <v>5.1599056942779304</v>
      </c>
      <c r="P608" t="s">
        <v>386</v>
      </c>
      <c r="Q608" s="5">
        <v>0</v>
      </c>
    </row>
    <row r="609" spans="1:17" x14ac:dyDescent="0.25">
      <c r="A609">
        <v>149</v>
      </c>
      <c r="B609" t="s">
        <v>2650</v>
      </c>
      <c r="C609" s="1" t="s">
        <v>247</v>
      </c>
      <c r="D609" t="s">
        <v>2597</v>
      </c>
      <c r="E609">
        <v>27</v>
      </c>
      <c r="F609" s="6" t="s">
        <v>2635</v>
      </c>
      <c r="M609" t="s">
        <v>2132</v>
      </c>
      <c r="N609" s="5">
        <v>0</v>
      </c>
      <c r="P609" t="s">
        <v>387</v>
      </c>
      <c r="Q609" s="5">
        <v>0</v>
      </c>
    </row>
    <row r="610" spans="1:17" x14ac:dyDescent="0.25">
      <c r="A610">
        <v>149</v>
      </c>
      <c r="B610" t="s">
        <v>2650</v>
      </c>
      <c r="C610" s="1" t="s">
        <v>1302</v>
      </c>
      <c r="D610" t="s">
        <v>2620</v>
      </c>
      <c r="E610">
        <v>11</v>
      </c>
      <c r="F610" s="6" t="s">
        <v>2635</v>
      </c>
      <c r="M610" t="s">
        <v>50</v>
      </c>
      <c r="N610" s="5">
        <v>8.3696883552999601</v>
      </c>
      <c r="P610" t="s">
        <v>388</v>
      </c>
      <c r="Q610" s="5">
        <v>1.9598562503669672</v>
      </c>
    </row>
    <row r="611" spans="1:17" x14ac:dyDescent="0.25">
      <c r="A611">
        <v>149</v>
      </c>
      <c r="B611" t="s">
        <v>2650</v>
      </c>
      <c r="C611" s="1" t="s">
        <v>973</v>
      </c>
      <c r="D611" t="s">
        <v>2614</v>
      </c>
      <c r="E611">
        <v>10</v>
      </c>
      <c r="F611" s="6" t="s">
        <v>2635</v>
      </c>
      <c r="M611" t="s">
        <v>1398</v>
      </c>
      <c r="N611" s="5">
        <v>4.2560976536141402</v>
      </c>
      <c r="P611" t="s">
        <v>389</v>
      </c>
      <c r="Q611" s="5">
        <v>3.1395659416491486</v>
      </c>
    </row>
    <row r="612" spans="1:17" x14ac:dyDescent="0.25">
      <c r="A612">
        <v>149</v>
      </c>
      <c r="B612" t="s">
        <v>2650</v>
      </c>
      <c r="C612" s="1" t="s">
        <v>2245</v>
      </c>
      <c r="D612" t="s">
        <v>2632</v>
      </c>
      <c r="E612">
        <v>1</v>
      </c>
      <c r="F612" s="5" t="s">
        <v>2635</v>
      </c>
      <c r="M612" t="s">
        <v>438</v>
      </c>
      <c r="N612" s="5">
        <v>5.3231839113714896</v>
      </c>
      <c r="P612" t="s">
        <v>397</v>
      </c>
      <c r="Q612" s="5">
        <v>1.9207118172425848</v>
      </c>
    </row>
    <row r="613" spans="1:17" x14ac:dyDescent="0.25">
      <c r="A613">
        <v>149</v>
      </c>
      <c r="B613" t="s">
        <v>2650</v>
      </c>
      <c r="C613" s="1" t="s">
        <v>834</v>
      </c>
      <c r="D613" t="s">
        <v>2613</v>
      </c>
      <c r="E613">
        <v>7</v>
      </c>
      <c r="F613" s="6" t="s">
        <v>2635</v>
      </c>
      <c r="M613" t="s">
        <v>2132</v>
      </c>
      <c r="N613" s="5">
        <v>0</v>
      </c>
      <c r="P613" t="s">
        <v>398</v>
      </c>
      <c r="Q613" s="5">
        <v>0</v>
      </c>
    </row>
    <row r="614" spans="1:17" x14ac:dyDescent="0.25">
      <c r="A614">
        <v>149</v>
      </c>
      <c r="B614" t="s">
        <v>2650</v>
      </c>
      <c r="C614" s="1" t="s">
        <v>1455</v>
      </c>
      <c r="D614" t="s">
        <v>2622</v>
      </c>
      <c r="E614">
        <v>2</v>
      </c>
      <c r="F614" s="5" t="s">
        <v>2635</v>
      </c>
      <c r="M614" t="s">
        <v>438</v>
      </c>
      <c r="N614" s="5">
        <v>5.3231839113714896</v>
      </c>
      <c r="P614" t="s">
        <v>399</v>
      </c>
      <c r="Q614" s="5">
        <v>2.4543559450221677</v>
      </c>
    </row>
    <row r="615" spans="1:17" x14ac:dyDescent="0.25">
      <c r="A615">
        <v>149</v>
      </c>
      <c r="B615" t="s">
        <v>2650</v>
      </c>
      <c r="C615" s="1" t="s">
        <v>1456</v>
      </c>
      <c r="D615" t="s">
        <v>2622</v>
      </c>
      <c r="E615">
        <v>2</v>
      </c>
      <c r="F615" s="5" t="s">
        <v>2635</v>
      </c>
      <c r="M615" t="s">
        <v>1398</v>
      </c>
      <c r="N615" s="5">
        <v>4.2560976536141402</v>
      </c>
      <c r="P615" t="s">
        <v>400</v>
      </c>
      <c r="Q615" s="5">
        <v>0</v>
      </c>
    </row>
    <row r="616" spans="1:17" x14ac:dyDescent="0.25">
      <c r="A616">
        <v>149</v>
      </c>
      <c r="B616" t="s">
        <v>2650</v>
      </c>
      <c r="C616" s="1" t="s">
        <v>1869</v>
      </c>
      <c r="D616" t="s">
        <v>2629</v>
      </c>
      <c r="E616">
        <v>9</v>
      </c>
      <c r="F616" s="6" t="s">
        <v>2635</v>
      </c>
      <c r="M616" t="s">
        <v>1398</v>
      </c>
      <c r="N616" s="5">
        <v>4.2560976536141402</v>
      </c>
      <c r="P616" t="s">
        <v>401</v>
      </c>
      <c r="Q616" s="5">
        <v>0</v>
      </c>
    </row>
    <row r="617" spans="1:17" x14ac:dyDescent="0.25">
      <c r="A617">
        <v>149</v>
      </c>
      <c r="B617" t="s">
        <v>2650</v>
      </c>
      <c r="C617" s="1" t="s">
        <v>1457</v>
      </c>
      <c r="D617" t="s">
        <v>2622</v>
      </c>
      <c r="E617">
        <v>2</v>
      </c>
      <c r="F617" s="5" t="s">
        <v>2635</v>
      </c>
      <c r="M617" t="s">
        <v>1057</v>
      </c>
      <c r="N617" s="5">
        <v>0</v>
      </c>
      <c r="P617" t="s">
        <v>402</v>
      </c>
      <c r="Q617" s="5">
        <v>1.4076594389611756</v>
      </c>
    </row>
    <row r="618" spans="1:17" x14ac:dyDescent="0.25">
      <c r="A618">
        <v>149</v>
      </c>
      <c r="B618" t="s">
        <v>2650</v>
      </c>
      <c r="C618" s="1" t="s">
        <v>393</v>
      </c>
      <c r="D618" t="s">
        <v>2607</v>
      </c>
      <c r="E618">
        <v>18</v>
      </c>
      <c r="F618" s="6" t="s">
        <v>2635</v>
      </c>
      <c r="M618" t="s">
        <v>243</v>
      </c>
      <c r="N618" s="5">
        <v>0</v>
      </c>
      <c r="P618" t="s">
        <v>403</v>
      </c>
      <c r="Q618" s="5">
        <v>1.9097924774323678</v>
      </c>
    </row>
    <row r="619" spans="1:17" x14ac:dyDescent="0.25">
      <c r="A619">
        <v>149</v>
      </c>
      <c r="B619" t="s">
        <v>2650</v>
      </c>
      <c r="C619" s="1" t="s">
        <v>1458</v>
      </c>
      <c r="D619" t="s">
        <v>2622</v>
      </c>
      <c r="E619">
        <v>2</v>
      </c>
      <c r="F619" s="5" t="s">
        <v>2635</v>
      </c>
      <c r="M619" t="s">
        <v>809</v>
      </c>
      <c r="N619" s="5">
        <v>5.1599056942779304</v>
      </c>
      <c r="P619" t="s">
        <v>409</v>
      </c>
      <c r="Q619" s="5">
        <v>1.2425285803750681</v>
      </c>
    </row>
    <row r="620" spans="1:17" x14ac:dyDescent="0.25">
      <c r="A620">
        <v>149</v>
      </c>
      <c r="B620" t="s">
        <v>2650</v>
      </c>
      <c r="C620" s="1" t="s">
        <v>1726</v>
      </c>
      <c r="D620" t="s">
        <v>2625</v>
      </c>
      <c r="E620">
        <v>21</v>
      </c>
      <c r="F620" s="6" t="s">
        <v>2635</v>
      </c>
      <c r="M620" t="s">
        <v>1398</v>
      </c>
      <c r="N620" s="5">
        <v>4.2560976536141402</v>
      </c>
      <c r="P620" t="s">
        <v>423</v>
      </c>
      <c r="Q620" s="5">
        <v>0</v>
      </c>
    </row>
    <row r="621" spans="1:17" x14ac:dyDescent="0.25">
      <c r="A621">
        <v>149</v>
      </c>
      <c r="B621" t="s">
        <v>2650</v>
      </c>
      <c r="C621" s="1" t="s">
        <v>1792</v>
      </c>
      <c r="D621" t="s">
        <v>2627</v>
      </c>
      <c r="E621">
        <v>23</v>
      </c>
      <c r="F621" s="6" t="s">
        <v>2635</v>
      </c>
      <c r="M621" t="s">
        <v>1</v>
      </c>
      <c r="N621" s="5">
        <v>4.7796770737982897</v>
      </c>
      <c r="P621" t="s">
        <v>383</v>
      </c>
      <c r="Q621" s="5">
        <v>5.9652629613089196</v>
      </c>
    </row>
    <row r="622" spans="1:17" x14ac:dyDescent="0.25">
      <c r="A622">
        <v>149</v>
      </c>
      <c r="B622" t="s">
        <v>2650</v>
      </c>
      <c r="C622" s="1" t="s">
        <v>1645</v>
      </c>
      <c r="D622" t="s">
        <v>2623</v>
      </c>
      <c r="E622">
        <v>12</v>
      </c>
      <c r="F622" s="6" t="s">
        <v>2635</v>
      </c>
      <c r="M622" t="s">
        <v>1057</v>
      </c>
      <c r="N622" s="5">
        <v>0</v>
      </c>
      <c r="P622" t="s">
        <v>384</v>
      </c>
      <c r="Q622" s="5">
        <v>5.3183032725442692</v>
      </c>
    </row>
    <row r="623" spans="1:17" x14ac:dyDescent="0.25">
      <c r="A623">
        <v>149</v>
      </c>
      <c r="B623" t="s">
        <v>2650</v>
      </c>
      <c r="C623" s="1" t="s">
        <v>835</v>
      </c>
      <c r="D623" t="s">
        <v>2613</v>
      </c>
      <c r="E623">
        <v>7</v>
      </c>
      <c r="F623" s="6" t="s">
        <v>2635</v>
      </c>
      <c r="M623" t="s">
        <v>809</v>
      </c>
      <c r="N623" s="5">
        <v>5.1599056942779304</v>
      </c>
      <c r="P623" t="s">
        <v>2566</v>
      </c>
      <c r="Q623" s="5">
        <v>4.6648649462536076</v>
      </c>
    </row>
    <row r="624" spans="1:17" x14ac:dyDescent="0.25">
      <c r="A624">
        <v>149</v>
      </c>
      <c r="B624" t="s">
        <v>2650</v>
      </c>
      <c r="C624" s="1" t="s">
        <v>25</v>
      </c>
      <c r="D624" t="s">
        <v>2594</v>
      </c>
      <c r="E624">
        <v>15</v>
      </c>
      <c r="F624" s="6" t="s">
        <v>2635</v>
      </c>
      <c r="M624" t="s">
        <v>1398</v>
      </c>
      <c r="N624" s="5">
        <v>4.2560976536141402</v>
      </c>
      <c r="P624" t="s">
        <v>2567</v>
      </c>
      <c r="Q624" s="5">
        <v>3.4084710137662286</v>
      </c>
    </row>
    <row r="625" spans="1:17" x14ac:dyDescent="0.25">
      <c r="A625">
        <v>149</v>
      </c>
      <c r="B625" t="s">
        <v>2650</v>
      </c>
      <c r="C625" s="1" t="s">
        <v>974</v>
      </c>
      <c r="D625" t="s">
        <v>2614</v>
      </c>
      <c r="E625">
        <v>10</v>
      </c>
      <c r="F625" s="6" t="s">
        <v>2635</v>
      </c>
      <c r="M625" t="s">
        <v>243</v>
      </c>
      <c r="N625" s="5">
        <v>0</v>
      </c>
      <c r="P625" t="s">
        <v>2568</v>
      </c>
      <c r="Q625" s="5">
        <v>2.3297220451507092</v>
      </c>
    </row>
    <row r="626" spans="1:17" x14ac:dyDescent="0.25">
      <c r="A626">
        <v>149</v>
      </c>
      <c r="B626" t="s">
        <v>2650</v>
      </c>
      <c r="C626" s="1" t="s">
        <v>836</v>
      </c>
      <c r="D626" t="s">
        <v>2613</v>
      </c>
      <c r="E626">
        <v>7</v>
      </c>
      <c r="F626" s="6" t="s">
        <v>2635</v>
      </c>
      <c r="M626" t="s">
        <v>1</v>
      </c>
      <c r="N626" s="5">
        <v>4.7796770737982897</v>
      </c>
      <c r="P626" t="s">
        <v>2569</v>
      </c>
      <c r="Q626" s="5">
        <v>2.537432263011798</v>
      </c>
    </row>
    <row r="627" spans="1:17" x14ac:dyDescent="0.25">
      <c r="A627">
        <v>149</v>
      </c>
      <c r="B627" t="s">
        <v>2650</v>
      </c>
      <c r="C627" s="1" t="s">
        <v>462</v>
      </c>
      <c r="D627" t="s">
        <v>2610</v>
      </c>
      <c r="E627">
        <v>8</v>
      </c>
      <c r="F627" s="6" t="s">
        <v>2635</v>
      </c>
      <c r="M627" t="s">
        <v>809</v>
      </c>
      <c r="N627" s="5">
        <v>5.1599056942779304</v>
      </c>
      <c r="P627" t="s">
        <v>2570</v>
      </c>
      <c r="Q627" s="5">
        <v>2.5196168055294659</v>
      </c>
    </row>
    <row r="628" spans="1:17" x14ac:dyDescent="0.25">
      <c r="A628">
        <v>149</v>
      </c>
      <c r="B628" t="s">
        <v>2650</v>
      </c>
      <c r="C628" s="1" t="s">
        <v>2246</v>
      </c>
      <c r="D628" t="s">
        <v>2632</v>
      </c>
      <c r="E628">
        <v>1</v>
      </c>
      <c r="F628" s="5" t="s">
        <v>2635</v>
      </c>
      <c r="M628" t="s">
        <v>294</v>
      </c>
      <c r="N628" s="5">
        <v>6.1982579781398597</v>
      </c>
      <c r="P628" t="s">
        <v>2571</v>
      </c>
      <c r="Q628" s="5">
        <v>4.3489723067424153</v>
      </c>
    </row>
    <row r="629" spans="1:17" x14ac:dyDescent="0.25">
      <c r="A629">
        <v>149</v>
      </c>
      <c r="B629" t="s">
        <v>2650</v>
      </c>
      <c r="C629" s="1" t="s">
        <v>2247</v>
      </c>
      <c r="D629" t="s">
        <v>2632</v>
      </c>
      <c r="E629">
        <v>1</v>
      </c>
      <c r="F629" s="5" t="s">
        <v>2635</v>
      </c>
      <c r="M629" t="s">
        <v>2132</v>
      </c>
      <c r="N629" s="5">
        <v>0</v>
      </c>
      <c r="P629" t="s">
        <v>2572</v>
      </c>
      <c r="Q629" s="5">
        <v>0</v>
      </c>
    </row>
    <row r="630" spans="1:17" x14ac:dyDescent="0.25">
      <c r="A630">
        <v>149</v>
      </c>
      <c r="B630" t="s">
        <v>2650</v>
      </c>
      <c r="C630" s="1" t="s">
        <v>2580</v>
      </c>
      <c r="D630" t="s">
        <v>2595</v>
      </c>
      <c r="E630">
        <v>19</v>
      </c>
      <c r="F630" s="6" t="s">
        <v>2635</v>
      </c>
      <c r="M630" t="s">
        <v>1973</v>
      </c>
      <c r="N630" s="5">
        <v>0</v>
      </c>
      <c r="P630" t="s">
        <v>2573</v>
      </c>
      <c r="Q630" s="5">
        <v>5.0870047028043173</v>
      </c>
    </row>
    <row r="631" spans="1:17" x14ac:dyDescent="0.25">
      <c r="A631">
        <v>149</v>
      </c>
      <c r="B631" t="s">
        <v>2650</v>
      </c>
      <c r="C631" s="1" t="s">
        <v>1164</v>
      </c>
      <c r="D631" t="s">
        <v>2619</v>
      </c>
      <c r="E631">
        <v>6</v>
      </c>
      <c r="F631" s="6" t="s">
        <v>2635</v>
      </c>
      <c r="M631" t="s">
        <v>1750</v>
      </c>
      <c r="N631" s="5">
        <v>5.6200333475905397</v>
      </c>
      <c r="P631" t="s">
        <v>2574</v>
      </c>
      <c r="Q631" s="5">
        <v>5.6545999996830618</v>
      </c>
    </row>
    <row r="632" spans="1:17" x14ac:dyDescent="0.25">
      <c r="A632">
        <v>149</v>
      </c>
      <c r="B632" t="s">
        <v>2650</v>
      </c>
      <c r="C632" s="1" t="s">
        <v>1459</v>
      </c>
      <c r="D632" t="s">
        <v>2622</v>
      </c>
      <c r="E632">
        <v>2</v>
      </c>
      <c r="F632" s="5" t="s">
        <v>2635</v>
      </c>
      <c r="M632" t="s">
        <v>1057</v>
      </c>
      <c r="N632" s="5">
        <v>0</v>
      </c>
      <c r="P632" t="s">
        <v>31</v>
      </c>
      <c r="Q632" s="5">
        <v>0</v>
      </c>
    </row>
    <row r="633" spans="1:17" x14ac:dyDescent="0.25">
      <c r="A633">
        <v>149</v>
      </c>
      <c r="B633" t="s">
        <v>2650</v>
      </c>
      <c r="C633" s="1" t="s">
        <v>837</v>
      </c>
      <c r="D633" t="s">
        <v>2613</v>
      </c>
      <c r="E633">
        <v>7</v>
      </c>
      <c r="F633" s="6" t="s">
        <v>2635</v>
      </c>
      <c r="M633" t="s">
        <v>1398</v>
      </c>
      <c r="N633" s="5">
        <v>4.2560976536141402</v>
      </c>
      <c r="P633" t="s">
        <v>34</v>
      </c>
      <c r="Q633" s="5">
        <v>0</v>
      </c>
    </row>
    <row r="634" spans="1:17" x14ac:dyDescent="0.25">
      <c r="A634">
        <v>149</v>
      </c>
      <c r="B634" t="s">
        <v>2650</v>
      </c>
      <c r="C634" s="1" t="s">
        <v>220</v>
      </c>
      <c r="D634" t="s">
        <v>2601</v>
      </c>
      <c r="E634">
        <v>26</v>
      </c>
      <c r="F634" s="6" t="s">
        <v>2635</v>
      </c>
      <c r="M634" t="s">
        <v>1398</v>
      </c>
      <c r="N634" s="5">
        <v>4.2560976536141402</v>
      </c>
      <c r="P634" t="s">
        <v>32</v>
      </c>
      <c r="Q634" s="5">
        <v>6.6114529283118104</v>
      </c>
    </row>
    <row r="635" spans="1:17" x14ac:dyDescent="0.25">
      <c r="A635">
        <v>149</v>
      </c>
      <c r="B635" t="s">
        <v>2650</v>
      </c>
      <c r="C635" s="1" t="s">
        <v>188</v>
      </c>
      <c r="D635" t="s">
        <v>2598</v>
      </c>
      <c r="E635">
        <v>5</v>
      </c>
      <c r="F635" s="5" t="s">
        <v>2635</v>
      </c>
      <c r="M635" t="s">
        <v>1398</v>
      </c>
      <c r="N635" s="5">
        <v>4.2560976536141402</v>
      </c>
      <c r="P635" t="s">
        <v>33</v>
      </c>
      <c r="Q635" s="5">
        <v>0</v>
      </c>
    </row>
    <row r="636" spans="1:17" x14ac:dyDescent="0.25">
      <c r="A636">
        <v>149</v>
      </c>
      <c r="B636" t="s">
        <v>2650</v>
      </c>
      <c r="C636" s="1" t="s">
        <v>290</v>
      </c>
      <c r="D636" t="s">
        <v>2596</v>
      </c>
      <c r="E636">
        <v>13</v>
      </c>
      <c r="F636" s="6" t="s">
        <v>2635</v>
      </c>
      <c r="M636" t="s">
        <v>50</v>
      </c>
      <c r="N636" s="5">
        <v>8.3696883552999601</v>
      </c>
      <c r="P636" t="s">
        <v>1056</v>
      </c>
      <c r="Q636" s="5">
        <v>1.6791787757323962</v>
      </c>
    </row>
    <row r="637" spans="1:17" x14ac:dyDescent="0.25">
      <c r="A637">
        <v>149</v>
      </c>
      <c r="B637" t="s">
        <v>2650</v>
      </c>
      <c r="C637" s="1" t="s">
        <v>1165</v>
      </c>
      <c r="D637" t="s">
        <v>2619</v>
      </c>
      <c r="E637">
        <v>6</v>
      </c>
      <c r="F637" s="6" t="s">
        <v>2635</v>
      </c>
      <c r="M637" t="s">
        <v>438</v>
      </c>
      <c r="N637" s="5">
        <v>5.3231839113714896</v>
      </c>
      <c r="P637" t="s">
        <v>1059</v>
      </c>
      <c r="Q637" s="5">
        <v>0</v>
      </c>
    </row>
    <row r="638" spans="1:17" x14ac:dyDescent="0.25">
      <c r="A638">
        <v>149</v>
      </c>
      <c r="B638" t="s">
        <v>2650</v>
      </c>
      <c r="C638" s="1" t="s">
        <v>2248</v>
      </c>
      <c r="D638" t="s">
        <v>2632</v>
      </c>
      <c r="E638">
        <v>1</v>
      </c>
      <c r="F638" s="5" t="s">
        <v>2635</v>
      </c>
      <c r="M638" t="s">
        <v>1398</v>
      </c>
      <c r="N638" s="5">
        <v>4.2560976536141402</v>
      </c>
      <c r="P638" t="s">
        <v>1060</v>
      </c>
      <c r="Q638" s="5">
        <v>0</v>
      </c>
    </row>
    <row r="639" spans="1:17" x14ac:dyDescent="0.25">
      <c r="A639">
        <v>149</v>
      </c>
      <c r="B639" t="s">
        <v>2650</v>
      </c>
      <c r="C639" s="1" t="s">
        <v>1166</v>
      </c>
      <c r="D639" t="s">
        <v>2619</v>
      </c>
      <c r="E639">
        <v>6</v>
      </c>
      <c r="F639" s="6" t="s">
        <v>2635</v>
      </c>
      <c r="M639" t="s">
        <v>809</v>
      </c>
      <c r="N639" s="5">
        <v>5.1599056942779304</v>
      </c>
      <c r="P639" t="s">
        <v>1061</v>
      </c>
      <c r="Q639" s="5">
        <v>0</v>
      </c>
    </row>
    <row r="640" spans="1:17" x14ac:dyDescent="0.25">
      <c r="A640">
        <v>149</v>
      </c>
      <c r="B640" t="s">
        <v>2650</v>
      </c>
      <c r="C640" s="1" t="s">
        <v>2249</v>
      </c>
      <c r="D640" t="s">
        <v>2632</v>
      </c>
      <c r="E640">
        <v>1</v>
      </c>
      <c r="F640" s="5" t="s">
        <v>2635</v>
      </c>
      <c r="M640" t="s">
        <v>1973</v>
      </c>
      <c r="N640" s="5">
        <v>0</v>
      </c>
      <c r="P640" t="s">
        <v>1062</v>
      </c>
      <c r="Q640" s="5">
        <v>2.1666766033706888</v>
      </c>
    </row>
    <row r="641" spans="1:17" x14ac:dyDescent="0.25">
      <c r="A641">
        <v>149</v>
      </c>
      <c r="B641" t="s">
        <v>2650</v>
      </c>
      <c r="C641" s="1" t="s">
        <v>1460</v>
      </c>
      <c r="D641" t="s">
        <v>2622</v>
      </c>
      <c r="E641">
        <v>2</v>
      </c>
      <c r="F641" s="5" t="s">
        <v>2635</v>
      </c>
      <c r="M641" t="s">
        <v>809</v>
      </c>
      <c r="N641" s="5">
        <v>5.1599056942779304</v>
      </c>
      <c r="P641" t="s">
        <v>1063</v>
      </c>
      <c r="Q641" s="5">
        <v>0</v>
      </c>
    </row>
    <row r="642" spans="1:17" x14ac:dyDescent="0.25">
      <c r="A642">
        <v>149</v>
      </c>
      <c r="B642" t="s">
        <v>2650</v>
      </c>
      <c r="C642" s="1" t="s">
        <v>291</v>
      </c>
      <c r="D642" t="s">
        <v>2596</v>
      </c>
      <c r="E642">
        <v>13</v>
      </c>
      <c r="F642" s="6" t="s">
        <v>2635</v>
      </c>
      <c r="M642" t="s">
        <v>1842</v>
      </c>
      <c r="N642" s="5">
        <v>0</v>
      </c>
      <c r="P642" t="s">
        <v>1064</v>
      </c>
      <c r="Q642" s="5">
        <v>0</v>
      </c>
    </row>
    <row r="643" spans="1:17" x14ac:dyDescent="0.25">
      <c r="A643">
        <v>149</v>
      </c>
      <c r="B643" t="s">
        <v>2650</v>
      </c>
      <c r="C643" s="1" t="s">
        <v>1870</v>
      </c>
      <c r="D643" t="s">
        <v>2629</v>
      </c>
      <c r="E643">
        <v>9</v>
      </c>
      <c r="F643" s="6" t="s">
        <v>2635</v>
      </c>
      <c r="M643" t="s">
        <v>809</v>
      </c>
      <c r="N643" s="5">
        <v>5.1599056942779304</v>
      </c>
      <c r="P643" t="s">
        <v>1069</v>
      </c>
      <c r="Q643" s="5">
        <v>2.6373621141745964</v>
      </c>
    </row>
    <row r="644" spans="1:17" x14ac:dyDescent="0.25">
      <c r="A644">
        <v>149</v>
      </c>
      <c r="B644" t="s">
        <v>2650</v>
      </c>
      <c r="C644" s="1" t="s">
        <v>463</v>
      </c>
      <c r="D644" t="s">
        <v>2610</v>
      </c>
      <c r="E644">
        <v>8</v>
      </c>
      <c r="F644" s="6" t="s">
        <v>2635</v>
      </c>
      <c r="M644" t="s">
        <v>1057</v>
      </c>
      <c r="N644" s="5">
        <v>0</v>
      </c>
      <c r="P644" t="s">
        <v>1070</v>
      </c>
      <c r="Q644" s="5">
        <v>0</v>
      </c>
    </row>
    <row r="645" spans="1:17" x14ac:dyDescent="0.25">
      <c r="A645">
        <v>149</v>
      </c>
      <c r="B645" t="s">
        <v>2650</v>
      </c>
      <c r="C645" s="1" t="s">
        <v>189</v>
      </c>
      <c r="D645" t="s">
        <v>2598</v>
      </c>
      <c r="E645">
        <v>5</v>
      </c>
      <c r="F645" s="5" t="s">
        <v>2635</v>
      </c>
      <c r="M645" t="s">
        <v>1057</v>
      </c>
      <c r="N645" s="5">
        <v>0</v>
      </c>
      <c r="P645" t="s">
        <v>1071</v>
      </c>
      <c r="Q645" s="5">
        <v>0</v>
      </c>
    </row>
    <row r="646" spans="1:17" x14ac:dyDescent="0.25">
      <c r="A646">
        <v>149</v>
      </c>
      <c r="B646" t="s">
        <v>2650</v>
      </c>
      <c r="C646" s="1" t="s">
        <v>975</v>
      </c>
      <c r="D646" t="s">
        <v>2614</v>
      </c>
      <c r="E646">
        <v>10</v>
      </c>
      <c r="F646" s="6" t="s">
        <v>2635</v>
      </c>
      <c r="M646" t="s">
        <v>1973</v>
      </c>
      <c r="N646" s="5">
        <v>0</v>
      </c>
      <c r="P646" t="s">
        <v>1076</v>
      </c>
      <c r="Q646" s="5">
        <v>1.4015916407211968</v>
      </c>
    </row>
    <row r="647" spans="1:17" x14ac:dyDescent="0.25">
      <c r="A647">
        <v>149</v>
      </c>
      <c r="B647" t="s">
        <v>2650</v>
      </c>
      <c r="C647" s="1" t="s">
        <v>685</v>
      </c>
      <c r="D647" t="s">
        <v>2612</v>
      </c>
      <c r="E647">
        <v>4</v>
      </c>
      <c r="F647" s="5" t="s">
        <v>2635</v>
      </c>
      <c r="M647" t="s">
        <v>653</v>
      </c>
      <c r="N647" s="5">
        <v>0</v>
      </c>
      <c r="P647" t="s">
        <v>1077</v>
      </c>
      <c r="Q647" s="5">
        <v>0</v>
      </c>
    </row>
    <row r="648" spans="1:17" x14ac:dyDescent="0.25">
      <c r="A648">
        <v>149</v>
      </c>
      <c r="B648" t="s">
        <v>2650</v>
      </c>
      <c r="C648" s="1" t="s">
        <v>394</v>
      </c>
      <c r="D648" t="s">
        <v>2607</v>
      </c>
      <c r="E648">
        <v>18</v>
      </c>
      <c r="F648" s="6" t="s">
        <v>2635</v>
      </c>
      <c r="M648" t="s">
        <v>383</v>
      </c>
      <c r="N648" s="5">
        <v>5.9652629613089196</v>
      </c>
      <c r="P648" t="s">
        <v>1057</v>
      </c>
      <c r="Q648" s="5">
        <v>0</v>
      </c>
    </row>
    <row r="649" spans="1:17" x14ac:dyDescent="0.25">
      <c r="A649">
        <v>149</v>
      </c>
      <c r="B649" t="s">
        <v>2650</v>
      </c>
      <c r="C649" s="1" t="s">
        <v>395</v>
      </c>
      <c r="D649" t="s">
        <v>2607</v>
      </c>
      <c r="E649">
        <v>18</v>
      </c>
      <c r="F649" s="6" t="s">
        <v>2635</v>
      </c>
      <c r="M649" t="s">
        <v>809</v>
      </c>
      <c r="N649" s="5">
        <v>5.1599056942779304</v>
      </c>
      <c r="P649" t="s">
        <v>1058</v>
      </c>
      <c r="Q649" s="5">
        <v>4.9451882153928493</v>
      </c>
    </row>
    <row r="650" spans="1:17" x14ac:dyDescent="0.25">
      <c r="A650">
        <v>149</v>
      </c>
      <c r="B650" t="s">
        <v>2650</v>
      </c>
      <c r="C650" s="1" t="s">
        <v>1871</v>
      </c>
      <c r="D650" t="s">
        <v>2629</v>
      </c>
      <c r="E650">
        <v>9</v>
      </c>
      <c r="F650" s="6" t="s">
        <v>2635</v>
      </c>
      <c r="M650" t="s">
        <v>2132</v>
      </c>
      <c r="N650" s="5">
        <v>0</v>
      </c>
      <c r="P650" t="s">
        <v>1716</v>
      </c>
      <c r="Q650" s="5">
        <v>0</v>
      </c>
    </row>
    <row r="651" spans="1:17" x14ac:dyDescent="0.25">
      <c r="A651">
        <v>149</v>
      </c>
      <c r="B651" t="s">
        <v>2650</v>
      </c>
      <c r="C651" s="1" t="s">
        <v>2250</v>
      </c>
      <c r="D651" t="s">
        <v>2632</v>
      </c>
      <c r="E651">
        <v>1</v>
      </c>
      <c r="F651" s="5" t="s">
        <v>2635</v>
      </c>
      <c r="M651" t="s">
        <v>809</v>
      </c>
      <c r="N651" s="5">
        <v>5.1599056942779304</v>
      </c>
      <c r="P651" t="s">
        <v>1719</v>
      </c>
      <c r="Q651" s="5">
        <v>0</v>
      </c>
    </row>
    <row r="652" spans="1:17" x14ac:dyDescent="0.25">
      <c r="A652">
        <v>149</v>
      </c>
      <c r="B652" t="s">
        <v>2650</v>
      </c>
      <c r="C652" s="1" t="s">
        <v>221</v>
      </c>
      <c r="D652" t="s">
        <v>2601</v>
      </c>
      <c r="E652">
        <v>26</v>
      </c>
      <c r="F652" s="6" t="s">
        <v>2635</v>
      </c>
      <c r="M652" t="s">
        <v>653</v>
      </c>
      <c r="N652" s="5">
        <v>0</v>
      </c>
      <c r="P652" t="s">
        <v>1720</v>
      </c>
      <c r="Q652" s="5">
        <v>0</v>
      </c>
    </row>
    <row r="653" spans="1:17" x14ac:dyDescent="0.25">
      <c r="A653">
        <v>149</v>
      </c>
      <c r="B653" t="s">
        <v>2650</v>
      </c>
      <c r="C653" s="1" t="s">
        <v>1461</v>
      </c>
      <c r="D653" t="s">
        <v>2622</v>
      </c>
      <c r="E653">
        <v>2</v>
      </c>
      <c r="F653" s="5" t="s">
        <v>2635</v>
      </c>
      <c r="M653" t="s">
        <v>653</v>
      </c>
      <c r="N653" s="5">
        <v>0</v>
      </c>
      <c r="P653" t="s">
        <v>1721</v>
      </c>
      <c r="Q653" s="5">
        <v>0</v>
      </c>
    </row>
    <row r="654" spans="1:17" x14ac:dyDescent="0.25">
      <c r="A654">
        <v>149</v>
      </c>
      <c r="B654" t="s">
        <v>2650</v>
      </c>
      <c r="C654" s="1" t="s">
        <v>2251</v>
      </c>
      <c r="D654" t="s">
        <v>2632</v>
      </c>
      <c r="E654">
        <v>1</v>
      </c>
      <c r="F654" s="5" t="s">
        <v>2635</v>
      </c>
      <c r="M654" t="s">
        <v>294</v>
      </c>
      <c r="N654" s="5">
        <v>6.1982579781398597</v>
      </c>
      <c r="P654" t="s">
        <v>1727</v>
      </c>
      <c r="Q654" s="5">
        <v>0</v>
      </c>
    </row>
    <row r="655" spans="1:17" x14ac:dyDescent="0.25">
      <c r="A655">
        <v>149</v>
      </c>
      <c r="B655" t="s">
        <v>2650</v>
      </c>
      <c r="C655" s="1" t="s">
        <v>2252</v>
      </c>
      <c r="D655" t="s">
        <v>2632</v>
      </c>
      <c r="E655">
        <v>1</v>
      </c>
      <c r="F655" s="5" t="s">
        <v>2635</v>
      </c>
      <c r="M655" t="s">
        <v>2132</v>
      </c>
      <c r="N655" s="5">
        <v>0</v>
      </c>
      <c r="P655" t="s">
        <v>1733</v>
      </c>
      <c r="Q655" s="5">
        <v>0</v>
      </c>
    </row>
    <row r="656" spans="1:17" x14ac:dyDescent="0.25">
      <c r="A656">
        <v>149</v>
      </c>
      <c r="B656" t="s">
        <v>2650</v>
      </c>
      <c r="C656" s="1" t="s">
        <v>1167</v>
      </c>
      <c r="D656" t="s">
        <v>2619</v>
      </c>
      <c r="E656">
        <v>6</v>
      </c>
      <c r="F656" s="6" t="s">
        <v>2635</v>
      </c>
      <c r="M656" t="s">
        <v>1750</v>
      </c>
      <c r="N656" s="5">
        <v>5.6200333475905397</v>
      </c>
      <c r="P656" t="s">
        <v>1717</v>
      </c>
      <c r="Q656" s="5">
        <v>3.5040530146640472</v>
      </c>
    </row>
    <row r="657" spans="1:17" x14ac:dyDescent="0.25">
      <c r="A657">
        <v>149</v>
      </c>
      <c r="B657" t="s">
        <v>2650</v>
      </c>
      <c r="C657" s="1" t="s">
        <v>396</v>
      </c>
      <c r="D657" t="s">
        <v>2607</v>
      </c>
      <c r="E657">
        <v>18</v>
      </c>
      <c r="F657" s="6" t="s">
        <v>2635</v>
      </c>
      <c r="M657" t="s">
        <v>809</v>
      </c>
      <c r="N657" s="5">
        <v>5.1599056942779304</v>
      </c>
      <c r="P657" t="s">
        <v>1718</v>
      </c>
      <c r="Q657" s="5">
        <v>3.8194018354210817</v>
      </c>
    </row>
    <row r="658" spans="1:17" x14ac:dyDescent="0.25">
      <c r="A658">
        <v>149</v>
      </c>
      <c r="B658" t="s">
        <v>2650</v>
      </c>
      <c r="C658" s="1" t="s">
        <v>1872</v>
      </c>
      <c r="D658" t="s">
        <v>2629</v>
      </c>
      <c r="E658">
        <v>9</v>
      </c>
      <c r="F658" s="6" t="s">
        <v>2635</v>
      </c>
      <c r="M658" t="s">
        <v>1398</v>
      </c>
      <c r="N658" s="5">
        <v>4.2560976536141402</v>
      </c>
      <c r="P658" t="s">
        <v>1783</v>
      </c>
      <c r="Q658" s="5">
        <v>0</v>
      </c>
    </row>
    <row r="659" spans="1:17" x14ac:dyDescent="0.25">
      <c r="A659">
        <v>149</v>
      </c>
      <c r="B659" t="s">
        <v>2650</v>
      </c>
      <c r="C659" s="1" t="s">
        <v>1873</v>
      </c>
      <c r="D659" t="s">
        <v>2629</v>
      </c>
      <c r="E659">
        <v>9</v>
      </c>
      <c r="F659" s="6" t="s">
        <v>2635</v>
      </c>
      <c r="M659" t="s">
        <v>1398</v>
      </c>
      <c r="N659" s="5">
        <v>4.2560976536141402</v>
      </c>
      <c r="P659" t="s">
        <v>1785</v>
      </c>
      <c r="Q659" s="5">
        <v>0</v>
      </c>
    </row>
    <row r="660" spans="1:17" x14ac:dyDescent="0.25">
      <c r="A660">
        <v>149</v>
      </c>
      <c r="B660" t="s">
        <v>2650</v>
      </c>
      <c r="C660" s="1" t="s">
        <v>2253</v>
      </c>
      <c r="D660" t="s">
        <v>2632</v>
      </c>
      <c r="E660">
        <v>1</v>
      </c>
      <c r="F660" s="5" t="s">
        <v>2635</v>
      </c>
      <c r="M660" t="s">
        <v>653</v>
      </c>
      <c r="N660" s="5">
        <v>0</v>
      </c>
      <c r="P660" t="s">
        <v>1786</v>
      </c>
      <c r="Q660" s="5">
        <v>0</v>
      </c>
    </row>
    <row r="661" spans="1:17" x14ac:dyDescent="0.25">
      <c r="A661">
        <v>149</v>
      </c>
      <c r="B661" t="s">
        <v>2650</v>
      </c>
      <c r="C661" s="1" t="s">
        <v>292</v>
      </c>
      <c r="D661" t="s">
        <v>2596</v>
      </c>
      <c r="E661">
        <v>13</v>
      </c>
      <c r="F661" s="6" t="s">
        <v>2635</v>
      </c>
      <c r="M661" t="s">
        <v>243</v>
      </c>
      <c r="N661" s="5">
        <v>0</v>
      </c>
      <c r="P661" t="s">
        <v>1787</v>
      </c>
      <c r="Q661" s="5">
        <v>0</v>
      </c>
    </row>
    <row r="662" spans="1:17" x14ac:dyDescent="0.25">
      <c r="A662">
        <v>149</v>
      </c>
      <c r="B662" t="s">
        <v>2650</v>
      </c>
      <c r="C662" s="1" t="s">
        <v>1646</v>
      </c>
      <c r="D662" t="s">
        <v>2623</v>
      </c>
      <c r="E662">
        <v>12</v>
      </c>
      <c r="F662" s="6" t="s">
        <v>2635</v>
      </c>
      <c r="M662" t="s">
        <v>1973</v>
      </c>
      <c r="N662" s="5">
        <v>0</v>
      </c>
      <c r="P662" t="s">
        <v>1788</v>
      </c>
      <c r="Q662" s="5">
        <v>0</v>
      </c>
    </row>
    <row r="663" spans="1:17" x14ac:dyDescent="0.25">
      <c r="A663">
        <v>149</v>
      </c>
      <c r="B663" t="s">
        <v>2650</v>
      </c>
      <c r="C663" s="1" t="s">
        <v>589</v>
      </c>
      <c r="D663" t="s">
        <v>2611</v>
      </c>
      <c r="E663">
        <v>14</v>
      </c>
      <c r="F663" s="6" t="s">
        <v>2635</v>
      </c>
      <c r="M663" t="s">
        <v>1</v>
      </c>
      <c r="N663" s="5">
        <v>4.7796770737982897</v>
      </c>
      <c r="P663" t="s">
        <v>1793</v>
      </c>
      <c r="Q663" s="5">
        <v>0</v>
      </c>
    </row>
    <row r="664" spans="1:17" x14ac:dyDescent="0.25">
      <c r="A664">
        <v>149</v>
      </c>
      <c r="B664" t="s">
        <v>2650</v>
      </c>
      <c r="C664" s="1" t="s">
        <v>190</v>
      </c>
      <c r="D664" t="s">
        <v>2598</v>
      </c>
      <c r="E664">
        <v>5</v>
      </c>
      <c r="F664" s="5" t="s">
        <v>2635</v>
      </c>
      <c r="M664" t="s">
        <v>1398</v>
      </c>
      <c r="N664" s="5">
        <v>4.2560976536141402</v>
      </c>
      <c r="P664" t="s">
        <v>1794</v>
      </c>
      <c r="Q664" s="5">
        <v>3.0589288319620684</v>
      </c>
    </row>
    <row r="665" spans="1:17" x14ac:dyDescent="0.25">
      <c r="A665">
        <v>149</v>
      </c>
      <c r="B665" t="s">
        <v>2650</v>
      </c>
      <c r="C665" s="1" t="s">
        <v>2254</v>
      </c>
      <c r="D665" t="s">
        <v>2632</v>
      </c>
      <c r="E665">
        <v>1</v>
      </c>
      <c r="F665" s="5" t="s">
        <v>2635</v>
      </c>
      <c r="M665" t="s">
        <v>1973</v>
      </c>
      <c r="N665" s="5">
        <v>0</v>
      </c>
      <c r="P665" t="s">
        <v>1717</v>
      </c>
      <c r="Q665" s="5">
        <v>3.5040530146640472</v>
      </c>
    </row>
    <row r="666" spans="1:17" x14ac:dyDescent="0.25">
      <c r="A666">
        <v>149</v>
      </c>
      <c r="B666" t="s">
        <v>2650</v>
      </c>
      <c r="C666" s="1" t="s">
        <v>1999</v>
      </c>
      <c r="D666" t="s">
        <v>2631</v>
      </c>
      <c r="E666">
        <v>3</v>
      </c>
      <c r="F666" s="6" t="s">
        <v>2635</v>
      </c>
      <c r="M666" t="s">
        <v>2132</v>
      </c>
      <c r="N666" s="5">
        <v>0</v>
      </c>
      <c r="P666" t="s">
        <v>1784</v>
      </c>
      <c r="Q666" s="5">
        <v>3.7454522597403903</v>
      </c>
    </row>
    <row r="667" spans="1:17" x14ac:dyDescent="0.25">
      <c r="A667">
        <v>149</v>
      </c>
      <c r="B667" t="s">
        <v>2650</v>
      </c>
      <c r="C667" s="1" t="s">
        <v>2255</v>
      </c>
      <c r="D667" t="s">
        <v>2632</v>
      </c>
      <c r="E667">
        <v>1</v>
      </c>
      <c r="F667" s="5" t="s">
        <v>2635</v>
      </c>
      <c r="M667" t="s">
        <v>294</v>
      </c>
      <c r="N667" s="5">
        <v>6.1982579781398597</v>
      </c>
      <c r="P667" t="s">
        <v>1752</v>
      </c>
      <c r="Q667" s="5">
        <v>2.0236661710556176</v>
      </c>
    </row>
    <row r="668" spans="1:17" x14ac:dyDescent="0.25">
      <c r="A668">
        <v>149</v>
      </c>
      <c r="B668" t="s">
        <v>2650</v>
      </c>
      <c r="C668" s="1" t="s">
        <v>838</v>
      </c>
      <c r="D668" t="s">
        <v>2613</v>
      </c>
      <c r="E668">
        <v>7</v>
      </c>
      <c r="F668" s="6" t="s">
        <v>2635</v>
      </c>
      <c r="M668" t="s">
        <v>1973</v>
      </c>
      <c r="N668" s="5">
        <v>0</v>
      </c>
      <c r="P668" t="s">
        <v>1753</v>
      </c>
      <c r="Q668" s="5">
        <v>0</v>
      </c>
    </row>
    <row r="669" spans="1:17" x14ac:dyDescent="0.25">
      <c r="A669">
        <v>149</v>
      </c>
      <c r="B669" t="s">
        <v>2650</v>
      </c>
      <c r="C669" s="1" t="s">
        <v>976</v>
      </c>
      <c r="D669" t="s">
        <v>2614</v>
      </c>
      <c r="E669">
        <v>10</v>
      </c>
      <c r="F669" s="6" t="s">
        <v>2635</v>
      </c>
      <c r="M669" t="s">
        <v>1398</v>
      </c>
      <c r="N669" s="5">
        <v>4.2560976536141402</v>
      </c>
      <c r="P669" t="s">
        <v>1754</v>
      </c>
      <c r="Q669" s="5">
        <v>0</v>
      </c>
    </row>
    <row r="670" spans="1:17" x14ac:dyDescent="0.25">
      <c r="A670">
        <v>149</v>
      </c>
      <c r="B670" t="s">
        <v>2650</v>
      </c>
      <c r="C670" s="1" t="s">
        <v>2000</v>
      </c>
      <c r="D670" t="s">
        <v>2631</v>
      </c>
      <c r="E670">
        <v>3</v>
      </c>
      <c r="F670" s="6" t="s">
        <v>2635</v>
      </c>
      <c r="M670" t="s">
        <v>653</v>
      </c>
      <c r="N670" s="5">
        <v>0</v>
      </c>
      <c r="P670" t="s">
        <v>1755</v>
      </c>
      <c r="Q670" s="5">
        <v>4.5068444565418737</v>
      </c>
    </row>
    <row r="671" spans="1:17" x14ac:dyDescent="0.25">
      <c r="A671">
        <v>149</v>
      </c>
      <c r="B671" t="s">
        <v>2650</v>
      </c>
      <c r="C671" s="1" t="s">
        <v>2666</v>
      </c>
      <c r="D671" t="s">
        <v>2656</v>
      </c>
      <c r="E671" s="3">
        <v>30</v>
      </c>
      <c r="F671" s="6" t="s">
        <v>2635</v>
      </c>
      <c r="M671" t="s">
        <v>1398</v>
      </c>
      <c r="N671" s="5">
        <v>4.2560976536141402</v>
      </c>
      <c r="P671" t="s">
        <v>1756</v>
      </c>
      <c r="Q671" s="5">
        <v>5.4924790178175842</v>
      </c>
    </row>
    <row r="672" spans="1:17" x14ac:dyDescent="0.25">
      <c r="A672">
        <v>149</v>
      </c>
      <c r="B672" t="s">
        <v>2650</v>
      </c>
      <c r="C672" s="1" t="s">
        <v>2256</v>
      </c>
      <c r="D672" t="s">
        <v>2632</v>
      </c>
      <c r="E672">
        <v>1</v>
      </c>
      <c r="F672" s="5" t="s">
        <v>2635</v>
      </c>
      <c r="M672" t="s">
        <v>1973</v>
      </c>
      <c r="N672" s="5">
        <v>0</v>
      </c>
      <c r="P672" t="s">
        <v>1757</v>
      </c>
      <c r="Q672" s="5">
        <v>2.9570178758403438</v>
      </c>
    </row>
    <row r="673" spans="1:17" x14ac:dyDescent="0.25">
      <c r="A673">
        <v>149</v>
      </c>
      <c r="B673" t="s">
        <v>2650</v>
      </c>
      <c r="C673" s="1" t="s">
        <v>2257</v>
      </c>
      <c r="D673" t="s">
        <v>2632</v>
      </c>
      <c r="E673">
        <v>1</v>
      </c>
      <c r="F673" s="5" t="s">
        <v>2635</v>
      </c>
      <c r="M673" t="s">
        <v>360</v>
      </c>
      <c r="N673" s="5">
        <v>6.0351067684696904</v>
      </c>
      <c r="P673" t="s">
        <v>1761</v>
      </c>
      <c r="Q673" s="5">
        <v>0.91045860051944028</v>
      </c>
    </row>
    <row r="674" spans="1:17" x14ac:dyDescent="0.25">
      <c r="A674">
        <v>150</v>
      </c>
      <c r="B674" t="s">
        <v>2650</v>
      </c>
      <c r="C674" s="1" t="s">
        <v>1303</v>
      </c>
      <c r="D674" t="s">
        <v>2620</v>
      </c>
      <c r="E674">
        <v>11</v>
      </c>
      <c r="F674" s="5">
        <v>0</v>
      </c>
      <c r="M674" t="s">
        <v>2132</v>
      </c>
      <c r="N674" s="5">
        <v>0</v>
      </c>
      <c r="P674" t="s">
        <v>1762</v>
      </c>
      <c r="Q674" s="5">
        <v>0.82070655781186841</v>
      </c>
    </row>
    <row r="675" spans="1:17" x14ac:dyDescent="0.25">
      <c r="A675">
        <v>150</v>
      </c>
      <c r="B675" t="s">
        <v>2650</v>
      </c>
      <c r="C675" s="1" t="s">
        <v>590</v>
      </c>
      <c r="D675" t="s">
        <v>2611</v>
      </c>
      <c r="E675">
        <v>14</v>
      </c>
      <c r="F675" s="5">
        <v>2.0360861737905194</v>
      </c>
      <c r="M675" t="s">
        <v>1</v>
      </c>
      <c r="N675" s="5">
        <v>4.7796770737982897</v>
      </c>
      <c r="P675" t="s">
        <v>1750</v>
      </c>
      <c r="Q675" s="5">
        <v>5.6200333475905397</v>
      </c>
    </row>
    <row r="676" spans="1:17" x14ac:dyDescent="0.25">
      <c r="A676">
        <v>150</v>
      </c>
      <c r="B676" t="s">
        <v>2650</v>
      </c>
      <c r="C676" s="1" t="s">
        <v>89</v>
      </c>
      <c r="D676" t="s">
        <v>2601</v>
      </c>
      <c r="E676">
        <v>26</v>
      </c>
      <c r="F676" s="5">
        <v>0</v>
      </c>
      <c r="M676" t="s">
        <v>1</v>
      </c>
      <c r="N676" s="5">
        <v>4.7796770737982897</v>
      </c>
      <c r="P676" t="s">
        <v>1751</v>
      </c>
      <c r="Q676" s="5">
        <v>3.7922063414630545</v>
      </c>
    </row>
    <row r="677" spans="1:17" x14ac:dyDescent="0.25">
      <c r="A677">
        <v>150</v>
      </c>
      <c r="B677" t="s">
        <v>2650</v>
      </c>
      <c r="C677" s="1" t="s">
        <v>464</v>
      </c>
      <c r="D677" t="s">
        <v>2610</v>
      </c>
      <c r="E677">
        <v>8</v>
      </c>
      <c r="F677" s="5">
        <v>0</v>
      </c>
      <c r="M677" t="s">
        <v>809</v>
      </c>
      <c r="N677" s="5">
        <v>5.1599056942779304</v>
      </c>
      <c r="P677" t="s">
        <v>1813</v>
      </c>
      <c r="Q677" s="5">
        <v>0</v>
      </c>
    </row>
    <row r="678" spans="1:17" x14ac:dyDescent="0.25">
      <c r="A678">
        <v>150</v>
      </c>
      <c r="B678" t="s">
        <v>2650</v>
      </c>
      <c r="C678" s="1" t="s">
        <v>977</v>
      </c>
      <c r="D678" t="s">
        <v>2614</v>
      </c>
      <c r="E678">
        <v>10</v>
      </c>
      <c r="F678" s="5">
        <v>0</v>
      </c>
      <c r="M678" t="s">
        <v>2132</v>
      </c>
      <c r="N678" s="5">
        <v>0</v>
      </c>
      <c r="P678" t="s">
        <v>1815</v>
      </c>
      <c r="Q678" s="5">
        <v>1.0303718085241673</v>
      </c>
    </row>
    <row r="679" spans="1:17" x14ac:dyDescent="0.25">
      <c r="A679">
        <v>150</v>
      </c>
      <c r="B679" t="s">
        <v>2650</v>
      </c>
      <c r="C679" s="1" t="s">
        <v>839</v>
      </c>
      <c r="D679" t="s">
        <v>2613</v>
      </c>
      <c r="E679">
        <v>7</v>
      </c>
      <c r="F679" s="5">
        <v>4.0210899739518347</v>
      </c>
      <c r="M679" t="s">
        <v>1398</v>
      </c>
      <c r="N679" s="5">
        <v>4.2560976536141402</v>
      </c>
      <c r="P679" t="s">
        <v>1816</v>
      </c>
      <c r="Q679" s="5">
        <v>3.5229841623089637</v>
      </c>
    </row>
    <row r="680" spans="1:17" x14ac:dyDescent="0.25">
      <c r="A680">
        <v>150</v>
      </c>
      <c r="B680" t="s">
        <v>2650</v>
      </c>
      <c r="C680" s="1" t="s">
        <v>2805</v>
      </c>
      <c r="D680" t="s">
        <v>2655</v>
      </c>
      <c r="E680">
        <v>20</v>
      </c>
      <c r="F680" s="6" t="s">
        <v>2635</v>
      </c>
      <c r="M680" t="s">
        <v>653</v>
      </c>
      <c r="N680" s="5">
        <v>0</v>
      </c>
      <c r="P680" t="s">
        <v>1817</v>
      </c>
      <c r="Q680" s="5">
        <v>3.766671180689765</v>
      </c>
    </row>
    <row r="681" spans="1:17" x14ac:dyDescent="0.25">
      <c r="A681">
        <v>150</v>
      </c>
      <c r="B681" t="s">
        <v>2650</v>
      </c>
      <c r="C681" s="1" t="s">
        <v>840</v>
      </c>
      <c r="D681" t="s">
        <v>2613</v>
      </c>
      <c r="E681">
        <v>7</v>
      </c>
      <c r="F681" s="5">
        <v>1.4410429166582095</v>
      </c>
      <c r="M681" t="s">
        <v>2132</v>
      </c>
      <c r="N681" s="5">
        <v>0</v>
      </c>
      <c r="P681" t="s">
        <v>1823</v>
      </c>
      <c r="Q681" s="5">
        <v>1.1695519006931567</v>
      </c>
    </row>
    <row r="682" spans="1:17" x14ac:dyDescent="0.25">
      <c r="A682">
        <v>150</v>
      </c>
      <c r="B682" t="s">
        <v>2650</v>
      </c>
      <c r="C682" s="1" t="s">
        <v>2258</v>
      </c>
      <c r="D682" t="s">
        <v>2632</v>
      </c>
      <c r="E682">
        <v>1</v>
      </c>
      <c r="F682" s="5">
        <v>0</v>
      </c>
      <c r="M682" t="s">
        <v>2132</v>
      </c>
      <c r="N682" s="5">
        <v>0</v>
      </c>
      <c r="P682" t="s">
        <v>1824</v>
      </c>
      <c r="Q682" s="5">
        <v>0</v>
      </c>
    </row>
    <row r="683" spans="1:17" x14ac:dyDescent="0.25">
      <c r="A683">
        <v>150</v>
      </c>
      <c r="B683" t="s">
        <v>2650</v>
      </c>
      <c r="C683" s="1" t="s">
        <v>1823</v>
      </c>
      <c r="D683" t="s">
        <v>2628</v>
      </c>
      <c r="E683">
        <v>25</v>
      </c>
      <c r="F683" s="5">
        <v>1.1695519006931567</v>
      </c>
      <c r="M683" t="s">
        <v>1398</v>
      </c>
      <c r="N683" s="5">
        <v>4.2560976536141402</v>
      </c>
      <c r="P683" t="s">
        <v>1750</v>
      </c>
      <c r="Q683" s="5">
        <v>5.6200333475905353</v>
      </c>
    </row>
    <row r="684" spans="1:17" x14ac:dyDescent="0.25">
      <c r="A684">
        <v>150</v>
      </c>
      <c r="B684" t="s">
        <v>2650</v>
      </c>
      <c r="C684" s="1" t="s">
        <v>978</v>
      </c>
      <c r="D684" t="s">
        <v>2614</v>
      </c>
      <c r="E684">
        <v>10</v>
      </c>
      <c r="F684" s="5">
        <v>0</v>
      </c>
      <c r="M684" t="s">
        <v>1</v>
      </c>
      <c r="N684" s="5">
        <v>4.7796770737982897</v>
      </c>
      <c r="P684" t="s">
        <v>1814</v>
      </c>
      <c r="Q684" s="5">
        <v>3.5917256003240441</v>
      </c>
    </row>
    <row r="685" spans="1:17" x14ac:dyDescent="0.25">
      <c r="A685">
        <v>150</v>
      </c>
      <c r="B685" t="s">
        <v>2650</v>
      </c>
      <c r="C685" s="1" t="s">
        <v>1462</v>
      </c>
      <c r="D685" t="s">
        <v>2622</v>
      </c>
      <c r="E685">
        <v>2</v>
      </c>
      <c r="F685" s="5">
        <v>1.6317365659094882</v>
      </c>
      <c r="M685" t="s">
        <v>438</v>
      </c>
      <c r="N685" s="5">
        <v>5.3231839113714896</v>
      </c>
      <c r="P685" t="s">
        <v>219</v>
      </c>
      <c r="Q685" s="5">
        <v>0</v>
      </c>
    </row>
    <row r="686" spans="1:17" x14ac:dyDescent="0.25">
      <c r="A686">
        <v>150</v>
      </c>
      <c r="B686" t="s">
        <v>2650</v>
      </c>
      <c r="C686" s="1" t="s">
        <v>1463</v>
      </c>
      <c r="D686" t="s">
        <v>2622</v>
      </c>
      <c r="E686">
        <v>2</v>
      </c>
      <c r="F686" s="5">
        <v>2.1204027300304573</v>
      </c>
      <c r="M686" t="s">
        <v>2132</v>
      </c>
      <c r="N686" s="5">
        <v>0</v>
      </c>
      <c r="P686" t="s">
        <v>89</v>
      </c>
      <c r="Q686" s="5">
        <v>0</v>
      </c>
    </row>
    <row r="687" spans="1:17" x14ac:dyDescent="0.25">
      <c r="A687">
        <v>150</v>
      </c>
      <c r="B687" t="s">
        <v>2650</v>
      </c>
      <c r="C687" s="1" t="s">
        <v>312</v>
      </c>
      <c r="D687" t="s">
        <v>2603</v>
      </c>
      <c r="E687">
        <v>31</v>
      </c>
      <c r="F687" s="5">
        <v>1.1999278444304313</v>
      </c>
      <c r="M687" t="s">
        <v>1</v>
      </c>
      <c r="N687" s="5">
        <v>4.7796770737982897</v>
      </c>
      <c r="P687" t="s">
        <v>91</v>
      </c>
      <c r="Q687" s="5">
        <v>0</v>
      </c>
    </row>
    <row r="688" spans="1:17" x14ac:dyDescent="0.25">
      <c r="A688">
        <v>150</v>
      </c>
      <c r="B688" t="s">
        <v>2650</v>
      </c>
      <c r="C688" s="1" t="s">
        <v>465</v>
      </c>
      <c r="D688" t="s">
        <v>2610</v>
      </c>
      <c r="E688">
        <v>8</v>
      </c>
      <c r="F688" s="5">
        <v>3.0376203647898929</v>
      </c>
      <c r="M688" t="s">
        <v>1398</v>
      </c>
      <c r="N688" s="5">
        <v>4.2560976536141402</v>
      </c>
      <c r="P688" t="s">
        <v>92</v>
      </c>
      <c r="Q688" s="5">
        <v>1.2859673626278567</v>
      </c>
    </row>
    <row r="689" spans="1:17" x14ac:dyDescent="0.25">
      <c r="A689">
        <v>150</v>
      </c>
      <c r="B689" t="s">
        <v>2650</v>
      </c>
      <c r="C689" s="1" t="s">
        <v>91</v>
      </c>
      <c r="D689" t="s">
        <v>2601</v>
      </c>
      <c r="E689">
        <v>26</v>
      </c>
      <c r="F689" s="5">
        <v>0</v>
      </c>
      <c r="M689" t="s">
        <v>2132</v>
      </c>
      <c r="N689" s="5">
        <v>0</v>
      </c>
      <c r="P689" t="s">
        <v>93</v>
      </c>
      <c r="Q689" s="5">
        <v>0</v>
      </c>
    </row>
    <row r="690" spans="1:17" x14ac:dyDescent="0.25">
      <c r="A690">
        <v>150</v>
      </c>
      <c r="B690" t="s">
        <v>2650</v>
      </c>
      <c r="C690" s="1" t="s">
        <v>1874</v>
      </c>
      <c r="D690" t="s">
        <v>2629</v>
      </c>
      <c r="E690">
        <v>9</v>
      </c>
      <c r="F690" s="5">
        <v>0</v>
      </c>
      <c r="M690" t="s">
        <v>1</v>
      </c>
      <c r="N690" s="5">
        <v>4.7796770737982897</v>
      </c>
      <c r="P690" t="s">
        <v>94</v>
      </c>
      <c r="Q690" s="5">
        <v>0</v>
      </c>
    </row>
    <row r="691" spans="1:17" x14ac:dyDescent="0.25">
      <c r="A691">
        <v>150</v>
      </c>
      <c r="B691" t="s">
        <v>2650</v>
      </c>
      <c r="C691" s="1" t="s">
        <v>1464</v>
      </c>
      <c r="D691" t="s">
        <v>2622</v>
      </c>
      <c r="E691">
        <v>2</v>
      </c>
      <c r="F691" s="5">
        <v>1.1996140211408914</v>
      </c>
      <c r="M691" t="s">
        <v>653</v>
      </c>
      <c r="N691" s="5">
        <v>0</v>
      </c>
      <c r="P691" t="s">
        <v>85</v>
      </c>
      <c r="Q691" s="5">
        <v>7.8090351502051334</v>
      </c>
    </row>
    <row r="692" spans="1:17" x14ac:dyDescent="0.25">
      <c r="A692">
        <v>150</v>
      </c>
      <c r="B692" t="s">
        <v>2650</v>
      </c>
      <c r="C692" s="1" t="s">
        <v>1304</v>
      </c>
      <c r="D692" t="s">
        <v>2620</v>
      </c>
      <c r="E692">
        <v>11</v>
      </c>
      <c r="F692" s="5">
        <v>2.1303435245192639</v>
      </c>
      <c r="M692" t="s">
        <v>1973</v>
      </c>
      <c r="N692" s="5">
        <v>0</v>
      </c>
      <c r="P692" t="s">
        <v>90</v>
      </c>
      <c r="Q692" s="5">
        <v>5.4513404107019827</v>
      </c>
    </row>
    <row r="693" spans="1:17" x14ac:dyDescent="0.25">
      <c r="A693">
        <v>150</v>
      </c>
      <c r="B693" t="s">
        <v>2650</v>
      </c>
      <c r="C693" s="1" t="s">
        <v>2259</v>
      </c>
      <c r="D693" t="s">
        <v>2632</v>
      </c>
      <c r="E693">
        <v>1</v>
      </c>
      <c r="F693" s="5">
        <v>1.5677519205072366</v>
      </c>
      <c r="M693" t="s">
        <v>1717</v>
      </c>
      <c r="N693" s="5">
        <v>3.5040530146640498</v>
      </c>
      <c r="P693" t="s">
        <v>266</v>
      </c>
      <c r="Q693" s="5">
        <v>2.4531670463069246</v>
      </c>
    </row>
    <row r="694" spans="1:17" x14ac:dyDescent="0.25">
      <c r="A694">
        <v>150</v>
      </c>
      <c r="B694" t="s">
        <v>2650</v>
      </c>
      <c r="C694" s="1" t="s">
        <v>1069</v>
      </c>
      <c r="D694" t="s">
        <v>2618</v>
      </c>
      <c r="E694">
        <v>22</v>
      </c>
      <c r="F694" s="5">
        <v>2.6373621141745964</v>
      </c>
      <c r="M694" t="s">
        <v>2132</v>
      </c>
      <c r="N694" s="5">
        <v>0</v>
      </c>
      <c r="P694" t="s">
        <v>269</v>
      </c>
      <c r="Q694" s="5">
        <v>1.4083766039309698</v>
      </c>
    </row>
    <row r="695" spans="1:17" x14ac:dyDescent="0.25">
      <c r="A695">
        <v>150</v>
      </c>
      <c r="B695" t="s">
        <v>2650</v>
      </c>
      <c r="C695" s="1" t="s">
        <v>2260</v>
      </c>
      <c r="D695" t="s">
        <v>2632</v>
      </c>
      <c r="E695">
        <v>1</v>
      </c>
      <c r="F695" s="5">
        <v>1.7944786408512536</v>
      </c>
      <c r="M695" t="s">
        <v>2132</v>
      </c>
      <c r="N695" s="5">
        <v>0</v>
      </c>
      <c r="P695" t="s">
        <v>270</v>
      </c>
      <c r="Q695" s="5">
        <v>0</v>
      </c>
    </row>
    <row r="696" spans="1:17" x14ac:dyDescent="0.25">
      <c r="A696">
        <v>150</v>
      </c>
      <c r="B696" t="s">
        <v>2650</v>
      </c>
      <c r="C696" s="1" t="s">
        <v>1752</v>
      </c>
      <c r="D696" t="s">
        <v>2626</v>
      </c>
      <c r="E696">
        <v>24</v>
      </c>
      <c r="F696" s="5">
        <v>2.0236661710556176</v>
      </c>
      <c r="M696" t="s">
        <v>2132</v>
      </c>
      <c r="N696" s="5">
        <v>0</v>
      </c>
      <c r="P696" t="s">
        <v>271</v>
      </c>
      <c r="Q696" s="5">
        <v>0</v>
      </c>
    </row>
    <row r="697" spans="1:17" x14ac:dyDescent="0.25">
      <c r="A697">
        <v>150</v>
      </c>
      <c r="B697" t="s">
        <v>2650</v>
      </c>
      <c r="C697" s="1" t="s">
        <v>466</v>
      </c>
      <c r="D697" t="s">
        <v>2610</v>
      </c>
      <c r="E697">
        <v>8</v>
      </c>
      <c r="F697" s="5">
        <v>1.0863198642956242</v>
      </c>
      <c r="M697" t="s">
        <v>1842</v>
      </c>
      <c r="N697" s="5">
        <v>0</v>
      </c>
      <c r="P697" t="s">
        <v>272</v>
      </c>
      <c r="Q697" s="5">
        <v>6.0005770584684317</v>
      </c>
    </row>
    <row r="698" spans="1:17" x14ac:dyDescent="0.25">
      <c r="A698">
        <v>150</v>
      </c>
      <c r="B698" t="s">
        <v>2650</v>
      </c>
      <c r="C698" s="1" t="s">
        <v>1875</v>
      </c>
      <c r="D698" t="s">
        <v>2629</v>
      </c>
      <c r="E698">
        <v>9</v>
      </c>
      <c r="F698" s="5">
        <v>1.9772870193375112</v>
      </c>
      <c r="M698" t="s">
        <v>1</v>
      </c>
      <c r="N698" s="5">
        <v>4.7796770737982897</v>
      </c>
      <c r="P698" t="s">
        <v>273</v>
      </c>
      <c r="Q698" s="5">
        <v>2.9524294644328721</v>
      </c>
    </row>
    <row r="699" spans="1:17" x14ac:dyDescent="0.25">
      <c r="A699">
        <v>150</v>
      </c>
      <c r="B699" t="s">
        <v>2650</v>
      </c>
      <c r="C699" s="1" t="s">
        <v>2261</v>
      </c>
      <c r="D699" t="s">
        <v>2632</v>
      </c>
      <c r="E699">
        <v>1</v>
      </c>
      <c r="F699" s="5">
        <v>1.5662129225571157</v>
      </c>
      <c r="M699" t="s">
        <v>1398</v>
      </c>
      <c r="N699" s="5">
        <v>4.2560976536141402</v>
      </c>
      <c r="P699" t="s">
        <v>274</v>
      </c>
      <c r="Q699" s="5">
        <v>0</v>
      </c>
    </row>
    <row r="700" spans="1:17" x14ac:dyDescent="0.25">
      <c r="A700">
        <v>150</v>
      </c>
      <c r="B700" t="s">
        <v>2650</v>
      </c>
      <c r="C700" s="1" t="s">
        <v>397</v>
      </c>
      <c r="D700" t="s">
        <v>2607</v>
      </c>
      <c r="E700">
        <v>18</v>
      </c>
      <c r="F700" s="5">
        <v>1.9207118172425848</v>
      </c>
      <c r="M700" t="s">
        <v>438</v>
      </c>
      <c r="N700" s="5">
        <v>5.3231839113714896</v>
      </c>
      <c r="P700" t="s">
        <v>275</v>
      </c>
      <c r="Q700" s="5">
        <v>3.0230942354054982</v>
      </c>
    </row>
    <row r="701" spans="1:17" x14ac:dyDescent="0.25">
      <c r="A701">
        <v>150</v>
      </c>
      <c r="B701" t="s">
        <v>2650</v>
      </c>
      <c r="C701" s="1" t="s">
        <v>2262</v>
      </c>
      <c r="D701" t="s">
        <v>2632</v>
      </c>
      <c r="E701">
        <v>1</v>
      </c>
      <c r="F701" s="5">
        <v>1.3305094412211105</v>
      </c>
      <c r="M701" t="s">
        <v>1398</v>
      </c>
      <c r="N701" s="5">
        <v>4.2560976536141402</v>
      </c>
      <c r="P701" t="s">
        <v>276</v>
      </c>
      <c r="Q701" s="5">
        <v>0</v>
      </c>
    </row>
    <row r="702" spans="1:17" x14ac:dyDescent="0.25">
      <c r="A702">
        <v>150</v>
      </c>
      <c r="B702" t="s">
        <v>2650</v>
      </c>
      <c r="C702" s="1" t="s">
        <v>467</v>
      </c>
      <c r="D702" t="s">
        <v>2610</v>
      </c>
      <c r="E702">
        <v>8</v>
      </c>
      <c r="F702" s="5">
        <v>3.6154836784073883</v>
      </c>
      <c r="M702" t="s">
        <v>1842</v>
      </c>
      <c r="N702" s="5">
        <v>0</v>
      </c>
      <c r="P702" t="s">
        <v>277</v>
      </c>
      <c r="Q702" s="5">
        <v>2.1026607505883903</v>
      </c>
    </row>
    <row r="703" spans="1:17" x14ac:dyDescent="0.25">
      <c r="A703">
        <v>150</v>
      </c>
      <c r="B703" t="s">
        <v>2650</v>
      </c>
      <c r="C703" s="1" t="s">
        <v>49</v>
      </c>
      <c r="D703" t="s">
        <v>2598</v>
      </c>
      <c r="E703">
        <v>5</v>
      </c>
      <c r="F703" s="5">
        <v>0</v>
      </c>
      <c r="M703" t="s">
        <v>2132</v>
      </c>
      <c r="N703" s="5">
        <v>0</v>
      </c>
      <c r="P703" t="s">
        <v>278</v>
      </c>
      <c r="Q703" s="5">
        <v>0</v>
      </c>
    </row>
    <row r="704" spans="1:17" x14ac:dyDescent="0.25">
      <c r="A704">
        <v>150</v>
      </c>
      <c r="B704" t="s">
        <v>2650</v>
      </c>
      <c r="C704" s="1" t="s">
        <v>2263</v>
      </c>
      <c r="D704" t="s">
        <v>2632</v>
      </c>
      <c r="E704">
        <v>1</v>
      </c>
      <c r="F704" s="5">
        <v>1.0693264268732223</v>
      </c>
      <c r="M704" t="s">
        <v>294</v>
      </c>
      <c r="N704" s="5">
        <v>6.1982579781398597</v>
      </c>
      <c r="P704" t="s">
        <v>279</v>
      </c>
      <c r="Q704" s="5">
        <v>0</v>
      </c>
    </row>
    <row r="705" spans="1:17" x14ac:dyDescent="0.25">
      <c r="A705">
        <v>150</v>
      </c>
      <c r="B705" t="s">
        <v>2650</v>
      </c>
      <c r="C705" s="1" t="s">
        <v>1647</v>
      </c>
      <c r="D705" t="s">
        <v>2623</v>
      </c>
      <c r="E705">
        <v>12</v>
      </c>
      <c r="F705" s="5">
        <v>1.5707426645960365</v>
      </c>
      <c r="M705" t="s">
        <v>1842</v>
      </c>
      <c r="N705" s="5">
        <v>0</v>
      </c>
      <c r="P705" t="s">
        <v>280</v>
      </c>
      <c r="Q705" s="5">
        <v>0</v>
      </c>
    </row>
    <row r="706" spans="1:17" x14ac:dyDescent="0.25">
      <c r="A706">
        <v>150</v>
      </c>
      <c r="B706" t="s">
        <v>2650</v>
      </c>
      <c r="C706" s="1" t="s">
        <v>52</v>
      </c>
      <c r="D706" t="s">
        <v>2598</v>
      </c>
      <c r="E706">
        <v>5</v>
      </c>
      <c r="F706" s="5">
        <v>2.0648784736501837</v>
      </c>
      <c r="M706" t="s">
        <v>243</v>
      </c>
      <c r="N706" s="5">
        <v>0</v>
      </c>
      <c r="P706" t="s">
        <v>281</v>
      </c>
      <c r="Q706" s="5">
        <v>0</v>
      </c>
    </row>
    <row r="707" spans="1:17" x14ac:dyDescent="0.25">
      <c r="A707">
        <v>150</v>
      </c>
      <c r="B707" t="s">
        <v>2650</v>
      </c>
      <c r="C707" s="1" t="s">
        <v>1465</v>
      </c>
      <c r="D707" t="s">
        <v>2622</v>
      </c>
      <c r="E707">
        <v>2</v>
      </c>
      <c r="F707" s="5">
        <v>0</v>
      </c>
      <c r="M707" t="s">
        <v>1842</v>
      </c>
      <c r="N707" s="5">
        <v>0</v>
      </c>
      <c r="P707" t="s">
        <v>267</v>
      </c>
      <c r="Q707" s="5">
        <v>6.2932530467436871</v>
      </c>
    </row>
    <row r="708" spans="1:17" x14ac:dyDescent="0.25">
      <c r="A708">
        <v>150</v>
      </c>
      <c r="B708" t="s">
        <v>2650</v>
      </c>
      <c r="C708" s="1" t="s">
        <v>2264</v>
      </c>
      <c r="D708" t="s">
        <v>2632</v>
      </c>
      <c r="E708">
        <v>1</v>
      </c>
      <c r="F708" s="5">
        <v>0</v>
      </c>
      <c r="M708" t="s">
        <v>1973</v>
      </c>
      <c r="N708" s="5">
        <v>0</v>
      </c>
      <c r="P708" t="s">
        <v>268</v>
      </c>
      <c r="Q708" s="5">
        <v>6.03058940004607</v>
      </c>
    </row>
    <row r="709" spans="1:17" x14ac:dyDescent="0.25">
      <c r="A709">
        <v>150</v>
      </c>
      <c r="B709" t="s">
        <v>2650</v>
      </c>
      <c r="C709" s="1" t="s">
        <v>686</v>
      </c>
      <c r="D709" t="s">
        <v>2612</v>
      </c>
      <c r="E709">
        <v>4</v>
      </c>
      <c r="F709" s="5">
        <v>0</v>
      </c>
      <c r="M709" t="s">
        <v>2132</v>
      </c>
      <c r="N709" s="5">
        <v>0</v>
      </c>
      <c r="P709" t="s">
        <v>1379</v>
      </c>
      <c r="Q709" s="5">
        <v>0</v>
      </c>
    </row>
    <row r="710" spans="1:17" x14ac:dyDescent="0.25">
      <c r="A710">
        <v>150</v>
      </c>
      <c r="B710" t="s">
        <v>2650</v>
      </c>
      <c r="C710" s="1" t="s">
        <v>841</v>
      </c>
      <c r="D710" t="s">
        <v>2613</v>
      </c>
      <c r="E710">
        <v>7</v>
      </c>
      <c r="F710" s="5">
        <v>1.7046727465032596</v>
      </c>
      <c r="M710" t="s">
        <v>50</v>
      </c>
      <c r="N710" s="5">
        <v>8.3696883552999601</v>
      </c>
      <c r="P710" t="s">
        <v>1380</v>
      </c>
      <c r="Q710" s="5">
        <v>1.2426743718445163</v>
      </c>
    </row>
    <row r="711" spans="1:17" x14ac:dyDescent="0.25">
      <c r="A711">
        <v>150</v>
      </c>
      <c r="B711" t="s">
        <v>2650</v>
      </c>
      <c r="C711" s="1" t="s">
        <v>687</v>
      </c>
      <c r="D711" t="s">
        <v>2612</v>
      </c>
      <c r="E711">
        <v>4</v>
      </c>
      <c r="F711" s="5">
        <v>2.2750041287375407</v>
      </c>
      <c r="M711" t="s">
        <v>2132</v>
      </c>
      <c r="N711" s="5">
        <v>0</v>
      </c>
      <c r="P711" t="s">
        <v>45</v>
      </c>
      <c r="Q711" s="5">
        <v>0</v>
      </c>
    </row>
    <row r="712" spans="1:17" x14ac:dyDescent="0.25">
      <c r="A712">
        <v>150</v>
      </c>
      <c r="B712" t="s">
        <v>2650</v>
      </c>
      <c r="C712" s="1" t="s">
        <v>468</v>
      </c>
      <c r="D712" t="s">
        <v>2610</v>
      </c>
      <c r="E712">
        <v>8</v>
      </c>
      <c r="F712" s="5">
        <v>1.4994258952808939</v>
      </c>
      <c r="M712" t="s">
        <v>1842</v>
      </c>
      <c r="N712" s="5">
        <v>0</v>
      </c>
      <c r="P712" t="s">
        <v>46</v>
      </c>
      <c r="Q712" s="5">
        <v>4.2956017149345991</v>
      </c>
    </row>
    <row r="713" spans="1:17" x14ac:dyDescent="0.25">
      <c r="A713">
        <v>150</v>
      </c>
      <c r="B713" t="s">
        <v>2650</v>
      </c>
      <c r="C713" s="1" t="s">
        <v>842</v>
      </c>
      <c r="D713" t="s">
        <v>2613</v>
      </c>
      <c r="E713">
        <v>7</v>
      </c>
      <c r="F713" s="5">
        <v>3.0801572988483104</v>
      </c>
      <c r="M713" t="s">
        <v>438</v>
      </c>
      <c r="N713" s="5">
        <v>5.3231839113714896</v>
      </c>
      <c r="P713" t="s">
        <v>40</v>
      </c>
      <c r="Q713" s="5">
        <v>0</v>
      </c>
    </row>
    <row r="714" spans="1:17" x14ac:dyDescent="0.25">
      <c r="A714">
        <v>150</v>
      </c>
      <c r="B714" t="s">
        <v>2650</v>
      </c>
      <c r="C714" s="1" t="s">
        <v>843</v>
      </c>
      <c r="D714" t="s">
        <v>2613</v>
      </c>
      <c r="E714">
        <v>7</v>
      </c>
      <c r="F714" s="5">
        <v>4.728446720798356</v>
      </c>
      <c r="M714" t="s">
        <v>809</v>
      </c>
      <c r="N714" s="5">
        <v>5.1599056942779304</v>
      </c>
      <c r="P714" t="s">
        <v>242</v>
      </c>
      <c r="Q714" s="5">
        <v>0</v>
      </c>
    </row>
    <row r="715" spans="1:17" x14ac:dyDescent="0.25">
      <c r="A715">
        <v>150</v>
      </c>
      <c r="B715" t="s">
        <v>2650</v>
      </c>
      <c r="C715" s="1" t="s">
        <v>398</v>
      </c>
      <c r="D715" t="s">
        <v>2607</v>
      </c>
      <c r="E715">
        <v>18</v>
      </c>
      <c r="F715" s="5">
        <v>0</v>
      </c>
      <c r="M715" t="s">
        <v>1969</v>
      </c>
      <c r="N715" s="5">
        <v>0</v>
      </c>
      <c r="P715" t="s">
        <v>245</v>
      </c>
      <c r="Q715" s="5">
        <v>0</v>
      </c>
    </row>
    <row r="716" spans="1:17" x14ac:dyDescent="0.25">
      <c r="A716">
        <v>150</v>
      </c>
      <c r="B716" t="s">
        <v>2650</v>
      </c>
      <c r="C716" s="1" t="s">
        <v>2690</v>
      </c>
      <c r="D716" t="s">
        <v>2654</v>
      </c>
      <c r="E716">
        <v>16</v>
      </c>
      <c r="F716" s="6" t="s">
        <v>2635</v>
      </c>
      <c r="M716" t="s">
        <v>2132</v>
      </c>
      <c r="N716" s="5">
        <v>0</v>
      </c>
      <c r="P716" t="s">
        <v>248</v>
      </c>
      <c r="Q716" s="5">
        <v>3.3223896593991578</v>
      </c>
    </row>
    <row r="717" spans="1:17" x14ac:dyDescent="0.25">
      <c r="A717">
        <v>150</v>
      </c>
      <c r="B717" t="s">
        <v>2650</v>
      </c>
      <c r="C717" s="1" t="s">
        <v>844</v>
      </c>
      <c r="D717" t="s">
        <v>2613</v>
      </c>
      <c r="E717">
        <v>7</v>
      </c>
      <c r="F717" s="5">
        <v>1.6995358135002296</v>
      </c>
      <c r="M717" t="s">
        <v>1842</v>
      </c>
      <c r="N717" s="5">
        <v>0</v>
      </c>
      <c r="P717" t="s">
        <v>249</v>
      </c>
      <c r="Q717" s="5">
        <v>0</v>
      </c>
    </row>
    <row r="718" spans="1:17" x14ac:dyDescent="0.25">
      <c r="A718">
        <v>150</v>
      </c>
      <c r="B718" t="s">
        <v>2650</v>
      </c>
      <c r="C718" s="1" t="s">
        <v>979</v>
      </c>
      <c r="D718" t="s">
        <v>2614</v>
      </c>
      <c r="E718">
        <v>10</v>
      </c>
      <c r="F718" s="5">
        <v>2.7625449311575205</v>
      </c>
      <c r="M718" t="s">
        <v>1973</v>
      </c>
      <c r="N718" s="5">
        <v>0</v>
      </c>
      <c r="P718" t="s">
        <v>252</v>
      </c>
      <c r="Q718" s="5">
        <v>0</v>
      </c>
    </row>
    <row r="719" spans="1:17" x14ac:dyDescent="0.25">
      <c r="A719">
        <v>150</v>
      </c>
      <c r="B719" t="s">
        <v>2650</v>
      </c>
      <c r="C719" s="1" t="s">
        <v>297</v>
      </c>
      <c r="D719" t="s">
        <v>2602</v>
      </c>
      <c r="E719">
        <v>17</v>
      </c>
      <c r="F719" s="5">
        <v>0</v>
      </c>
      <c r="M719" t="s">
        <v>1057</v>
      </c>
      <c r="N719" s="5">
        <v>0</v>
      </c>
      <c r="P719" t="s">
        <v>253</v>
      </c>
      <c r="Q719" s="5">
        <v>0</v>
      </c>
    </row>
    <row r="720" spans="1:17" x14ac:dyDescent="0.25">
      <c r="A720">
        <v>150</v>
      </c>
      <c r="B720" t="s">
        <v>2650</v>
      </c>
      <c r="C720" s="1" t="s">
        <v>2691</v>
      </c>
      <c r="D720" t="s">
        <v>2654</v>
      </c>
      <c r="E720">
        <v>16</v>
      </c>
      <c r="F720" s="6" t="s">
        <v>2635</v>
      </c>
      <c r="M720" t="s">
        <v>1398</v>
      </c>
      <c r="N720" s="5">
        <v>4.2560976536141402</v>
      </c>
      <c r="P720" t="s">
        <v>262</v>
      </c>
      <c r="Q720" s="5">
        <v>0</v>
      </c>
    </row>
    <row r="721" spans="1:17" x14ac:dyDescent="0.25">
      <c r="A721">
        <v>150</v>
      </c>
      <c r="B721" t="s">
        <v>2650</v>
      </c>
      <c r="C721" s="1" t="s">
        <v>2001</v>
      </c>
      <c r="D721" t="s">
        <v>2631</v>
      </c>
      <c r="E721">
        <v>3</v>
      </c>
      <c r="F721" s="5">
        <v>0</v>
      </c>
      <c r="M721" t="s">
        <v>438</v>
      </c>
      <c r="N721" s="5">
        <v>5.3231839113714896</v>
      </c>
      <c r="P721" t="s">
        <v>243</v>
      </c>
      <c r="Q721" s="5">
        <v>0</v>
      </c>
    </row>
    <row r="722" spans="1:17" x14ac:dyDescent="0.25">
      <c r="A722">
        <v>150</v>
      </c>
      <c r="B722" t="s">
        <v>2650</v>
      </c>
      <c r="C722" s="1" t="s">
        <v>2265</v>
      </c>
      <c r="D722" t="s">
        <v>2632</v>
      </c>
      <c r="E722">
        <v>1</v>
      </c>
      <c r="F722" s="5">
        <v>0</v>
      </c>
      <c r="M722" t="s">
        <v>1057</v>
      </c>
      <c r="N722" s="5">
        <v>0</v>
      </c>
      <c r="P722" t="s">
        <v>244</v>
      </c>
      <c r="Q722" s="5">
        <v>6.4256844706810439</v>
      </c>
    </row>
    <row r="723" spans="1:17" x14ac:dyDescent="0.25">
      <c r="A723">
        <v>150</v>
      </c>
      <c r="B723" t="s">
        <v>2650</v>
      </c>
      <c r="C723" s="1" t="s">
        <v>2266</v>
      </c>
      <c r="D723" t="s">
        <v>2632</v>
      </c>
      <c r="E723">
        <v>1</v>
      </c>
      <c r="F723" s="5">
        <v>1.1444754712002889</v>
      </c>
      <c r="M723" t="s">
        <v>1973</v>
      </c>
      <c r="N723" s="5">
        <v>0</v>
      </c>
      <c r="P723" t="s">
        <v>359</v>
      </c>
      <c r="Q723" s="5">
        <v>0</v>
      </c>
    </row>
    <row r="724" spans="1:17" x14ac:dyDescent="0.25">
      <c r="A724">
        <v>150</v>
      </c>
      <c r="B724" t="s">
        <v>2650</v>
      </c>
      <c r="C724" s="1" t="s">
        <v>2002</v>
      </c>
      <c r="D724" t="s">
        <v>2631</v>
      </c>
      <c r="E724">
        <v>3</v>
      </c>
      <c r="F724" s="5">
        <v>1.6133368732379523</v>
      </c>
      <c r="M724" t="s">
        <v>1842</v>
      </c>
      <c r="N724" s="5">
        <v>0</v>
      </c>
      <c r="P724" t="s">
        <v>362</v>
      </c>
      <c r="Q724" s="5">
        <v>1.5713470308433199</v>
      </c>
    </row>
    <row r="725" spans="1:17" x14ac:dyDescent="0.25">
      <c r="A725">
        <v>150</v>
      </c>
      <c r="B725" t="s">
        <v>2650</v>
      </c>
      <c r="C725" s="1" t="s">
        <v>845</v>
      </c>
      <c r="D725" t="s">
        <v>2613</v>
      </c>
      <c r="E725">
        <v>7</v>
      </c>
      <c r="F725" s="5">
        <v>4.1450178203324635</v>
      </c>
      <c r="M725" t="s">
        <v>2132</v>
      </c>
      <c r="N725" s="5">
        <v>0</v>
      </c>
      <c r="P725" t="s">
        <v>364</v>
      </c>
      <c r="Q725" s="5">
        <v>0</v>
      </c>
    </row>
    <row r="726" spans="1:17" x14ac:dyDescent="0.25">
      <c r="A726">
        <v>150</v>
      </c>
      <c r="B726" t="s">
        <v>2650</v>
      </c>
      <c r="C726" s="1" t="s">
        <v>469</v>
      </c>
      <c r="D726" t="s">
        <v>2610</v>
      </c>
      <c r="E726">
        <v>8</v>
      </c>
      <c r="F726" s="5">
        <v>3.468372529583188</v>
      </c>
      <c r="M726" t="s">
        <v>1398</v>
      </c>
      <c r="N726" s="5">
        <v>4.2560976536141402</v>
      </c>
      <c r="P726" t="s">
        <v>365</v>
      </c>
      <c r="Q726" s="5">
        <v>0</v>
      </c>
    </row>
    <row r="727" spans="1:17" x14ac:dyDescent="0.25">
      <c r="A727">
        <v>150</v>
      </c>
      <c r="B727" t="s">
        <v>2650</v>
      </c>
      <c r="C727" s="1" t="s">
        <v>688</v>
      </c>
      <c r="D727" t="s">
        <v>2612</v>
      </c>
      <c r="E727">
        <v>4</v>
      </c>
      <c r="F727" s="5">
        <v>1.4625945582329696</v>
      </c>
      <c r="M727" t="s">
        <v>50</v>
      </c>
      <c r="N727" s="5">
        <v>8.3696883552999601</v>
      </c>
      <c r="P727" t="s">
        <v>366</v>
      </c>
      <c r="Q727" s="5">
        <v>0</v>
      </c>
    </row>
    <row r="728" spans="1:17" x14ac:dyDescent="0.25">
      <c r="A728">
        <v>150</v>
      </c>
      <c r="B728" t="s">
        <v>2650</v>
      </c>
      <c r="C728" s="1" t="s">
        <v>2806</v>
      </c>
      <c r="D728" t="s">
        <v>2655</v>
      </c>
      <c r="E728">
        <v>20</v>
      </c>
      <c r="F728" s="6" t="s">
        <v>2635</v>
      </c>
      <c r="M728" t="s">
        <v>438</v>
      </c>
      <c r="N728" s="5">
        <v>5.3231839113714896</v>
      </c>
      <c r="P728" t="s">
        <v>368</v>
      </c>
      <c r="Q728" s="5">
        <v>1.7082743853606948</v>
      </c>
    </row>
    <row r="729" spans="1:17" x14ac:dyDescent="0.25">
      <c r="A729">
        <v>150</v>
      </c>
      <c r="B729" t="s">
        <v>2650</v>
      </c>
      <c r="C729" s="1" t="s">
        <v>2692</v>
      </c>
      <c r="D729" t="s">
        <v>2654</v>
      </c>
      <c r="E729">
        <v>16</v>
      </c>
      <c r="F729" s="6" t="s">
        <v>2635</v>
      </c>
      <c r="M729" t="s">
        <v>1973</v>
      </c>
      <c r="N729" s="5">
        <v>0</v>
      </c>
      <c r="P729" t="s">
        <v>360</v>
      </c>
      <c r="Q729" s="5">
        <v>6.0351067684696904</v>
      </c>
    </row>
    <row r="730" spans="1:17" x14ac:dyDescent="0.25">
      <c r="A730">
        <v>150</v>
      </c>
      <c r="B730" t="s">
        <v>2650</v>
      </c>
      <c r="C730" s="1" t="s">
        <v>1727</v>
      </c>
      <c r="D730" t="s">
        <v>2625</v>
      </c>
      <c r="E730">
        <v>21</v>
      </c>
      <c r="F730" s="5">
        <v>0</v>
      </c>
      <c r="M730" t="s">
        <v>383</v>
      </c>
      <c r="N730" s="5">
        <v>5.9652629613089196</v>
      </c>
      <c r="P730" t="s">
        <v>361</v>
      </c>
      <c r="Q730" s="5">
        <v>3.3903481368703252</v>
      </c>
    </row>
    <row r="731" spans="1:17" x14ac:dyDescent="0.25">
      <c r="A731">
        <v>150</v>
      </c>
      <c r="B731" t="s">
        <v>2650</v>
      </c>
      <c r="C731" s="1" t="s">
        <v>980</v>
      </c>
      <c r="D731" t="s">
        <v>2614</v>
      </c>
      <c r="E731">
        <v>10</v>
      </c>
      <c r="F731" s="5">
        <v>0</v>
      </c>
      <c r="M731" t="s">
        <v>1842</v>
      </c>
      <c r="N731" s="5">
        <v>0</v>
      </c>
      <c r="P731" t="s">
        <v>293</v>
      </c>
      <c r="Q731" s="5">
        <v>0</v>
      </c>
    </row>
    <row r="732" spans="1:17" x14ac:dyDescent="0.25">
      <c r="A732">
        <v>150</v>
      </c>
      <c r="B732" t="s">
        <v>2650</v>
      </c>
      <c r="C732" s="1" t="s">
        <v>2267</v>
      </c>
      <c r="D732" t="s">
        <v>2632</v>
      </c>
      <c r="E732">
        <v>1</v>
      </c>
      <c r="F732" s="5">
        <v>4.1697703014607193</v>
      </c>
      <c r="M732" t="s">
        <v>2132</v>
      </c>
      <c r="N732" s="5">
        <v>0</v>
      </c>
      <c r="P732" t="s">
        <v>312</v>
      </c>
      <c r="Q732" s="5">
        <v>1.1999278444304313</v>
      </c>
    </row>
    <row r="733" spans="1:17" x14ac:dyDescent="0.25">
      <c r="A733">
        <v>150</v>
      </c>
      <c r="B733" t="s">
        <v>2650</v>
      </c>
      <c r="C733" s="1" t="s">
        <v>689</v>
      </c>
      <c r="D733" t="s">
        <v>2612</v>
      </c>
      <c r="E733">
        <v>4</v>
      </c>
      <c r="F733" s="5">
        <v>1.7962701100846985</v>
      </c>
      <c r="M733" t="s">
        <v>2132</v>
      </c>
      <c r="N733" s="5">
        <v>0</v>
      </c>
      <c r="P733" t="s">
        <v>294</v>
      </c>
      <c r="Q733" s="5">
        <v>6.1982579781398597</v>
      </c>
    </row>
    <row r="734" spans="1:17" x14ac:dyDescent="0.25">
      <c r="A734">
        <v>150</v>
      </c>
      <c r="B734" t="s">
        <v>2650</v>
      </c>
      <c r="C734" s="1" t="s">
        <v>1753</v>
      </c>
      <c r="D734" t="s">
        <v>2626</v>
      </c>
      <c r="E734">
        <v>24</v>
      </c>
      <c r="F734" s="5">
        <v>0</v>
      </c>
      <c r="M734" t="s">
        <v>2132</v>
      </c>
      <c r="N734" s="5">
        <v>0</v>
      </c>
      <c r="P734" t="s">
        <v>295</v>
      </c>
      <c r="Q734" s="5">
        <v>3.8478480495397771</v>
      </c>
    </row>
    <row r="735" spans="1:17" x14ac:dyDescent="0.25">
      <c r="A735">
        <v>150</v>
      </c>
      <c r="B735" t="s">
        <v>2650</v>
      </c>
      <c r="C735" s="1" t="s">
        <v>92</v>
      </c>
      <c r="D735" t="s">
        <v>2601</v>
      </c>
      <c r="E735">
        <v>26</v>
      </c>
      <c r="F735" s="5">
        <v>1.2859673626278567</v>
      </c>
      <c r="M735" t="s">
        <v>1</v>
      </c>
      <c r="N735" s="5">
        <v>4.7796770737982897</v>
      </c>
      <c r="P735" t="s">
        <v>216</v>
      </c>
      <c r="Q735" s="5">
        <v>0</v>
      </c>
    </row>
    <row r="736" spans="1:17" x14ac:dyDescent="0.25">
      <c r="A736">
        <v>150</v>
      </c>
      <c r="B736" t="s">
        <v>2650</v>
      </c>
      <c r="C736" s="1" t="s">
        <v>2728</v>
      </c>
      <c r="D736" t="s">
        <v>2596</v>
      </c>
      <c r="E736">
        <v>13</v>
      </c>
      <c r="F736" s="6" t="s">
        <v>2635</v>
      </c>
      <c r="M736" t="s">
        <v>1398</v>
      </c>
      <c r="N736" s="5">
        <v>4.2560976536141402</v>
      </c>
      <c r="P736" t="s">
        <v>217</v>
      </c>
      <c r="Q736" s="5">
        <v>6.2735552592945796</v>
      </c>
    </row>
    <row r="737" spans="1:17" x14ac:dyDescent="0.25">
      <c r="A737">
        <v>150</v>
      </c>
      <c r="B737" t="s">
        <v>2650</v>
      </c>
      <c r="C737" s="1" t="s">
        <v>2268</v>
      </c>
      <c r="D737" t="s">
        <v>2632</v>
      </c>
      <c r="E737">
        <v>1</v>
      </c>
      <c r="F737" s="5">
        <v>2.4478143878591392</v>
      </c>
      <c r="M737" t="s">
        <v>1398</v>
      </c>
      <c r="N737" s="5">
        <v>4.2560976536141402</v>
      </c>
      <c r="P737" t="s">
        <v>84</v>
      </c>
      <c r="Q737" s="5">
        <v>4.3371301300662521</v>
      </c>
    </row>
    <row r="738" spans="1:17" x14ac:dyDescent="0.25">
      <c r="A738">
        <v>150</v>
      </c>
      <c r="B738" t="s">
        <v>2650</v>
      </c>
      <c r="C738" s="1" t="s">
        <v>2269</v>
      </c>
      <c r="D738" t="s">
        <v>2632</v>
      </c>
      <c r="E738">
        <v>1</v>
      </c>
      <c r="F738" s="5">
        <v>1.8814652333691153</v>
      </c>
      <c r="M738" t="s">
        <v>1973</v>
      </c>
      <c r="N738" s="5">
        <v>0</v>
      </c>
      <c r="P738" t="s">
        <v>87</v>
      </c>
      <c r="Q738" s="5">
        <v>0</v>
      </c>
    </row>
    <row r="739" spans="1:17" x14ac:dyDescent="0.25">
      <c r="A739">
        <v>150</v>
      </c>
      <c r="B739" t="s">
        <v>2650</v>
      </c>
      <c r="C739" s="1" t="s">
        <v>690</v>
      </c>
      <c r="D739" t="s">
        <v>2612</v>
      </c>
      <c r="E739">
        <v>4</v>
      </c>
      <c r="F739" s="5">
        <v>4.1160793856982556</v>
      </c>
      <c r="M739" t="s">
        <v>2132</v>
      </c>
      <c r="N739" s="5">
        <v>0</v>
      </c>
      <c r="P739" t="s">
        <v>85</v>
      </c>
      <c r="Q739" s="5">
        <v>7.8090351502051334</v>
      </c>
    </row>
    <row r="740" spans="1:17" x14ac:dyDescent="0.25">
      <c r="A740">
        <v>150</v>
      </c>
      <c r="B740" t="s">
        <v>2650</v>
      </c>
      <c r="C740" s="1" t="s">
        <v>691</v>
      </c>
      <c r="D740" t="s">
        <v>2612</v>
      </c>
      <c r="E740">
        <v>4</v>
      </c>
      <c r="F740" s="5">
        <v>2.5979495406870678</v>
      </c>
      <c r="M740" t="s">
        <v>653</v>
      </c>
      <c r="N740" s="5">
        <v>0</v>
      </c>
      <c r="P740" t="s">
        <v>86</v>
      </c>
      <c r="Q740" s="5">
        <v>6.1728095742327804</v>
      </c>
    </row>
    <row r="741" spans="1:17" x14ac:dyDescent="0.25">
      <c r="A741">
        <v>150</v>
      </c>
      <c r="B741" t="s">
        <v>2650</v>
      </c>
      <c r="C741" s="1" t="s">
        <v>1466</v>
      </c>
      <c r="D741" t="s">
        <v>2622</v>
      </c>
      <c r="E741">
        <v>2</v>
      </c>
      <c r="F741" s="5">
        <v>1.8418274966850015</v>
      </c>
      <c r="M741" t="s">
        <v>2132</v>
      </c>
      <c r="N741" s="5">
        <v>0</v>
      </c>
      <c r="P741" t="s">
        <v>1968</v>
      </c>
      <c r="Q741" s="5">
        <v>5.7083413151253355</v>
      </c>
    </row>
    <row r="742" spans="1:17" x14ac:dyDescent="0.25">
      <c r="A742">
        <v>150</v>
      </c>
      <c r="B742" t="s">
        <v>2650</v>
      </c>
      <c r="C742" s="1" t="s">
        <v>1305</v>
      </c>
      <c r="D742" t="s">
        <v>2620</v>
      </c>
      <c r="E742">
        <v>11</v>
      </c>
      <c r="F742" s="5">
        <v>3.5297636739235365</v>
      </c>
      <c r="M742" t="s">
        <v>1973</v>
      </c>
      <c r="N742" s="5">
        <v>0</v>
      </c>
      <c r="P742" t="s">
        <v>1407</v>
      </c>
      <c r="Q742" s="5">
        <v>4.9599067974940008</v>
      </c>
    </row>
    <row r="743" spans="1:17" x14ac:dyDescent="0.25">
      <c r="A743">
        <v>150</v>
      </c>
      <c r="B743" t="s">
        <v>2650</v>
      </c>
      <c r="C743" s="1" t="s">
        <v>470</v>
      </c>
      <c r="D743" t="s">
        <v>2610</v>
      </c>
      <c r="E743">
        <v>8</v>
      </c>
      <c r="F743" s="5">
        <v>0</v>
      </c>
      <c r="M743" t="s">
        <v>2132</v>
      </c>
      <c r="N743" s="5">
        <v>0</v>
      </c>
      <c r="P743" t="s">
        <v>1408</v>
      </c>
      <c r="Q743" s="5">
        <v>0</v>
      </c>
    </row>
    <row r="744" spans="1:17" x14ac:dyDescent="0.25">
      <c r="A744">
        <v>150</v>
      </c>
      <c r="B744" t="s">
        <v>2650</v>
      </c>
      <c r="C744" s="1" t="s">
        <v>1467</v>
      </c>
      <c r="D744" t="s">
        <v>2622</v>
      </c>
      <c r="E744">
        <v>2</v>
      </c>
      <c r="F744" s="5">
        <v>2.4856607089827634</v>
      </c>
      <c r="P744" t="s">
        <v>1409</v>
      </c>
      <c r="Q744" s="5">
        <v>0</v>
      </c>
    </row>
    <row r="745" spans="1:17" x14ac:dyDescent="0.25">
      <c r="A745">
        <v>150</v>
      </c>
      <c r="B745" t="s">
        <v>2650</v>
      </c>
      <c r="C745" s="1" t="s">
        <v>2270</v>
      </c>
      <c r="D745" t="s">
        <v>2632</v>
      </c>
      <c r="E745">
        <v>1</v>
      </c>
      <c r="F745" s="5">
        <v>4.2657934889162474</v>
      </c>
      <c r="P745" t="s">
        <v>1410</v>
      </c>
      <c r="Q745" s="5">
        <v>0</v>
      </c>
    </row>
    <row r="746" spans="1:17" x14ac:dyDescent="0.25">
      <c r="A746">
        <v>150</v>
      </c>
      <c r="B746" t="s">
        <v>2650</v>
      </c>
      <c r="C746" s="1" t="s">
        <v>2271</v>
      </c>
      <c r="D746" t="s">
        <v>2632</v>
      </c>
      <c r="E746">
        <v>1</v>
      </c>
      <c r="F746" s="5">
        <v>0</v>
      </c>
      <c r="P746" t="s">
        <v>1411</v>
      </c>
      <c r="Q746" s="5">
        <v>1.361782791827558</v>
      </c>
    </row>
    <row r="747" spans="1:17" x14ac:dyDescent="0.25">
      <c r="A747">
        <v>150</v>
      </c>
      <c r="B747" t="s">
        <v>2650</v>
      </c>
      <c r="C747" s="1" t="s">
        <v>2272</v>
      </c>
      <c r="D747" t="s">
        <v>2632</v>
      </c>
      <c r="E747">
        <v>1</v>
      </c>
      <c r="F747" s="5">
        <v>0</v>
      </c>
      <c r="P747" t="s">
        <v>1412</v>
      </c>
      <c r="Q747" s="5">
        <v>0</v>
      </c>
    </row>
    <row r="748" spans="1:17" x14ac:dyDescent="0.25">
      <c r="A748">
        <v>150</v>
      </c>
      <c r="B748" t="s">
        <v>2650</v>
      </c>
      <c r="C748" s="1" t="s">
        <v>53</v>
      </c>
      <c r="D748" t="s">
        <v>2598</v>
      </c>
      <c r="E748">
        <v>5</v>
      </c>
      <c r="F748" s="5">
        <v>2.183187652624428</v>
      </c>
      <c r="P748" t="s">
        <v>1413</v>
      </c>
      <c r="Q748" s="5">
        <v>1.9861245749372758</v>
      </c>
    </row>
    <row r="749" spans="1:17" x14ac:dyDescent="0.25">
      <c r="A749">
        <v>150</v>
      </c>
      <c r="B749" t="s">
        <v>2650</v>
      </c>
      <c r="C749" s="1" t="s">
        <v>1168</v>
      </c>
      <c r="D749" t="s">
        <v>2619</v>
      </c>
      <c r="E749">
        <v>6</v>
      </c>
      <c r="F749" s="5">
        <v>2.5048398313595346</v>
      </c>
      <c r="P749" t="s">
        <v>1414</v>
      </c>
      <c r="Q749" s="5">
        <v>0</v>
      </c>
    </row>
    <row r="750" spans="1:17" x14ac:dyDescent="0.25">
      <c r="A750">
        <v>150</v>
      </c>
      <c r="B750" t="s">
        <v>2650</v>
      </c>
      <c r="C750" s="1" t="s">
        <v>471</v>
      </c>
      <c r="D750" t="s">
        <v>2610</v>
      </c>
      <c r="E750">
        <v>8</v>
      </c>
      <c r="F750" s="5">
        <v>2.1335627654415044</v>
      </c>
      <c r="P750" t="s">
        <v>1415</v>
      </c>
      <c r="Q750" s="5">
        <v>0</v>
      </c>
    </row>
    <row r="751" spans="1:17" x14ac:dyDescent="0.25">
      <c r="A751">
        <v>150</v>
      </c>
      <c r="B751" t="s">
        <v>2650</v>
      </c>
      <c r="C751" s="1" t="s">
        <v>2729</v>
      </c>
      <c r="D751" t="s">
        <v>2596</v>
      </c>
      <c r="E751">
        <v>13</v>
      </c>
      <c r="F751" s="6" t="s">
        <v>2635</v>
      </c>
      <c r="P751" t="s">
        <v>1416</v>
      </c>
      <c r="Q751" s="5">
        <v>3.045054075287394</v>
      </c>
    </row>
    <row r="752" spans="1:17" x14ac:dyDescent="0.25">
      <c r="A752">
        <v>150</v>
      </c>
      <c r="B752" t="s">
        <v>2650</v>
      </c>
      <c r="C752" s="1" t="s">
        <v>399</v>
      </c>
      <c r="D752" t="s">
        <v>2607</v>
      </c>
      <c r="E752">
        <v>18</v>
      </c>
      <c r="F752" s="5">
        <v>2.4543559450221677</v>
      </c>
      <c r="P752" t="s">
        <v>1417</v>
      </c>
      <c r="Q752" s="5">
        <v>0</v>
      </c>
    </row>
    <row r="753" spans="1:17" x14ac:dyDescent="0.25">
      <c r="A753">
        <v>150</v>
      </c>
      <c r="B753" t="s">
        <v>2650</v>
      </c>
      <c r="C753" s="1" t="s">
        <v>472</v>
      </c>
      <c r="D753" t="s">
        <v>2610</v>
      </c>
      <c r="E753">
        <v>8</v>
      </c>
      <c r="F753" s="5">
        <v>0</v>
      </c>
      <c r="P753" t="s">
        <v>1418</v>
      </c>
      <c r="Q753" s="5">
        <v>0</v>
      </c>
    </row>
    <row r="754" spans="1:17" x14ac:dyDescent="0.25">
      <c r="A754">
        <v>150</v>
      </c>
      <c r="B754" t="s">
        <v>2650</v>
      </c>
      <c r="C754" s="1" t="s">
        <v>2273</v>
      </c>
      <c r="D754" t="s">
        <v>2632</v>
      </c>
      <c r="E754">
        <v>1</v>
      </c>
      <c r="F754" s="5">
        <v>0</v>
      </c>
      <c r="P754" t="s">
        <v>1419</v>
      </c>
      <c r="Q754" s="5">
        <v>0</v>
      </c>
    </row>
    <row r="755" spans="1:17" x14ac:dyDescent="0.25">
      <c r="A755">
        <v>150</v>
      </c>
      <c r="B755" t="s">
        <v>2650</v>
      </c>
      <c r="C755" s="1" t="s">
        <v>54</v>
      </c>
      <c r="D755" t="s">
        <v>2598</v>
      </c>
      <c r="E755">
        <v>5</v>
      </c>
      <c r="F755" s="5">
        <v>2.1355257611053715</v>
      </c>
      <c r="P755" t="s">
        <v>1420</v>
      </c>
      <c r="Q755" s="5">
        <v>0</v>
      </c>
    </row>
    <row r="756" spans="1:17" x14ac:dyDescent="0.25">
      <c r="A756">
        <v>150</v>
      </c>
      <c r="B756" t="s">
        <v>2650</v>
      </c>
      <c r="C756" s="1" t="s">
        <v>2274</v>
      </c>
      <c r="D756" t="s">
        <v>2632</v>
      </c>
      <c r="E756">
        <v>1</v>
      </c>
      <c r="F756" s="5">
        <v>0</v>
      </c>
      <c r="P756" t="s">
        <v>1421</v>
      </c>
      <c r="Q756" s="5">
        <v>0</v>
      </c>
    </row>
    <row r="757" spans="1:17" x14ac:dyDescent="0.25">
      <c r="A757">
        <v>150</v>
      </c>
      <c r="B757" t="s">
        <v>2650</v>
      </c>
      <c r="C757" s="1" t="s">
        <v>1089</v>
      </c>
      <c r="D757" t="s">
        <v>2594</v>
      </c>
      <c r="E757">
        <v>15</v>
      </c>
      <c r="F757" s="5">
        <v>0</v>
      </c>
      <c r="P757" t="s">
        <v>1422</v>
      </c>
      <c r="Q757" s="5">
        <v>0</v>
      </c>
    </row>
    <row r="758" spans="1:17" x14ac:dyDescent="0.25">
      <c r="A758">
        <v>150</v>
      </c>
      <c r="B758" t="s">
        <v>2650</v>
      </c>
      <c r="C758" s="1" t="s">
        <v>2275</v>
      </c>
      <c r="D758" t="s">
        <v>2632</v>
      </c>
      <c r="E758">
        <v>1</v>
      </c>
      <c r="F758" s="5">
        <v>3.9267422579166569</v>
      </c>
      <c r="P758" t="s">
        <v>1423</v>
      </c>
      <c r="Q758" s="5">
        <v>0</v>
      </c>
    </row>
    <row r="759" spans="1:17" x14ac:dyDescent="0.25">
      <c r="A759">
        <v>150</v>
      </c>
      <c r="B759" t="s">
        <v>2650</v>
      </c>
      <c r="C759" s="1" t="s">
        <v>2003</v>
      </c>
      <c r="D759" t="s">
        <v>2631</v>
      </c>
      <c r="E759">
        <v>3</v>
      </c>
      <c r="F759" s="5">
        <v>2.7660405650993605</v>
      </c>
      <c r="P759" t="s">
        <v>1424</v>
      </c>
      <c r="Q759" s="5">
        <v>0</v>
      </c>
    </row>
    <row r="760" spans="1:17" x14ac:dyDescent="0.25">
      <c r="A760">
        <v>150</v>
      </c>
      <c r="B760" t="s">
        <v>2650</v>
      </c>
      <c r="C760" s="1" t="s">
        <v>846</v>
      </c>
      <c r="D760" t="s">
        <v>2613</v>
      </c>
      <c r="E760">
        <v>7</v>
      </c>
      <c r="F760" s="5">
        <v>2.1264036765156056</v>
      </c>
      <c r="P760" t="s">
        <v>1425</v>
      </c>
      <c r="Q760" s="5">
        <v>1.9406019847562725</v>
      </c>
    </row>
    <row r="761" spans="1:17" x14ac:dyDescent="0.25">
      <c r="A761">
        <v>150</v>
      </c>
      <c r="B761" t="s">
        <v>2650</v>
      </c>
      <c r="C761" s="1" t="s">
        <v>1090</v>
      </c>
      <c r="D761" t="s">
        <v>2594</v>
      </c>
      <c r="E761">
        <v>15</v>
      </c>
      <c r="F761" s="5">
        <v>0</v>
      </c>
      <c r="P761" t="s">
        <v>1426</v>
      </c>
      <c r="Q761" s="5">
        <v>0</v>
      </c>
    </row>
    <row r="762" spans="1:17" x14ac:dyDescent="0.25">
      <c r="A762">
        <v>150</v>
      </c>
      <c r="B762" t="s">
        <v>2650</v>
      </c>
      <c r="C762" s="1" t="s">
        <v>299</v>
      </c>
      <c r="D762" t="s">
        <v>2602</v>
      </c>
      <c r="E762">
        <v>17</v>
      </c>
      <c r="F762" s="5">
        <v>2.5262503487518453</v>
      </c>
      <c r="P762" t="s">
        <v>1427</v>
      </c>
      <c r="Q762" s="5">
        <v>0</v>
      </c>
    </row>
    <row r="763" spans="1:17" x14ac:dyDescent="0.25">
      <c r="A763">
        <v>150</v>
      </c>
      <c r="B763" t="s">
        <v>2650</v>
      </c>
      <c r="C763" s="1" t="s">
        <v>2004</v>
      </c>
      <c r="D763" t="s">
        <v>2631</v>
      </c>
      <c r="E763">
        <v>3</v>
      </c>
      <c r="F763" s="5">
        <v>0</v>
      </c>
      <c r="P763" t="s">
        <v>1428</v>
      </c>
      <c r="Q763" s="5">
        <v>1.3531983629333684</v>
      </c>
    </row>
    <row r="764" spans="1:17" x14ac:dyDescent="0.25">
      <c r="A764">
        <v>150</v>
      </c>
      <c r="B764" t="s">
        <v>2650</v>
      </c>
      <c r="C764" s="1" t="s">
        <v>2730</v>
      </c>
      <c r="D764" t="s">
        <v>2596</v>
      </c>
      <c r="E764">
        <v>13</v>
      </c>
      <c r="F764" s="6" t="s">
        <v>2635</v>
      </c>
      <c r="P764" t="s">
        <v>1429</v>
      </c>
      <c r="Q764" s="5">
        <v>0</v>
      </c>
    </row>
    <row r="765" spans="1:17" x14ac:dyDescent="0.25">
      <c r="A765">
        <v>150</v>
      </c>
      <c r="B765" t="s">
        <v>2650</v>
      </c>
      <c r="C765" s="1" t="s">
        <v>2276</v>
      </c>
      <c r="D765" t="s">
        <v>2632</v>
      </c>
      <c r="E765">
        <v>1</v>
      </c>
      <c r="F765" s="5">
        <v>0</v>
      </c>
      <c r="P765" t="s">
        <v>1462</v>
      </c>
      <c r="Q765" s="5">
        <v>1.6317365659094882</v>
      </c>
    </row>
    <row r="766" spans="1:17" x14ac:dyDescent="0.25">
      <c r="A766">
        <v>150</v>
      </c>
      <c r="B766" t="s">
        <v>2650</v>
      </c>
      <c r="C766" s="1" t="s">
        <v>2005</v>
      </c>
      <c r="D766" t="s">
        <v>2631</v>
      </c>
      <c r="E766">
        <v>3</v>
      </c>
      <c r="F766" s="5">
        <v>2.1038311404647438</v>
      </c>
      <c r="P766" t="s">
        <v>1463</v>
      </c>
      <c r="Q766" s="5">
        <v>2.1204027300304573</v>
      </c>
    </row>
    <row r="767" spans="1:17" x14ac:dyDescent="0.25">
      <c r="A767">
        <v>150</v>
      </c>
      <c r="B767" t="s">
        <v>2650</v>
      </c>
      <c r="C767" s="1" t="s">
        <v>981</v>
      </c>
      <c r="D767" t="s">
        <v>2614</v>
      </c>
      <c r="E767">
        <v>10</v>
      </c>
      <c r="F767" s="5">
        <v>2.3998070688162176</v>
      </c>
      <c r="P767" t="s">
        <v>1464</v>
      </c>
      <c r="Q767" s="5">
        <v>1.1996140211408914</v>
      </c>
    </row>
    <row r="768" spans="1:17" x14ac:dyDescent="0.25">
      <c r="A768">
        <v>150</v>
      </c>
      <c r="B768" t="s">
        <v>2650</v>
      </c>
      <c r="C768" s="1" t="s">
        <v>2693</v>
      </c>
      <c r="D768" t="s">
        <v>2654</v>
      </c>
      <c r="E768">
        <v>16</v>
      </c>
      <c r="F768" s="6" t="s">
        <v>2635</v>
      </c>
      <c r="P768" t="s">
        <v>1465</v>
      </c>
      <c r="Q768" s="5">
        <v>0</v>
      </c>
    </row>
    <row r="769" spans="1:17" x14ac:dyDescent="0.25">
      <c r="A769">
        <v>150</v>
      </c>
      <c r="B769" t="s">
        <v>2650</v>
      </c>
      <c r="C769" s="1" t="s">
        <v>1306</v>
      </c>
      <c r="D769" t="s">
        <v>2620</v>
      </c>
      <c r="E769">
        <v>11</v>
      </c>
      <c r="F769" s="5">
        <v>0</v>
      </c>
      <c r="P769" t="s">
        <v>1466</v>
      </c>
      <c r="Q769" s="5">
        <v>1.8418274966850015</v>
      </c>
    </row>
    <row r="770" spans="1:17" x14ac:dyDescent="0.25">
      <c r="A770">
        <v>150</v>
      </c>
      <c r="B770" t="s">
        <v>2650</v>
      </c>
      <c r="C770" s="1" t="s">
        <v>692</v>
      </c>
      <c r="D770" t="s">
        <v>2612</v>
      </c>
      <c r="E770">
        <v>4</v>
      </c>
      <c r="F770" s="5">
        <v>5.9587278250178546</v>
      </c>
      <c r="P770" t="s">
        <v>1467</v>
      </c>
      <c r="Q770" s="5">
        <v>2.4856607089827634</v>
      </c>
    </row>
    <row r="771" spans="1:17" x14ac:dyDescent="0.25">
      <c r="A771">
        <v>150</v>
      </c>
      <c r="B771" t="s">
        <v>2650</v>
      </c>
      <c r="C771" s="1" t="s">
        <v>847</v>
      </c>
      <c r="D771" t="s">
        <v>2613</v>
      </c>
      <c r="E771">
        <v>7</v>
      </c>
      <c r="F771" s="5">
        <v>2.6212711473266994</v>
      </c>
      <c r="P771" t="s">
        <v>1468</v>
      </c>
      <c r="Q771" s="5">
        <v>0</v>
      </c>
    </row>
    <row r="772" spans="1:17" x14ac:dyDescent="0.25">
      <c r="A772">
        <v>150</v>
      </c>
      <c r="B772" t="s">
        <v>2650</v>
      </c>
      <c r="C772" s="1" t="s">
        <v>1824</v>
      </c>
      <c r="D772" t="s">
        <v>2628</v>
      </c>
      <c r="E772">
        <v>25</v>
      </c>
      <c r="F772" s="5">
        <v>0</v>
      </c>
      <c r="P772" t="s">
        <v>1469</v>
      </c>
      <c r="Q772" s="5">
        <v>0</v>
      </c>
    </row>
    <row r="773" spans="1:17" x14ac:dyDescent="0.25">
      <c r="A773">
        <v>150</v>
      </c>
      <c r="B773" t="s">
        <v>2650</v>
      </c>
      <c r="C773" s="1" t="s">
        <v>1091</v>
      </c>
      <c r="D773" t="s">
        <v>2594</v>
      </c>
      <c r="E773">
        <v>15</v>
      </c>
      <c r="F773" s="5">
        <v>2.7315728249008306</v>
      </c>
      <c r="P773" t="s">
        <v>1470</v>
      </c>
      <c r="Q773" s="5">
        <v>0</v>
      </c>
    </row>
    <row r="774" spans="1:17" x14ac:dyDescent="0.25">
      <c r="A774">
        <v>150</v>
      </c>
      <c r="B774" t="s">
        <v>2650</v>
      </c>
      <c r="C774" s="1" t="s">
        <v>2731</v>
      </c>
      <c r="D774" t="s">
        <v>2596</v>
      </c>
      <c r="E774">
        <v>13</v>
      </c>
      <c r="F774" s="6" t="s">
        <v>2635</v>
      </c>
      <c r="P774" t="s">
        <v>1471</v>
      </c>
      <c r="Q774" s="5">
        <v>0</v>
      </c>
    </row>
    <row r="775" spans="1:17" x14ac:dyDescent="0.25">
      <c r="A775">
        <v>150</v>
      </c>
      <c r="B775" t="s">
        <v>2650</v>
      </c>
      <c r="C775" s="1" t="s">
        <v>1169</v>
      </c>
      <c r="D775" t="s">
        <v>2619</v>
      </c>
      <c r="E775">
        <v>6</v>
      </c>
      <c r="F775" s="5">
        <v>0</v>
      </c>
      <c r="P775" t="s">
        <v>1472</v>
      </c>
      <c r="Q775" s="5">
        <v>0</v>
      </c>
    </row>
    <row r="776" spans="1:17" x14ac:dyDescent="0.25">
      <c r="A776">
        <v>150</v>
      </c>
      <c r="B776" t="s">
        <v>2650</v>
      </c>
      <c r="C776" s="1" t="s">
        <v>2807</v>
      </c>
      <c r="D776" t="s">
        <v>2655</v>
      </c>
      <c r="E776">
        <v>20</v>
      </c>
      <c r="F776" s="6" t="s">
        <v>2635</v>
      </c>
      <c r="P776" t="s">
        <v>1473</v>
      </c>
      <c r="Q776" s="5">
        <v>0</v>
      </c>
    </row>
    <row r="777" spans="1:17" x14ac:dyDescent="0.25">
      <c r="A777">
        <v>150</v>
      </c>
      <c r="B777" t="s">
        <v>2650</v>
      </c>
      <c r="C777" s="1" t="s">
        <v>2808</v>
      </c>
      <c r="D777" t="s">
        <v>2655</v>
      </c>
      <c r="E777">
        <v>20</v>
      </c>
      <c r="F777" s="6" t="s">
        <v>2635</v>
      </c>
      <c r="P777" t="s">
        <v>1474</v>
      </c>
      <c r="Q777" s="5">
        <v>0</v>
      </c>
    </row>
    <row r="778" spans="1:17" x14ac:dyDescent="0.25">
      <c r="A778">
        <v>150</v>
      </c>
      <c r="B778" t="s">
        <v>2650</v>
      </c>
      <c r="C778" s="1" t="s">
        <v>1876</v>
      </c>
      <c r="D778" t="s">
        <v>2629</v>
      </c>
      <c r="E778">
        <v>9</v>
      </c>
      <c r="F778" s="5">
        <v>4.6059924270219872</v>
      </c>
      <c r="P778" t="s">
        <v>1475</v>
      </c>
      <c r="Q778" s="5">
        <v>3.5070172034235538</v>
      </c>
    </row>
    <row r="779" spans="1:17" x14ac:dyDescent="0.25">
      <c r="A779">
        <v>150</v>
      </c>
      <c r="B779" t="s">
        <v>2650</v>
      </c>
      <c r="C779" s="1" t="s">
        <v>473</v>
      </c>
      <c r="D779" t="s">
        <v>2610</v>
      </c>
      <c r="E779">
        <v>8</v>
      </c>
      <c r="F779" s="5">
        <v>2.1249468336637092</v>
      </c>
      <c r="P779" t="s">
        <v>1476</v>
      </c>
      <c r="Q779" s="5">
        <v>0</v>
      </c>
    </row>
    <row r="780" spans="1:17" x14ac:dyDescent="0.25">
      <c r="A780">
        <v>150</v>
      </c>
      <c r="B780" t="s">
        <v>2650</v>
      </c>
      <c r="C780" s="1" t="s">
        <v>2006</v>
      </c>
      <c r="D780" t="s">
        <v>2631</v>
      </c>
      <c r="E780">
        <v>3</v>
      </c>
      <c r="F780" s="5">
        <v>3.53983009558047</v>
      </c>
      <c r="P780" t="s">
        <v>1477</v>
      </c>
      <c r="Q780" s="5">
        <v>0</v>
      </c>
    </row>
    <row r="781" spans="1:17" x14ac:dyDescent="0.25">
      <c r="A781">
        <v>150</v>
      </c>
      <c r="B781" t="s">
        <v>2650</v>
      </c>
      <c r="C781" s="1" t="s">
        <v>84</v>
      </c>
      <c r="D781" t="s">
        <v>2600</v>
      </c>
      <c r="E781">
        <v>32</v>
      </c>
      <c r="F781" s="5">
        <v>4.3371301300662521</v>
      </c>
      <c r="P781" t="s">
        <v>1478</v>
      </c>
      <c r="Q781" s="5">
        <v>1.556930144148257</v>
      </c>
    </row>
    <row r="782" spans="1:17" x14ac:dyDescent="0.25">
      <c r="A782">
        <v>150</v>
      </c>
      <c r="B782" t="s">
        <v>2650</v>
      </c>
      <c r="C782" s="1" t="s">
        <v>693</v>
      </c>
      <c r="D782" t="s">
        <v>2612</v>
      </c>
      <c r="E782">
        <v>4</v>
      </c>
      <c r="F782" s="5">
        <v>2.4525663926088481</v>
      </c>
      <c r="P782" t="s">
        <v>1479</v>
      </c>
      <c r="Q782" s="5">
        <v>0</v>
      </c>
    </row>
    <row r="783" spans="1:17" x14ac:dyDescent="0.25">
      <c r="A783">
        <v>150</v>
      </c>
      <c r="B783" t="s">
        <v>2650</v>
      </c>
      <c r="C783" s="1" t="s">
        <v>848</v>
      </c>
      <c r="D783" t="s">
        <v>2613</v>
      </c>
      <c r="E783">
        <v>7</v>
      </c>
      <c r="F783" s="5">
        <v>2.0796547011007287</v>
      </c>
      <c r="P783" t="s">
        <v>1480</v>
      </c>
      <c r="Q783" s="5">
        <v>1.4523944554584793</v>
      </c>
    </row>
    <row r="784" spans="1:17" x14ac:dyDescent="0.25">
      <c r="A784">
        <v>150</v>
      </c>
      <c r="B784" t="s">
        <v>2650</v>
      </c>
      <c r="C784" s="1" t="s">
        <v>2277</v>
      </c>
      <c r="D784" t="s">
        <v>2632</v>
      </c>
      <c r="E784">
        <v>1</v>
      </c>
      <c r="F784" s="5">
        <v>3.9769712926829537</v>
      </c>
      <c r="P784" t="s">
        <v>1481</v>
      </c>
      <c r="Q784" s="5">
        <v>0</v>
      </c>
    </row>
    <row r="785" spans="1:17" x14ac:dyDescent="0.25">
      <c r="A785">
        <v>150</v>
      </c>
      <c r="B785" t="s">
        <v>2650</v>
      </c>
      <c r="C785" s="1" t="s">
        <v>2278</v>
      </c>
      <c r="D785" t="s">
        <v>2632</v>
      </c>
      <c r="E785">
        <v>1</v>
      </c>
      <c r="F785" s="5">
        <v>0</v>
      </c>
      <c r="P785" t="s">
        <v>1504</v>
      </c>
      <c r="Q785" s="5">
        <v>0</v>
      </c>
    </row>
    <row r="786" spans="1:17" x14ac:dyDescent="0.25">
      <c r="A786">
        <v>150</v>
      </c>
      <c r="B786" t="s">
        <v>2650</v>
      </c>
      <c r="C786" s="1" t="s">
        <v>1307</v>
      </c>
      <c r="D786" t="s">
        <v>2620</v>
      </c>
      <c r="E786">
        <v>11</v>
      </c>
      <c r="F786" s="5">
        <v>0</v>
      </c>
      <c r="P786" t="s">
        <v>1505</v>
      </c>
      <c r="Q786" s="5">
        <v>0.72255100853055165</v>
      </c>
    </row>
    <row r="787" spans="1:17" x14ac:dyDescent="0.25">
      <c r="A787">
        <v>150</v>
      </c>
      <c r="B787" t="s">
        <v>2650</v>
      </c>
      <c r="C787" s="1" t="s">
        <v>474</v>
      </c>
      <c r="D787" t="s">
        <v>2610</v>
      </c>
      <c r="E787">
        <v>8</v>
      </c>
      <c r="F787" s="5">
        <v>3.2389846776250182</v>
      </c>
      <c r="P787" t="s">
        <v>1506</v>
      </c>
      <c r="Q787" s="5">
        <v>0</v>
      </c>
    </row>
    <row r="788" spans="1:17" x14ac:dyDescent="0.25">
      <c r="A788">
        <v>150</v>
      </c>
      <c r="B788" t="s">
        <v>2650</v>
      </c>
      <c r="C788" s="1" t="s">
        <v>2007</v>
      </c>
      <c r="D788" t="s">
        <v>2631</v>
      </c>
      <c r="E788">
        <v>3</v>
      </c>
      <c r="F788" s="5">
        <v>2.5522402420749595</v>
      </c>
      <c r="P788" t="s">
        <v>1507</v>
      </c>
      <c r="Q788" s="5">
        <v>1.1328303921431082</v>
      </c>
    </row>
    <row r="789" spans="1:17" x14ac:dyDescent="0.25">
      <c r="A789">
        <v>150</v>
      </c>
      <c r="B789" t="s">
        <v>2650</v>
      </c>
      <c r="C789" s="1" t="s">
        <v>694</v>
      </c>
      <c r="D789" t="s">
        <v>2612</v>
      </c>
      <c r="E789">
        <v>4</v>
      </c>
      <c r="F789" s="5">
        <v>0</v>
      </c>
      <c r="P789" t="s">
        <v>1508</v>
      </c>
      <c r="Q789" s="5">
        <v>1.3082049579378736</v>
      </c>
    </row>
    <row r="790" spans="1:17" x14ac:dyDescent="0.25">
      <c r="A790">
        <v>150</v>
      </c>
      <c r="B790" t="s">
        <v>2650</v>
      </c>
      <c r="C790" s="1" t="s">
        <v>1092</v>
      </c>
      <c r="D790" t="s">
        <v>2594</v>
      </c>
      <c r="E790">
        <v>15</v>
      </c>
      <c r="F790" s="5">
        <v>0</v>
      </c>
      <c r="P790" t="s">
        <v>1532</v>
      </c>
      <c r="Q790" s="5">
        <v>0.73464184935182275</v>
      </c>
    </row>
    <row r="791" spans="1:17" x14ac:dyDescent="0.25">
      <c r="A791">
        <v>150</v>
      </c>
      <c r="B791" t="s">
        <v>2650</v>
      </c>
      <c r="C791" s="1" t="s">
        <v>2732</v>
      </c>
      <c r="D791" t="s">
        <v>2596</v>
      </c>
      <c r="E791">
        <v>13</v>
      </c>
      <c r="F791" s="6" t="s">
        <v>2635</v>
      </c>
      <c r="P791" t="s">
        <v>1533</v>
      </c>
      <c r="Q791" s="5">
        <v>0</v>
      </c>
    </row>
    <row r="792" spans="1:17" x14ac:dyDescent="0.25">
      <c r="A792">
        <v>150</v>
      </c>
      <c r="B792" t="s">
        <v>2650</v>
      </c>
      <c r="C792" s="1" t="s">
        <v>2279</v>
      </c>
      <c r="D792" t="s">
        <v>2632</v>
      </c>
      <c r="E792">
        <v>1</v>
      </c>
      <c r="F792" s="5">
        <v>2.2048063500513213</v>
      </c>
      <c r="P792" t="s">
        <v>1534</v>
      </c>
      <c r="Q792" s="5">
        <v>0</v>
      </c>
    </row>
    <row r="793" spans="1:17" x14ac:dyDescent="0.25">
      <c r="A793">
        <v>150</v>
      </c>
      <c r="B793" t="s">
        <v>2650</v>
      </c>
      <c r="C793" s="1" t="s">
        <v>695</v>
      </c>
      <c r="D793" t="s">
        <v>2612</v>
      </c>
      <c r="E793">
        <v>4</v>
      </c>
      <c r="F793" s="5">
        <v>2.2494174068090924</v>
      </c>
      <c r="P793" t="s">
        <v>1535</v>
      </c>
      <c r="Q793" s="5">
        <v>0.63782109591154657</v>
      </c>
    </row>
    <row r="794" spans="1:17" x14ac:dyDescent="0.25">
      <c r="A794">
        <v>150</v>
      </c>
      <c r="B794" t="s">
        <v>2650</v>
      </c>
      <c r="C794" s="1" t="s">
        <v>1648</v>
      </c>
      <c r="D794" t="s">
        <v>2623</v>
      </c>
      <c r="E794">
        <v>12</v>
      </c>
      <c r="F794" s="5">
        <v>0</v>
      </c>
      <c r="P794" t="s">
        <v>1969</v>
      </c>
      <c r="Q794" s="5">
        <v>0</v>
      </c>
    </row>
    <row r="795" spans="1:17" x14ac:dyDescent="0.25">
      <c r="A795">
        <v>150</v>
      </c>
      <c r="B795" t="s">
        <v>2650</v>
      </c>
      <c r="C795" s="1" t="s">
        <v>1468</v>
      </c>
      <c r="D795" t="s">
        <v>2622</v>
      </c>
      <c r="E795">
        <v>2</v>
      </c>
      <c r="F795" s="5">
        <v>0</v>
      </c>
      <c r="P795" t="s">
        <v>86</v>
      </c>
      <c r="Q795" s="5">
        <v>6.1728095742327822</v>
      </c>
    </row>
    <row r="796" spans="1:17" x14ac:dyDescent="0.25">
      <c r="A796">
        <v>150</v>
      </c>
      <c r="B796" t="s">
        <v>2650</v>
      </c>
      <c r="C796" s="1" t="s">
        <v>2008</v>
      </c>
      <c r="D796" t="s">
        <v>2631</v>
      </c>
      <c r="E796">
        <v>3</v>
      </c>
      <c r="F796" s="5">
        <v>2.6158160025777764</v>
      </c>
      <c r="P796" t="s">
        <v>1397</v>
      </c>
      <c r="Q796" s="5">
        <v>0</v>
      </c>
    </row>
    <row r="797" spans="1:17" x14ac:dyDescent="0.25">
      <c r="A797">
        <v>150</v>
      </c>
      <c r="B797" t="s">
        <v>2650</v>
      </c>
      <c r="C797" s="1" t="s">
        <v>1308</v>
      </c>
      <c r="D797" t="s">
        <v>2620</v>
      </c>
      <c r="E797">
        <v>11</v>
      </c>
      <c r="F797" s="5">
        <v>0</v>
      </c>
      <c r="P797" t="s">
        <v>1400</v>
      </c>
      <c r="Q797" s="5">
        <v>0</v>
      </c>
    </row>
    <row r="798" spans="1:17" x14ac:dyDescent="0.25">
      <c r="A798">
        <v>150</v>
      </c>
      <c r="B798" t="s">
        <v>2650</v>
      </c>
      <c r="C798" s="1" t="s">
        <v>2009</v>
      </c>
      <c r="D798" t="s">
        <v>2631</v>
      </c>
      <c r="E798">
        <v>3</v>
      </c>
      <c r="F798" s="5">
        <v>3.3615834052164035</v>
      </c>
      <c r="P798" t="s">
        <v>1401</v>
      </c>
      <c r="Q798" s="5">
        <v>2.2636072762299442</v>
      </c>
    </row>
    <row r="799" spans="1:17" x14ac:dyDescent="0.25">
      <c r="A799">
        <v>150</v>
      </c>
      <c r="B799" t="s">
        <v>2650</v>
      </c>
      <c r="C799" s="1" t="s">
        <v>2010</v>
      </c>
      <c r="D799" t="s">
        <v>2631</v>
      </c>
      <c r="E799">
        <v>3</v>
      </c>
      <c r="F799" s="5">
        <v>2.0867160045116573</v>
      </c>
      <c r="P799" t="s">
        <v>1402</v>
      </c>
      <c r="Q799" s="5">
        <v>1.3882096474406809</v>
      </c>
    </row>
    <row r="800" spans="1:17" x14ac:dyDescent="0.25">
      <c r="A800">
        <v>150</v>
      </c>
      <c r="B800" t="s">
        <v>2650</v>
      </c>
      <c r="C800" s="1" t="s">
        <v>2011</v>
      </c>
      <c r="D800" t="s">
        <v>2631</v>
      </c>
      <c r="E800">
        <v>3</v>
      </c>
      <c r="F800" s="5">
        <v>0</v>
      </c>
      <c r="P800" t="s">
        <v>1403</v>
      </c>
      <c r="Q800" s="5">
        <v>0</v>
      </c>
    </row>
    <row r="801" spans="1:17" x14ac:dyDescent="0.25">
      <c r="A801">
        <v>150</v>
      </c>
      <c r="B801" t="s">
        <v>2650</v>
      </c>
      <c r="C801" s="1" t="s">
        <v>982</v>
      </c>
      <c r="D801" t="s">
        <v>2614</v>
      </c>
      <c r="E801">
        <v>10</v>
      </c>
      <c r="F801" s="5">
        <v>1.968968340276394</v>
      </c>
      <c r="P801" t="s">
        <v>1404</v>
      </c>
      <c r="Q801" s="5">
        <v>0</v>
      </c>
    </row>
    <row r="802" spans="1:17" x14ac:dyDescent="0.25">
      <c r="A802">
        <v>150</v>
      </c>
      <c r="B802" t="s">
        <v>2650</v>
      </c>
      <c r="C802" s="1" t="s">
        <v>400</v>
      </c>
      <c r="D802" t="s">
        <v>2607</v>
      </c>
      <c r="E802">
        <v>18</v>
      </c>
      <c r="F802" s="5">
        <v>0</v>
      </c>
      <c r="P802" t="s">
        <v>1405</v>
      </c>
      <c r="Q802" s="5">
        <v>0</v>
      </c>
    </row>
    <row r="803" spans="1:17" x14ac:dyDescent="0.25">
      <c r="A803">
        <v>150</v>
      </c>
      <c r="B803" t="s">
        <v>2650</v>
      </c>
      <c r="C803" s="1" t="s">
        <v>849</v>
      </c>
      <c r="D803" t="s">
        <v>2613</v>
      </c>
      <c r="E803">
        <v>7</v>
      </c>
      <c r="F803" s="5">
        <v>0</v>
      </c>
      <c r="P803" t="s">
        <v>1406</v>
      </c>
      <c r="Q803" s="5">
        <v>0</v>
      </c>
    </row>
    <row r="804" spans="1:17" x14ac:dyDescent="0.25">
      <c r="A804">
        <v>150</v>
      </c>
      <c r="B804" t="s">
        <v>2650</v>
      </c>
      <c r="C804" s="1" t="s">
        <v>55</v>
      </c>
      <c r="D804" t="s">
        <v>2598</v>
      </c>
      <c r="E804">
        <v>5</v>
      </c>
      <c r="F804" s="5">
        <v>4.4539034941398521</v>
      </c>
      <c r="P804" t="s">
        <v>1398</v>
      </c>
      <c r="Q804" s="5">
        <v>4.2560976536141402</v>
      </c>
    </row>
    <row r="805" spans="1:17" x14ac:dyDescent="0.25">
      <c r="A805">
        <v>150</v>
      </c>
      <c r="B805" t="s">
        <v>2650</v>
      </c>
      <c r="C805" s="1" t="s">
        <v>93</v>
      </c>
      <c r="D805" t="s">
        <v>2601</v>
      </c>
      <c r="E805">
        <v>26</v>
      </c>
      <c r="F805" s="5">
        <v>0</v>
      </c>
      <c r="P805" t="s">
        <v>1399</v>
      </c>
      <c r="Q805" s="5">
        <v>3.4808801167098573</v>
      </c>
    </row>
    <row r="806" spans="1:17" x14ac:dyDescent="0.25">
      <c r="A806">
        <v>150</v>
      </c>
      <c r="B806" t="s">
        <v>2650</v>
      </c>
      <c r="C806" s="1" t="s">
        <v>591</v>
      </c>
      <c r="D806" t="s">
        <v>2611</v>
      </c>
      <c r="E806">
        <v>14</v>
      </c>
      <c r="F806" s="5">
        <v>0</v>
      </c>
    </row>
    <row r="807" spans="1:17" x14ac:dyDescent="0.25">
      <c r="A807">
        <v>150</v>
      </c>
      <c r="B807" t="s">
        <v>2650</v>
      </c>
      <c r="C807" s="1" t="s">
        <v>94</v>
      </c>
      <c r="D807" t="s">
        <v>2601</v>
      </c>
      <c r="E807">
        <v>26</v>
      </c>
      <c r="F807" s="5">
        <v>0</v>
      </c>
    </row>
    <row r="808" spans="1:17" x14ac:dyDescent="0.25">
      <c r="A808">
        <v>150</v>
      </c>
      <c r="B808" t="s">
        <v>2650</v>
      </c>
      <c r="C808" s="1" t="s">
        <v>696</v>
      </c>
      <c r="D808" t="s">
        <v>2612</v>
      </c>
      <c r="E808">
        <v>4</v>
      </c>
      <c r="F808" s="5">
        <v>0</v>
      </c>
    </row>
    <row r="809" spans="1:17" x14ac:dyDescent="0.25">
      <c r="A809">
        <v>150</v>
      </c>
      <c r="B809" t="s">
        <v>2650</v>
      </c>
      <c r="C809" s="1" t="s">
        <v>2694</v>
      </c>
      <c r="D809" t="s">
        <v>2654</v>
      </c>
      <c r="E809">
        <v>16</v>
      </c>
      <c r="F809" s="6" t="s">
        <v>2635</v>
      </c>
    </row>
    <row r="810" spans="1:17" x14ac:dyDescent="0.25">
      <c r="A810">
        <v>150</v>
      </c>
      <c r="B810" t="s">
        <v>2650</v>
      </c>
      <c r="C810" s="1" t="s">
        <v>2280</v>
      </c>
      <c r="D810" t="s">
        <v>2632</v>
      </c>
      <c r="E810">
        <v>1</v>
      </c>
      <c r="F810" s="5">
        <v>0</v>
      </c>
    </row>
    <row r="811" spans="1:17" x14ac:dyDescent="0.25">
      <c r="A811">
        <v>150</v>
      </c>
      <c r="B811" t="s">
        <v>2650</v>
      </c>
      <c r="C811" s="1" t="s">
        <v>364</v>
      </c>
      <c r="D811" t="s">
        <v>2606</v>
      </c>
      <c r="E811">
        <v>28</v>
      </c>
      <c r="F811" s="5">
        <v>0</v>
      </c>
    </row>
    <row r="812" spans="1:17" x14ac:dyDescent="0.25">
      <c r="A812">
        <v>150</v>
      </c>
      <c r="B812" t="s">
        <v>2650</v>
      </c>
      <c r="C812" s="1" t="s">
        <v>1469</v>
      </c>
      <c r="D812" t="s">
        <v>2622</v>
      </c>
      <c r="E812">
        <v>2</v>
      </c>
      <c r="F812" s="5">
        <v>0</v>
      </c>
    </row>
    <row r="813" spans="1:17" x14ac:dyDescent="0.25">
      <c r="A813">
        <v>150</v>
      </c>
      <c r="B813" t="s">
        <v>2650</v>
      </c>
      <c r="C813" s="1" t="s">
        <v>850</v>
      </c>
      <c r="D813" t="s">
        <v>2613</v>
      </c>
      <c r="E813">
        <v>7</v>
      </c>
      <c r="F813" s="5">
        <v>0</v>
      </c>
    </row>
    <row r="814" spans="1:17" x14ac:dyDescent="0.25">
      <c r="A814">
        <v>150</v>
      </c>
      <c r="B814" t="s">
        <v>2650</v>
      </c>
      <c r="C814" s="1" t="s">
        <v>1470</v>
      </c>
      <c r="D814" t="s">
        <v>2622</v>
      </c>
      <c r="E814">
        <v>2</v>
      </c>
      <c r="F814" s="5">
        <v>0</v>
      </c>
    </row>
    <row r="815" spans="1:17" x14ac:dyDescent="0.25">
      <c r="A815">
        <v>150</v>
      </c>
      <c r="B815" t="s">
        <v>2650</v>
      </c>
      <c r="C815" s="1" t="s">
        <v>87</v>
      </c>
      <c r="D815" t="s">
        <v>2600</v>
      </c>
      <c r="E815">
        <v>32</v>
      </c>
      <c r="F815" s="5">
        <v>0</v>
      </c>
    </row>
    <row r="816" spans="1:17" x14ac:dyDescent="0.25">
      <c r="A816">
        <v>150</v>
      </c>
      <c r="B816" t="s">
        <v>2650</v>
      </c>
      <c r="C816" s="1" t="s">
        <v>1877</v>
      </c>
      <c r="D816" t="s">
        <v>2629</v>
      </c>
      <c r="E816">
        <v>9</v>
      </c>
      <c r="F816" s="5">
        <v>0</v>
      </c>
    </row>
    <row r="817" spans="1:6" x14ac:dyDescent="0.25">
      <c r="A817">
        <v>150</v>
      </c>
      <c r="B817" t="s">
        <v>2650</v>
      </c>
      <c r="C817" s="1" t="s">
        <v>2281</v>
      </c>
      <c r="D817" t="s">
        <v>2632</v>
      </c>
      <c r="E817">
        <v>1</v>
      </c>
      <c r="F817" s="5">
        <v>2.918047079556477</v>
      </c>
    </row>
    <row r="818" spans="1:6" x14ac:dyDescent="0.25">
      <c r="A818">
        <v>150</v>
      </c>
      <c r="B818" t="s">
        <v>2650</v>
      </c>
      <c r="C818" s="1" t="s">
        <v>2282</v>
      </c>
      <c r="D818" t="s">
        <v>2632</v>
      </c>
      <c r="E818">
        <v>1</v>
      </c>
      <c r="F818" s="5">
        <v>0</v>
      </c>
    </row>
    <row r="819" spans="1:6" x14ac:dyDescent="0.25">
      <c r="A819">
        <v>150</v>
      </c>
      <c r="B819" t="s">
        <v>2650</v>
      </c>
      <c r="C819" s="1" t="s">
        <v>1649</v>
      </c>
      <c r="D819" t="s">
        <v>2623</v>
      </c>
      <c r="E819">
        <v>12</v>
      </c>
      <c r="F819" s="5">
        <v>0</v>
      </c>
    </row>
    <row r="820" spans="1:6" x14ac:dyDescent="0.25">
      <c r="A820">
        <v>150</v>
      </c>
      <c r="B820" t="s">
        <v>2650</v>
      </c>
      <c r="C820" s="1" t="s">
        <v>592</v>
      </c>
      <c r="D820" t="s">
        <v>2611</v>
      </c>
      <c r="E820">
        <v>14</v>
      </c>
      <c r="F820" s="5">
        <v>3.2371776426510301</v>
      </c>
    </row>
    <row r="821" spans="1:6" x14ac:dyDescent="0.25">
      <c r="A821">
        <v>150</v>
      </c>
      <c r="B821" t="s">
        <v>2650</v>
      </c>
      <c r="C821" s="1" t="s">
        <v>2283</v>
      </c>
      <c r="D821" t="s">
        <v>2632</v>
      </c>
      <c r="E821">
        <v>1</v>
      </c>
      <c r="F821" s="5">
        <v>0</v>
      </c>
    </row>
    <row r="822" spans="1:6" x14ac:dyDescent="0.25">
      <c r="A822">
        <v>150</v>
      </c>
      <c r="B822" t="s">
        <v>2650</v>
      </c>
      <c r="C822" s="1" t="s">
        <v>1170</v>
      </c>
      <c r="D822" t="s">
        <v>2619</v>
      </c>
      <c r="E822">
        <v>6</v>
      </c>
      <c r="F822" s="5">
        <v>0</v>
      </c>
    </row>
    <row r="823" spans="1:6" x14ac:dyDescent="0.25">
      <c r="A823">
        <v>150</v>
      </c>
      <c r="B823" t="s">
        <v>2650</v>
      </c>
      <c r="C823" s="1" t="s">
        <v>983</v>
      </c>
      <c r="D823" t="s">
        <v>2614</v>
      </c>
      <c r="E823">
        <v>10</v>
      </c>
      <c r="F823" s="5">
        <v>3.0920603805669806</v>
      </c>
    </row>
    <row r="824" spans="1:6" x14ac:dyDescent="0.25">
      <c r="A824">
        <v>150</v>
      </c>
      <c r="B824" t="s">
        <v>2650</v>
      </c>
      <c r="C824" s="1" t="s">
        <v>851</v>
      </c>
      <c r="D824" t="s">
        <v>2613</v>
      </c>
      <c r="E824">
        <v>7</v>
      </c>
      <c r="F824" s="5">
        <v>0</v>
      </c>
    </row>
    <row r="825" spans="1:6" x14ac:dyDescent="0.25">
      <c r="A825">
        <v>150</v>
      </c>
      <c r="B825" t="s">
        <v>2650</v>
      </c>
      <c r="C825" s="1" t="s">
        <v>2012</v>
      </c>
      <c r="D825" t="s">
        <v>2631</v>
      </c>
      <c r="E825">
        <v>3</v>
      </c>
      <c r="F825" s="5">
        <v>0</v>
      </c>
    </row>
    <row r="826" spans="1:6" x14ac:dyDescent="0.25">
      <c r="A826">
        <v>150</v>
      </c>
      <c r="B826" t="s">
        <v>2650</v>
      </c>
      <c r="C826" s="1" t="s">
        <v>1471</v>
      </c>
      <c r="D826" t="s">
        <v>2622</v>
      </c>
      <c r="E826">
        <v>2</v>
      </c>
      <c r="F826" s="5">
        <v>0</v>
      </c>
    </row>
    <row r="827" spans="1:6" x14ac:dyDescent="0.25">
      <c r="A827">
        <v>150</v>
      </c>
      <c r="B827" t="s">
        <v>2650</v>
      </c>
      <c r="C827" s="1" t="s">
        <v>1878</v>
      </c>
      <c r="D827" t="s">
        <v>2629</v>
      </c>
      <c r="E827">
        <v>9</v>
      </c>
      <c r="F827" s="5">
        <v>0</v>
      </c>
    </row>
    <row r="828" spans="1:6" x14ac:dyDescent="0.25">
      <c r="A828">
        <v>150</v>
      </c>
      <c r="B828" t="s">
        <v>2650</v>
      </c>
      <c r="C828" s="1" t="s">
        <v>2284</v>
      </c>
      <c r="D828" t="s">
        <v>2632</v>
      </c>
      <c r="E828">
        <v>1</v>
      </c>
      <c r="F828" s="5">
        <v>0</v>
      </c>
    </row>
    <row r="829" spans="1:6" x14ac:dyDescent="0.25">
      <c r="A829">
        <v>150</v>
      </c>
      <c r="B829" t="s">
        <v>2650</v>
      </c>
      <c r="C829" s="1" t="s">
        <v>2285</v>
      </c>
      <c r="D829" t="s">
        <v>2632</v>
      </c>
      <c r="E829">
        <v>1</v>
      </c>
      <c r="F829" s="5">
        <v>0</v>
      </c>
    </row>
    <row r="830" spans="1:6" x14ac:dyDescent="0.25">
      <c r="A830">
        <v>150</v>
      </c>
      <c r="B830" t="s">
        <v>2650</v>
      </c>
      <c r="C830" s="1" t="s">
        <v>2286</v>
      </c>
      <c r="D830" t="s">
        <v>2632</v>
      </c>
      <c r="E830">
        <v>1</v>
      </c>
      <c r="F830" s="5">
        <v>0</v>
      </c>
    </row>
    <row r="831" spans="1:6" x14ac:dyDescent="0.25">
      <c r="A831">
        <v>150</v>
      </c>
      <c r="B831" t="s">
        <v>2650</v>
      </c>
      <c r="C831" s="1" t="s">
        <v>697</v>
      </c>
      <c r="D831" t="s">
        <v>2612</v>
      </c>
      <c r="E831">
        <v>4</v>
      </c>
      <c r="F831" s="5">
        <v>0</v>
      </c>
    </row>
    <row r="832" spans="1:6" x14ac:dyDescent="0.25">
      <c r="A832">
        <v>150</v>
      </c>
      <c r="B832" t="s">
        <v>2650</v>
      </c>
      <c r="C832" s="1" t="s">
        <v>1793</v>
      </c>
      <c r="D832" t="s">
        <v>2627</v>
      </c>
      <c r="E832">
        <v>23</v>
      </c>
      <c r="F832" s="5">
        <v>0</v>
      </c>
    </row>
    <row r="833" spans="1:6" x14ac:dyDescent="0.25">
      <c r="A833">
        <v>150</v>
      </c>
      <c r="B833" t="s">
        <v>2650</v>
      </c>
      <c r="C833" s="1" t="s">
        <v>2287</v>
      </c>
      <c r="D833" t="s">
        <v>2632</v>
      </c>
      <c r="E833">
        <v>1</v>
      </c>
      <c r="F833" s="5">
        <v>3.6409717258705836</v>
      </c>
    </row>
    <row r="834" spans="1:6" x14ac:dyDescent="0.25">
      <c r="A834">
        <v>150</v>
      </c>
      <c r="B834" t="s">
        <v>2650</v>
      </c>
      <c r="C834" s="1" t="s">
        <v>698</v>
      </c>
      <c r="D834" t="s">
        <v>2612</v>
      </c>
      <c r="E834">
        <v>4</v>
      </c>
      <c r="F834" s="5">
        <v>0</v>
      </c>
    </row>
    <row r="835" spans="1:6" x14ac:dyDescent="0.25">
      <c r="A835">
        <v>150</v>
      </c>
      <c r="B835" t="s">
        <v>2650</v>
      </c>
      <c r="C835" s="1" t="s">
        <v>2288</v>
      </c>
      <c r="D835" t="s">
        <v>2632</v>
      </c>
      <c r="E835">
        <v>1</v>
      </c>
      <c r="F835" s="5">
        <v>0</v>
      </c>
    </row>
    <row r="836" spans="1:6" x14ac:dyDescent="0.25">
      <c r="A836">
        <v>150</v>
      </c>
      <c r="B836" t="s">
        <v>2650</v>
      </c>
      <c r="C836" s="1" t="s">
        <v>475</v>
      </c>
      <c r="D836" t="s">
        <v>2610</v>
      </c>
      <c r="E836">
        <v>8</v>
      </c>
      <c r="F836" s="5">
        <v>0</v>
      </c>
    </row>
    <row r="837" spans="1:6" x14ac:dyDescent="0.25">
      <c r="A837">
        <v>150</v>
      </c>
      <c r="B837" t="s">
        <v>2650</v>
      </c>
      <c r="C837" s="1" t="s">
        <v>699</v>
      </c>
      <c r="D837" t="s">
        <v>2612</v>
      </c>
      <c r="E837">
        <v>4</v>
      </c>
      <c r="F837" s="5">
        <v>5.8434010287729361</v>
      </c>
    </row>
    <row r="838" spans="1:6" x14ac:dyDescent="0.25">
      <c r="A838">
        <v>150</v>
      </c>
      <c r="B838" t="s">
        <v>2650</v>
      </c>
      <c r="C838" s="1" t="s">
        <v>1879</v>
      </c>
      <c r="D838" t="s">
        <v>2629</v>
      </c>
      <c r="E838">
        <v>9</v>
      </c>
      <c r="F838" s="5">
        <v>0</v>
      </c>
    </row>
    <row r="839" spans="1:6" x14ac:dyDescent="0.25">
      <c r="A839">
        <v>150</v>
      </c>
      <c r="B839" t="s">
        <v>2650</v>
      </c>
      <c r="C839" s="1" t="s">
        <v>1171</v>
      </c>
      <c r="D839" t="s">
        <v>2619</v>
      </c>
      <c r="E839">
        <v>6</v>
      </c>
      <c r="F839" s="5">
        <v>0</v>
      </c>
    </row>
    <row r="840" spans="1:6" x14ac:dyDescent="0.25">
      <c r="A840">
        <v>150</v>
      </c>
      <c r="B840" t="s">
        <v>2650</v>
      </c>
      <c r="C840" s="1" t="s">
        <v>2289</v>
      </c>
      <c r="D840" t="s">
        <v>2632</v>
      </c>
      <c r="E840">
        <v>1</v>
      </c>
      <c r="F840" s="5">
        <v>0</v>
      </c>
    </row>
    <row r="841" spans="1:6" x14ac:dyDescent="0.25">
      <c r="A841">
        <v>150</v>
      </c>
      <c r="B841" t="s">
        <v>2650</v>
      </c>
      <c r="C841" s="1" t="s">
        <v>852</v>
      </c>
      <c r="D841" t="s">
        <v>2613</v>
      </c>
      <c r="E841">
        <v>7</v>
      </c>
      <c r="F841" s="5">
        <v>0</v>
      </c>
    </row>
    <row r="842" spans="1:6" x14ac:dyDescent="0.25">
      <c r="A842">
        <v>150</v>
      </c>
      <c r="B842" t="s">
        <v>2650</v>
      </c>
      <c r="C842" s="1" t="s">
        <v>700</v>
      </c>
      <c r="D842" t="s">
        <v>2612</v>
      </c>
      <c r="E842">
        <v>4</v>
      </c>
      <c r="F842" s="5">
        <v>6.183247104923578</v>
      </c>
    </row>
    <row r="843" spans="1:6" x14ac:dyDescent="0.25">
      <c r="A843">
        <v>150</v>
      </c>
      <c r="B843" t="s">
        <v>2650</v>
      </c>
      <c r="C843" s="1" t="s">
        <v>2733</v>
      </c>
      <c r="D843" t="s">
        <v>2596</v>
      </c>
      <c r="E843">
        <v>13</v>
      </c>
      <c r="F843" s="6" t="s">
        <v>2635</v>
      </c>
    </row>
    <row r="844" spans="1:6" x14ac:dyDescent="0.25">
      <c r="A844">
        <v>150</v>
      </c>
      <c r="B844" t="s">
        <v>2650</v>
      </c>
      <c r="C844" s="1" t="s">
        <v>1472</v>
      </c>
      <c r="D844" t="s">
        <v>2622</v>
      </c>
      <c r="E844">
        <v>2</v>
      </c>
      <c r="F844" s="5">
        <v>0</v>
      </c>
    </row>
    <row r="845" spans="1:6" x14ac:dyDescent="0.25">
      <c r="A845">
        <v>150</v>
      </c>
      <c r="B845" t="s">
        <v>2650</v>
      </c>
      <c r="C845" s="1" t="s">
        <v>1473</v>
      </c>
      <c r="D845" t="s">
        <v>2622</v>
      </c>
      <c r="E845">
        <v>2</v>
      </c>
      <c r="F845" s="5">
        <v>0</v>
      </c>
    </row>
    <row r="846" spans="1:6" x14ac:dyDescent="0.25">
      <c r="A846">
        <v>150</v>
      </c>
      <c r="B846" t="s">
        <v>2650</v>
      </c>
      <c r="C846" s="1" t="s">
        <v>2290</v>
      </c>
      <c r="D846" t="s">
        <v>2632</v>
      </c>
      <c r="E846">
        <v>1</v>
      </c>
      <c r="F846" s="5">
        <v>0</v>
      </c>
    </row>
    <row r="847" spans="1:6" x14ac:dyDescent="0.25">
      <c r="A847">
        <v>150</v>
      </c>
      <c r="B847" t="s">
        <v>2650</v>
      </c>
      <c r="C847" s="1" t="s">
        <v>2291</v>
      </c>
      <c r="D847" t="s">
        <v>2632</v>
      </c>
      <c r="E847">
        <v>1</v>
      </c>
      <c r="F847" s="5">
        <v>0</v>
      </c>
    </row>
    <row r="848" spans="1:6" x14ac:dyDescent="0.25">
      <c r="A848">
        <v>150</v>
      </c>
      <c r="B848" t="s">
        <v>2650</v>
      </c>
      <c r="C848" s="1" t="s">
        <v>853</v>
      </c>
      <c r="D848" t="s">
        <v>2613</v>
      </c>
      <c r="E848">
        <v>7</v>
      </c>
      <c r="F848" s="5">
        <v>0</v>
      </c>
    </row>
    <row r="849" spans="1:6" x14ac:dyDescent="0.25">
      <c r="A849">
        <v>150</v>
      </c>
      <c r="B849" t="s">
        <v>2650</v>
      </c>
      <c r="C849" s="1" t="s">
        <v>701</v>
      </c>
      <c r="D849" t="s">
        <v>2612</v>
      </c>
      <c r="E849">
        <v>4</v>
      </c>
      <c r="F849" s="5">
        <v>0</v>
      </c>
    </row>
    <row r="850" spans="1:6" x14ac:dyDescent="0.25">
      <c r="A850">
        <v>150</v>
      </c>
      <c r="B850" t="s">
        <v>2650</v>
      </c>
      <c r="C850" s="1" t="s">
        <v>2292</v>
      </c>
      <c r="D850" t="s">
        <v>2632</v>
      </c>
      <c r="E850">
        <v>1</v>
      </c>
      <c r="F850" s="5">
        <v>2.8609217234427815</v>
      </c>
    </row>
    <row r="851" spans="1:6" x14ac:dyDescent="0.25">
      <c r="A851">
        <v>150</v>
      </c>
      <c r="B851" t="s">
        <v>2650</v>
      </c>
      <c r="C851" s="1" t="s">
        <v>1880</v>
      </c>
      <c r="D851" t="s">
        <v>2629</v>
      </c>
      <c r="E851">
        <v>9</v>
      </c>
      <c r="F851" s="5">
        <v>0</v>
      </c>
    </row>
    <row r="852" spans="1:6" x14ac:dyDescent="0.25">
      <c r="A852">
        <v>150</v>
      </c>
      <c r="B852" t="s">
        <v>2650</v>
      </c>
      <c r="C852" s="1" t="s">
        <v>56</v>
      </c>
      <c r="D852" t="s">
        <v>2598</v>
      </c>
      <c r="E852">
        <v>5</v>
      </c>
      <c r="F852" s="5">
        <v>0</v>
      </c>
    </row>
    <row r="853" spans="1:6" x14ac:dyDescent="0.25">
      <c r="A853">
        <v>150</v>
      </c>
      <c r="B853" t="s">
        <v>2650</v>
      </c>
      <c r="C853" s="1" t="s">
        <v>31</v>
      </c>
      <c r="D853" t="s">
        <v>2595</v>
      </c>
      <c r="E853">
        <v>19</v>
      </c>
      <c r="F853" s="5">
        <v>0</v>
      </c>
    </row>
    <row r="854" spans="1:6" x14ac:dyDescent="0.25">
      <c r="A854">
        <v>150</v>
      </c>
      <c r="B854" t="s">
        <v>2650</v>
      </c>
      <c r="C854" s="1" t="s">
        <v>2293</v>
      </c>
      <c r="D854" t="s">
        <v>2632</v>
      </c>
      <c r="E854">
        <v>1</v>
      </c>
      <c r="F854" s="5">
        <v>0</v>
      </c>
    </row>
    <row r="855" spans="1:6" x14ac:dyDescent="0.25">
      <c r="A855">
        <v>150</v>
      </c>
      <c r="B855" t="s">
        <v>2650</v>
      </c>
      <c r="C855" s="1" t="s">
        <v>2294</v>
      </c>
      <c r="D855" t="s">
        <v>2632</v>
      </c>
      <c r="E855">
        <v>1</v>
      </c>
      <c r="F855" s="5">
        <v>0</v>
      </c>
    </row>
    <row r="856" spans="1:6" x14ac:dyDescent="0.25">
      <c r="A856">
        <v>150</v>
      </c>
      <c r="B856" t="s">
        <v>2650</v>
      </c>
      <c r="C856" s="1" t="s">
        <v>2295</v>
      </c>
      <c r="D856" t="s">
        <v>2632</v>
      </c>
      <c r="E856">
        <v>1</v>
      </c>
      <c r="F856" s="5">
        <v>0</v>
      </c>
    </row>
    <row r="857" spans="1:6" x14ac:dyDescent="0.25">
      <c r="A857">
        <v>150</v>
      </c>
      <c r="B857" t="s">
        <v>2650</v>
      </c>
      <c r="C857" s="1" t="s">
        <v>2013</v>
      </c>
      <c r="D857" t="s">
        <v>2631</v>
      </c>
      <c r="E857">
        <v>3</v>
      </c>
      <c r="F857" s="5">
        <v>0</v>
      </c>
    </row>
    <row r="858" spans="1:6" x14ac:dyDescent="0.25">
      <c r="A858">
        <v>150</v>
      </c>
      <c r="B858" t="s">
        <v>2650</v>
      </c>
      <c r="C858" s="1" t="s">
        <v>1309</v>
      </c>
      <c r="D858" t="s">
        <v>2620</v>
      </c>
      <c r="E858">
        <v>11</v>
      </c>
      <c r="F858" s="5">
        <v>0</v>
      </c>
    </row>
    <row r="859" spans="1:6" x14ac:dyDescent="0.25">
      <c r="A859">
        <v>150</v>
      </c>
      <c r="B859" t="s">
        <v>2650</v>
      </c>
      <c r="C859" s="1" t="s">
        <v>1474</v>
      </c>
      <c r="D859" t="s">
        <v>2622</v>
      </c>
      <c r="E859">
        <v>2</v>
      </c>
      <c r="F859" s="5">
        <v>0</v>
      </c>
    </row>
    <row r="860" spans="1:6" x14ac:dyDescent="0.25">
      <c r="A860">
        <v>150</v>
      </c>
      <c r="B860" t="s">
        <v>2650</v>
      </c>
      <c r="C860" s="1" t="s">
        <v>476</v>
      </c>
      <c r="D860" t="s">
        <v>2610</v>
      </c>
      <c r="E860">
        <v>8</v>
      </c>
      <c r="F860" s="5">
        <v>0</v>
      </c>
    </row>
    <row r="861" spans="1:6" x14ac:dyDescent="0.25">
      <c r="A861">
        <v>150</v>
      </c>
      <c r="B861" t="s">
        <v>2650</v>
      </c>
      <c r="C861" s="1" t="s">
        <v>2296</v>
      </c>
      <c r="D861" t="s">
        <v>2632</v>
      </c>
      <c r="E861">
        <v>1</v>
      </c>
      <c r="F861" s="5">
        <v>0</v>
      </c>
    </row>
    <row r="862" spans="1:6" x14ac:dyDescent="0.25">
      <c r="A862">
        <v>150</v>
      </c>
      <c r="B862" t="s">
        <v>2650</v>
      </c>
      <c r="C862" s="1" t="s">
        <v>1093</v>
      </c>
      <c r="D862" t="s">
        <v>2594</v>
      </c>
      <c r="E862">
        <v>15</v>
      </c>
      <c r="F862" s="5">
        <v>0</v>
      </c>
    </row>
    <row r="863" spans="1:6" x14ac:dyDescent="0.25">
      <c r="A863">
        <v>150</v>
      </c>
      <c r="B863" t="s">
        <v>2650</v>
      </c>
      <c r="C863" s="1" t="s">
        <v>2734</v>
      </c>
      <c r="D863" t="s">
        <v>2596</v>
      </c>
      <c r="E863">
        <v>13</v>
      </c>
      <c r="F863" s="6" t="s">
        <v>2635</v>
      </c>
    </row>
    <row r="864" spans="1:6" x14ac:dyDescent="0.25">
      <c r="A864">
        <v>150</v>
      </c>
      <c r="B864" t="s">
        <v>2650</v>
      </c>
      <c r="C864" s="1" t="s">
        <v>702</v>
      </c>
      <c r="D864" t="s">
        <v>2612</v>
      </c>
      <c r="E864">
        <v>4</v>
      </c>
      <c r="F864" s="5">
        <v>0</v>
      </c>
    </row>
    <row r="865" spans="1:6" x14ac:dyDescent="0.25">
      <c r="A865">
        <v>150</v>
      </c>
      <c r="B865" t="s">
        <v>2650</v>
      </c>
      <c r="C865" s="1" t="s">
        <v>477</v>
      </c>
      <c r="D865" t="s">
        <v>2610</v>
      </c>
      <c r="E865">
        <v>8</v>
      </c>
      <c r="F865" s="5">
        <v>0</v>
      </c>
    </row>
    <row r="866" spans="1:6" x14ac:dyDescent="0.25">
      <c r="A866">
        <v>150</v>
      </c>
      <c r="B866" t="s">
        <v>2650</v>
      </c>
      <c r="C866" s="1" t="s">
        <v>2014</v>
      </c>
      <c r="D866" t="s">
        <v>2631</v>
      </c>
      <c r="E866">
        <v>3</v>
      </c>
      <c r="F866" s="5">
        <v>0</v>
      </c>
    </row>
    <row r="867" spans="1:6" x14ac:dyDescent="0.25">
      <c r="A867">
        <v>150</v>
      </c>
      <c r="B867" t="s">
        <v>2650</v>
      </c>
      <c r="C867" s="1" t="s">
        <v>300</v>
      </c>
      <c r="D867" t="s">
        <v>2602</v>
      </c>
      <c r="E867">
        <v>17</v>
      </c>
      <c r="F867" s="5">
        <v>0</v>
      </c>
    </row>
    <row r="868" spans="1:6" x14ac:dyDescent="0.25">
      <c r="A868">
        <v>150</v>
      </c>
      <c r="B868" t="s">
        <v>2650</v>
      </c>
      <c r="C868" s="1" t="s">
        <v>2015</v>
      </c>
      <c r="D868" t="s">
        <v>2631</v>
      </c>
      <c r="E868">
        <v>3</v>
      </c>
      <c r="F868" s="5">
        <v>5.8714848199900214</v>
      </c>
    </row>
    <row r="869" spans="1:6" x14ac:dyDescent="0.25">
      <c r="A869">
        <v>150</v>
      </c>
      <c r="B869" t="s">
        <v>2650</v>
      </c>
      <c r="C869" s="1" t="s">
        <v>1172</v>
      </c>
      <c r="D869" t="s">
        <v>2619</v>
      </c>
      <c r="E869">
        <v>6</v>
      </c>
      <c r="F869" s="5">
        <v>0</v>
      </c>
    </row>
    <row r="870" spans="1:6" x14ac:dyDescent="0.25">
      <c r="A870">
        <v>150</v>
      </c>
      <c r="B870" t="s">
        <v>2650</v>
      </c>
      <c r="C870" s="1" t="s">
        <v>248</v>
      </c>
      <c r="D870" t="s">
        <v>2597</v>
      </c>
      <c r="E870">
        <v>27</v>
      </c>
      <c r="F870" s="5">
        <v>3.3223896593991578</v>
      </c>
    </row>
    <row r="871" spans="1:6" x14ac:dyDescent="0.25">
      <c r="A871">
        <v>150</v>
      </c>
      <c r="B871" t="s">
        <v>2650</v>
      </c>
      <c r="C871" s="1" t="s">
        <v>1754</v>
      </c>
      <c r="D871" t="s">
        <v>2626</v>
      </c>
      <c r="E871">
        <v>24</v>
      </c>
      <c r="F871" s="5">
        <v>0</v>
      </c>
    </row>
    <row r="872" spans="1:6" x14ac:dyDescent="0.25">
      <c r="A872">
        <v>150</v>
      </c>
      <c r="B872" t="s">
        <v>2650</v>
      </c>
      <c r="C872" s="1" t="s">
        <v>1650</v>
      </c>
      <c r="D872" t="s">
        <v>2623</v>
      </c>
      <c r="E872">
        <v>12</v>
      </c>
      <c r="F872" s="5">
        <v>0</v>
      </c>
    </row>
    <row r="873" spans="1:6" x14ac:dyDescent="0.25">
      <c r="A873">
        <v>150</v>
      </c>
      <c r="B873" t="s">
        <v>2650</v>
      </c>
      <c r="C873" s="1" t="s">
        <v>1070</v>
      </c>
      <c r="D873" t="s">
        <v>2618</v>
      </c>
      <c r="E873">
        <v>22</v>
      </c>
      <c r="F873" s="5">
        <v>0</v>
      </c>
    </row>
    <row r="874" spans="1:6" x14ac:dyDescent="0.25">
      <c r="A874">
        <v>150</v>
      </c>
      <c r="B874" t="s">
        <v>2650</v>
      </c>
      <c r="C874" s="1" t="s">
        <v>1310</v>
      </c>
      <c r="D874" t="s">
        <v>2620</v>
      </c>
      <c r="E874">
        <v>11</v>
      </c>
      <c r="F874" s="5">
        <v>3.7207343566509934</v>
      </c>
    </row>
    <row r="875" spans="1:6" x14ac:dyDescent="0.25">
      <c r="A875">
        <v>150</v>
      </c>
      <c r="B875" t="s">
        <v>2650</v>
      </c>
      <c r="C875" s="1" t="s">
        <v>854</v>
      </c>
      <c r="D875" t="s">
        <v>2613</v>
      </c>
      <c r="E875">
        <v>7</v>
      </c>
      <c r="F875" s="5">
        <v>6.6877323219253899</v>
      </c>
    </row>
    <row r="876" spans="1:6" x14ac:dyDescent="0.25">
      <c r="A876">
        <v>150</v>
      </c>
      <c r="B876" t="s">
        <v>2650</v>
      </c>
      <c r="C876" s="1" t="s">
        <v>1173</v>
      </c>
      <c r="D876" t="s">
        <v>2619</v>
      </c>
      <c r="E876">
        <v>6</v>
      </c>
      <c r="F876" s="5">
        <v>4.7974711295203223</v>
      </c>
    </row>
    <row r="877" spans="1:6" x14ac:dyDescent="0.25">
      <c r="A877">
        <v>150</v>
      </c>
      <c r="B877" t="s">
        <v>2650</v>
      </c>
      <c r="C877" s="1" t="s">
        <v>2297</v>
      </c>
      <c r="D877" t="s">
        <v>2632</v>
      </c>
      <c r="E877">
        <v>1</v>
      </c>
      <c r="F877" s="5">
        <v>0</v>
      </c>
    </row>
    <row r="878" spans="1:6" x14ac:dyDescent="0.25">
      <c r="A878">
        <v>150</v>
      </c>
      <c r="B878" t="s">
        <v>2650</v>
      </c>
      <c r="C878" s="1" t="s">
        <v>2298</v>
      </c>
      <c r="D878" t="s">
        <v>2632</v>
      </c>
      <c r="E878">
        <v>1</v>
      </c>
      <c r="F878" s="5">
        <v>0</v>
      </c>
    </row>
    <row r="879" spans="1:6" x14ac:dyDescent="0.25">
      <c r="A879">
        <v>150</v>
      </c>
      <c r="B879" t="s">
        <v>2650</v>
      </c>
      <c r="C879" s="1" t="s">
        <v>1651</v>
      </c>
      <c r="D879" t="s">
        <v>2623</v>
      </c>
      <c r="E879">
        <v>12</v>
      </c>
      <c r="F879" s="5">
        <v>0</v>
      </c>
    </row>
    <row r="880" spans="1:6" x14ac:dyDescent="0.25">
      <c r="A880">
        <v>150</v>
      </c>
      <c r="B880" t="s">
        <v>2650</v>
      </c>
      <c r="C880" s="1" t="s">
        <v>1881</v>
      </c>
      <c r="D880" t="s">
        <v>2629</v>
      </c>
      <c r="E880">
        <v>9</v>
      </c>
      <c r="F880" s="5">
        <v>0</v>
      </c>
    </row>
    <row r="881" spans="1:6" x14ac:dyDescent="0.25">
      <c r="A881">
        <v>150</v>
      </c>
      <c r="B881" t="s">
        <v>2650</v>
      </c>
      <c r="C881" s="1" t="s">
        <v>1174</v>
      </c>
      <c r="D881" t="s">
        <v>2619</v>
      </c>
      <c r="E881">
        <v>6</v>
      </c>
      <c r="F881" s="5">
        <v>0</v>
      </c>
    </row>
    <row r="882" spans="1:6" x14ac:dyDescent="0.25">
      <c r="A882">
        <v>150</v>
      </c>
      <c r="B882" t="s">
        <v>2650</v>
      </c>
      <c r="C882" s="1" t="s">
        <v>1311</v>
      </c>
      <c r="D882" t="s">
        <v>2620</v>
      </c>
      <c r="E882">
        <v>11</v>
      </c>
      <c r="F882" s="5">
        <v>0</v>
      </c>
    </row>
    <row r="883" spans="1:6" x14ac:dyDescent="0.25">
      <c r="A883">
        <v>150</v>
      </c>
      <c r="B883" t="s">
        <v>2650</v>
      </c>
      <c r="C883" s="1" t="s">
        <v>855</v>
      </c>
      <c r="D883" t="s">
        <v>2613</v>
      </c>
      <c r="E883">
        <v>7</v>
      </c>
      <c r="F883" s="5">
        <v>5.043102011781615</v>
      </c>
    </row>
    <row r="884" spans="1:6" x14ac:dyDescent="0.25">
      <c r="A884">
        <v>150</v>
      </c>
      <c r="B884" t="s">
        <v>2650</v>
      </c>
      <c r="C884" s="1" t="s">
        <v>593</v>
      </c>
      <c r="D884" t="s">
        <v>2611</v>
      </c>
      <c r="E884">
        <v>14</v>
      </c>
      <c r="F884" s="5">
        <v>0</v>
      </c>
    </row>
    <row r="885" spans="1:6" x14ac:dyDescent="0.25">
      <c r="A885">
        <v>150</v>
      </c>
      <c r="B885" t="s">
        <v>2650</v>
      </c>
      <c r="C885" s="1" t="s">
        <v>365</v>
      </c>
      <c r="D885" t="s">
        <v>2606</v>
      </c>
      <c r="E885">
        <v>28</v>
      </c>
      <c r="F885" s="5">
        <v>0</v>
      </c>
    </row>
    <row r="886" spans="1:6" x14ac:dyDescent="0.25">
      <c r="A886">
        <v>150</v>
      </c>
      <c r="B886" t="s">
        <v>2650</v>
      </c>
      <c r="C886" s="1" t="s">
        <v>478</v>
      </c>
      <c r="D886" t="s">
        <v>2610</v>
      </c>
      <c r="E886">
        <v>8</v>
      </c>
      <c r="F886" s="5">
        <v>0</v>
      </c>
    </row>
    <row r="887" spans="1:6" x14ac:dyDescent="0.25">
      <c r="A887">
        <v>150</v>
      </c>
      <c r="B887" t="s">
        <v>2650</v>
      </c>
      <c r="C887" s="1" t="s">
        <v>2299</v>
      </c>
      <c r="D887" t="s">
        <v>2632</v>
      </c>
      <c r="E887">
        <v>1</v>
      </c>
      <c r="F887" s="5">
        <v>0</v>
      </c>
    </row>
    <row r="888" spans="1:6" x14ac:dyDescent="0.25">
      <c r="A888">
        <v>150</v>
      </c>
      <c r="B888" t="s">
        <v>2650</v>
      </c>
      <c r="C888" s="1" t="s">
        <v>1175</v>
      </c>
      <c r="D888" t="s">
        <v>2619</v>
      </c>
      <c r="E888">
        <v>6</v>
      </c>
      <c r="F888" s="5">
        <v>0</v>
      </c>
    </row>
    <row r="889" spans="1:6" x14ac:dyDescent="0.25">
      <c r="A889">
        <v>150</v>
      </c>
      <c r="B889" t="s">
        <v>2650</v>
      </c>
      <c r="C889" s="1" t="s">
        <v>2016</v>
      </c>
      <c r="D889" t="s">
        <v>2631</v>
      </c>
      <c r="E889">
        <v>3</v>
      </c>
      <c r="F889" s="5">
        <v>0</v>
      </c>
    </row>
    <row r="890" spans="1:6" x14ac:dyDescent="0.25">
      <c r="A890">
        <v>150</v>
      </c>
      <c r="B890" t="s">
        <v>2650</v>
      </c>
      <c r="C890" s="1" t="s">
        <v>2300</v>
      </c>
      <c r="D890" t="s">
        <v>2632</v>
      </c>
      <c r="E890">
        <v>1</v>
      </c>
      <c r="F890" s="5">
        <v>0</v>
      </c>
    </row>
    <row r="891" spans="1:6" x14ac:dyDescent="0.25">
      <c r="A891">
        <v>150</v>
      </c>
      <c r="B891" t="s">
        <v>2650</v>
      </c>
      <c r="C891" s="1" t="s">
        <v>2301</v>
      </c>
      <c r="D891" t="s">
        <v>2632</v>
      </c>
      <c r="E891">
        <v>1</v>
      </c>
      <c r="F891" s="5">
        <v>0</v>
      </c>
    </row>
    <row r="892" spans="1:6" x14ac:dyDescent="0.25">
      <c r="A892">
        <v>150</v>
      </c>
      <c r="B892" t="s">
        <v>2650</v>
      </c>
      <c r="C892" s="1" t="s">
        <v>984</v>
      </c>
      <c r="D892" t="s">
        <v>2614</v>
      </c>
      <c r="E892">
        <v>10</v>
      </c>
      <c r="F892" s="5">
        <v>0</v>
      </c>
    </row>
    <row r="893" spans="1:6" x14ac:dyDescent="0.25">
      <c r="A893">
        <v>150</v>
      </c>
      <c r="B893" t="s">
        <v>2650</v>
      </c>
      <c r="C893" s="1" t="s">
        <v>1882</v>
      </c>
      <c r="D893" t="s">
        <v>2629</v>
      </c>
      <c r="E893">
        <v>9</v>
      </c>
      <c r="F893" s="5">
        <v>5.1914333874411565</v>
      </c>
    </row>
    <row r="894" spans="1:6" x14ac:dyDescent="0.25">
      <c r="A894">
        <v>150</v>
      </c>
      <c r="B894" t="s">
        <v>2650</v>
      </c>
      <c r="C894" s="1" t="s">
        <v>1883</v>
      </c>
      <c r="D894" t="s">
        <v>2629</v>
      </c>
      <c r="E894">
        <v>9</v>
      </c>
      <c r="F894" s="5">
        <v>0</v>
      </c>
    </row>
    <row r="895" spans="1:6" x14ac:dyDescent="0.25">
      <c r="A895">
        <v>150</v>
      </c>
      <c r="B895" t="s">
        <v>2650</v>
      </c>
      <c r="C895" s="1" t="s">
        <v>703</v>
      </c>
      <c r="D895" t="s">
        <v>2612</v>
      </c>
      <c r="E895">
        <v>4</v>
      </c>
      <c r="F895" s="5">
        <v>4.0559446939958086</v>
      </c>
    </row>
    <row r="896" spans="1:6" x14ac:dyDescent="0.25">
      <c r="A896">
        <v>150</v>
      </c>
      <c r="B896" t="s">
        <v>2650</v>
      </c>
      <c r="C896" s="1" t="s">
        <v>594</v>
      </c>
      <c r="D896" t="s">
        <v>2611</v>
      </c>
      <c r="E896">
        <v>14</v>
      </c>
      <c r="F896" s="5">
        <v>0</v>
      </c>
    </row>
    <row r="897" spans="1:6" x14ac:dyDescent="0.25">
      <c r="A897">
        <v>150</v>
      </c>
      <c r="B897" t="s">
        <v>2650</v>
      </c>
      <c r="C897" s="1" t="s">
        <v>595</v>
      </c>
      <c r="D897" t="s">
        <v>2611</v>
      </c>
      <c r="E897">
        <v>14</v>
      </c>
      <c r="F897" s="5">
        <v>3.5511675594611938</v>
      </c>
    </row>
    <row r="898" spans="1:6" x14ac:dyDescent="0.25">
      <c r="A898">
        <v>150</v>
      </c>
      <c r="B898" t="s">
        <v>2650</v>
      </c>
      <c r="C898" s="1" t="s">
        <v>1312</v>
      </c>
      <c r="D898" t="s">
        <v>2620</v>
      </c>
      <c r="E898">
        <v>11</v>
      </c>
      <c r="F898" s="5">
        <v>3.7913286466445193</v>
      </c>
    </row>
    <row r="899" spans="1:6" x14ac:dyDescent="0.25">
      <c r="A899">
        <v>150</v>
      </c>
      <c r="B899" t="s">
        <v>2650</v>
      </c>
      <c r="C899" s="1" t="s">
        <v>1313</v>
      </c>
      <c r="D899" t="s">
        <v>2620</v>
      </c>
      <c r="E899">
        <v>11</v>
      </c>
      <c r="F899" s="5">
        <v>0</v>
      </c>
    </row>
    <row r="900" spans="1:6" x14ac:dyDescent="0.25">
      <c r="A900">
        <v>150</v>
      </c>
      <c r="B900" t="s">
        <v>2650</v>
      </c>
      <c r="C900" s="1" t="s">
        <v>2735</v>
      </c>
      <c r="D900" t="s">
        <v>2596</v>
      </c>
      <c r="E900">
        <v>13</v>
      </c>
      <c r="F900" s="6" t="s">
        <v>2635</v>
      </c>
    </row>
    <row r="901" spans="1:6" x14ac:dyDescent="0.25">
      <c r="A901">
        <v>150</v>
      </c>
      <c r="B901" t="s">
        <v>2650</v>
      </c>
      <c r="C901" s="1" t="s">
        <v>401</v>
      </c>
      <c r="D901" t="s">
        <v>2607</v>
      </c>
      <c r="E901">
        <v>18</v>
      </c>
      <c r="F901" s="5">
        <v>0</v>
      </c>
    </row>
    <row r="902" spans="1:6" x14ac:dyDescent="0.25">
      <c r="A902">
        <v>150</v>
      </c>
      <c r="B902" t="s">
        <v>2650</v>
      </c>
      <c r="C902" s="1" t="s">
        <v>2302</v>
      </c>
      <c r="D902" t="s">
        <v>2632</v>
      </c>
      <c r="E902">
        <v>1</v>
      </c>
      <c r="F902" s="5">
        <v>0</v>
      </c>
    </row>
    <row r="903" spans="1:6" x14ac:dyDescent="0.25">
      <c r="A903">
        <v>150</v>
      </c>
      <c r="B903" t="s">
        <v>2650</v>
      </c>
      <c r="C903" s="1" t="s">
        <v>856</v>
      </c>
      <c r="D903" t="s">
        <v>2613</v>
      </c>
      <c r="E903">
        <v>7</v>
      </c>
      <c r="F903" s="5">
        <v>0</v>
      </c>
    </row>
    <row r="904" spans="1:6" x14ac:dyDescent="0.25">
      <c r="A904">
        <v>150</v>
      </c>
      <c r="B904" t="s">
        <v>2650</v>
      </c>
      <c r="C904" s="1" t="s">
        <v>857</v>
      </c>
      <c r="D904" t="s">
        <v>2613</v>
      </c>
      <c r="E904">
        <v>7</v>
      </c>
      <c r="F904" s="5">
        <v>5.0145112278007611</v>
      </c>
    </row>
    <row r="905" spans="1:6" x14ac:dyDescent="0.25">
      <c r="A905">
        <v>150</v>
      </c>
      <c r="B905" t="s">
        <v>2650</v>
      </c>
      <c r="C905" s="1" t="s">
        <v>2017</v>
      </c>
      <c r="D905" t="s">
        <v>2631</v>
      </c>
      <c r="E905">
        <v>3</v>
      </c>
      <c r="F905" s="5">
        <v>0</v>
      </c>
    </row>
    <row r="906" spans="1:6" x14ac:dyDescent="0.25">
      <c r="A906">
        <v>150</v>
      </c>
      <c r="B906" t="s">
        <v>2650</v>
      </c>
      <c r="C906" s="1" t="s">
        <v>2303</v>
      </c>
      <c r="D906" t="s">
        <v>2632</v>
      </c>
      <c r="E906">
        <v>1</v>
      </c>
      <c r="F906" s="5">
        <v>0</v>
      </c>
    </row>
    <row r="907" spans="1:6" x14ac:dyDescent="0.25">
      <c r="A907">
        <v>150</v>
      </c>
      <c r="B907" t="s">
        <v>2650</v>
      </c>
      <c r="C907" s="1" t="s">
        <v>2304</v>
      </c>
      <c r="D907" t="s">
        <v>2632</v>
      </c>
      <c r="E907">
        <v>1</v>
      </c>
      <c r="F907" s="5">
        <v>0</v>
      </c>
    </row>
    <row r="908" spans="1:6" x14ac:dyDescent="0.25">
      <c r="A908">
        <v>150</v>
      </c>
      <c r="B908" t="s">
        <v>2650</v>
      </c>
      <c r="C908" s="1" t="s">
        <v>45</v>
      </c>
      <c r="D908" t="s">
        <v>2604</v>
      </c>
      <c r="E908">
        <v>29</v>
      </c>
      <c r="F908" s="5">
        <v>0</v>
      </c>
    </row>
    <row r="909" spans="1:6" x14ac:dyDescent="0.25">
      <c r="A909">
        <v>150</v>
      </c>
      <c r="B909" t="s">
        <v>2650</v>
      </c>
      <c r="C909" s="1" t="s">
        <v>1652</v>
      </c>
      <c r="D909" t="s">
        <v>2623</v>
      </c>
      <c r="E909">
        <v>12</v>
      </c>
      <c r="F909" s="5">
        <v>0</v>
      </c>
    </row>
    <row r="910" spans="1:6" x14ac:dyDescent="0.25">
      <c r="A910">
        <v>150</v>
      </c>
      <c r="B910" t="s">
        <v>2650</v>
      </c>
      <c r="C910" s="1" t="s">
        <v>2018</v>
      </c>
      <c r="D910" t="s">
        <v>2631</v>
      </c>
      <c r="E910">
        <v>3</v>
      </c>
      <c r="F910" s="5">
        <v>0</v>
      </c>
    </row>
    <row r="911" spans="1:6" x14ac:dyDescent="0.25">
      <c r="A911">
        <v>150</v>
      </c>
      <c r="B911" t="s">
        <v>2650</v>
      </c>
      <c r="C911" s="1" t="s">
        <v>1755</v>
      </c>
      <c r="D911" t="s">
        <v>2626</v>
      </c>
      <c r="E911">
        <v>24</v>
      </c>
      <c r="F911" s="5">
        <v>4.5068444565418737</v>
      </c>
    </row>
    <row r="912" spans="1:6" x14ac:dyDescent="0.25">
      <c r="A912">
        <v>150</v>
      </c>
      <c r="B912" t="s">
        <v>2650</v>
      </c>
      <c r="C912" s="1" t="s">
        <v>1756</v>
      </c>
      <c r="D912" t="s">
        <v>2626</v>
      </c>
      <c r="E912">
        <v>24</v>
      </c>
      <c r="F912" s="5">
        <v>5.4924790178175842</v>
      </c>
    </row>
    <row r="913" spans="1:6" x14ac:dyDescent="0.25">
      <c r="A913">
        <v>150</v>
      </c>
      <c r="B913" t="s">
        <v>2650</v>
      </c>
      <c r="C913" s="1" t="s">
        <v>2305</v>
      </c>
      <c r="D913" t="s">
        <v>2632</v>
      </c>
      <c r="E913">
        <v>1</v>
      </c>
      <c r="F913" s="5">
        <v>3.6376604355114344</v>
      </c>
    </row>
    <row r="914" spans="1:6" x14ac:dyDescent="0.25">
      <c r="A914">
        <v>150</v>
      </c>
      <c r="B914" t="s">
        <v>2650</v>
      </c>
      <c r="C914" s="1" t="s">
        <v>1176</v>
      </c>
      <c r="D914" t="s">
        <v>2619</v>
      </c>
      <c r="E914">
        <v>6</v>
      </c>
      <c r="F914" s="5">
        <v>0</v>
      </c>
    </row>
    <row r="915" spans="1:6" x14ac:dyDescent="0.25">
      <c r="A915">
        <v>150</v>
      </c>
      <c r="B915" t="s">
        <v>2650</v>
      </c>
      <c r="C915" s="1" t="s">
        <v>2019</v>
      </c>
      <c r="D915" t="s">
        <v>2631</v>
      </c>
      <c r="E915">
        <v>3</v>
      </c>
      <c r="F915" s="5">
        <v>0</v>
      </c>
    </row>
    <row r="916" spans="1:6" x14ac:dyDescent="0.25">
      <c r="A916">
        <v>150</v>
      </c>
      <c r="B916" t="s">
        <v>2650</v>
      </c>
      <c r="C916" s="1" t="s">
        <v>1884</v>
      </c>
      <c r="D916" t="s">
        <v>2629</v>
      </c>
      <c r="E916">
        <v>9</v>
      </c>
      <c r="F916" s="5">
        <v>0</v>
      </c>
    </row>
    <row r="917" spans="1:6" x14ac:dyDescent="0.25">
      <c r="A917">
        <v>150</v>
      </c>
      <c r="B917" t="s">
        <v>2650</v>
      </c>
      <c r="C917" s="1" t="s">
        <v>1177</v>
      </c>
      <c r="D917" t="s">
        <v>2619</v>
      </c>
      <c r="E917">
        <v>6</v>
      </c>
      <c r="F917" s="5">
        <v>0</v>
      </c>
    </row>
    <row r="918" spans="1:6" x14ac:dyDescent="0.25">
      <c r="A918">
        <v>150</v>
      </c>
      <c r="B918" t="s">
        <v>2650</v>
      </c>
      <c r="C918" s="1" t="s">
        <v>1757</v>
      </c>
      <c r="D918" t="s">
        <v>2626</v>
      </c>
      <c r="E918">
        <v>24</v>
      </c>
      <c r="F918" s="5">
        <v>2.9570178758403438</v>
      </c>
    </row>
    <row r="919" spans="1:6" x14ac:dyDescent="0.25">
      <c r="A919">
        <v>150</v>
      </c>
      <c r="B919" t="s">
        <v>2650</v>
      </c>
      <c r="C919" s="1" t="s">
        <v>1314</v>
      </c>
      <c r="D919" t="s">
        <v>2620</v>
      </c>
      <c r="E919">
        <v>11</v>
      </c>
      <c r="F919" s="5">
        <v>4.6510187811218824</v>
      </c>
    </row>
    <row r="920" spans="1:6" x14ac:dyDescent="0.25">
      <c r="A920">
        <v>150</v>
      </c>
      <c r="B920" t="s">
        <v>2650</v>
      </c>
      <c r="C920" s="1" t="s">
        <v>1794</v>
      </c>
      <c r="D920" t="s">
        <v>2627</v>
      </c>
      <c r="E920">
        <v>23</v>
      </c>
      <c r="F920" s="5">
        <v>3.0589288319620684</v>
      </c>
    </row>
    <row r="921" spans="1:6" x14ac:dyDescent="0.25">
      <c r="A921">
        <v>150</v>
      </c>
      <c r="B921" t="s">
        <v>2650</v>
      </c>
      <c r="C921" s="1" t="s">
        <v>596</v>
      </c>
      <c r="D921" t="s">
        <v>2611</v>
      </c>
      <c r="E921">
        <v>14</v>
      </c>
      <c r="F921" s="5">
        <v>1.4916470004147413</v>
      </c>
    </row>
    <row r="922" spans="1:6" x14ac:dyDescent="0.25">
      <c r="A922">
        <v>150</v>
      </c>
      <c r="B922" t="s">
        <v>2650</v>
      </c>
      <c r="C922" s="1" t="s">
        <v>1178</v>
      </c>
      <c r="D922" t="s">
        <v>2619</v>
      </c>
      <c r="E922">
        <v>6</v>
      </c>
      <c r="F922" s="5">
        <v>0</v>
      </c>
    </row>
    <row r="923" spans="1:6" x14ac:dyDescent="0.25">
      <c r="A923">
        <v>150</v>
      </c>
      <c r="B923" t="s">
        <v>2650</v>
      </c>
      <c r="C923" s="1" t="s">
        <v>479</v>
      </c>
      <c r="D923" t="s">
        <v>2610</v>
      </c>
      <c r="E923">
        <v>8</v>
      </c>
      <c r="F923" s="5">
        <v>2.5353612426805308</v>
      </c>
    </row>
    <row r="924" spans="1:6" x14ac:dyDescent="0.25">
      <c r="A924">
        <v>150</v>
      </c>
      <c r="B924" t="s">
        <v>2650</v>
      </c>
      <c r="C924" s="1" t="s">
        <v>2695</v>
      </c>
      <c r="D924" t="s">
        <v>2654</v>
      </c>
      <c r="E924">
        <v>16</v>
      </c>
      <c r="F924" s="6" t="s">
        <v>2635</v>
      </c>
    </row>
    <row r="925" spans="1:6" x14ac:dyDescent="0.25">
      <c r="A925">
        <v>150</v>
      </c>
      <c r="B925" t="s">
        <v>2650</v>
      </c>
      <c r="C925" s="1" t="s">
        <v>1179</v>
      </c>
      <c r="D925" t="s">
        <v>2619</v>
      </c>
      <c r="E925">
        <v>6</v>
      </c>
      <c r="F925" s="5">
        <v>6.0383651365076609</v>
      </c>
    </row>
    <row r="926" spans="1:6" x14ac:dyDescent="0.25">
      <c r="A926">
        <v>150</v>
      </c>
      <c r="B926" t="s">
        <v>2650</v>
      </c>
      <c r="C926" s="1" t="s">
        <v>704</v>
      </c>
      <c r="D926" t="s">
        <v>2612</v>
      </c>
      <c r="E926">
        <v>4</v>
      </c>
      <c r="F926" s="5">
        <v>1.6443041579159867</v>
      </c>
    </row>
    <row r="927" spans="1:6" x14ac:dyDescent="0.25">
      <c r="A927">
        <v>150</v>
      </c>
      <c r="B927" t="s">
        <v>2650</v>
      </c>
      <c r="C927" s="1" t="s">
        <v>1315</v>
      </c>
      <c r="D927" t="s">
        <v>2620</v>
      </c>
      <c r="E927">
        <v>11</v>
      </c>
      <c r="F927" s="5">
        <v>1.4884886085960329</v>
      </c>
    </row>
    <row r="928" spans="1:6" x14ac:dyDescent="0.25">
      <c r="A928">
        <v>150</v>
      </c>
      <c r="B928" t="s">
        <v>2650</v>
      </c>
      <c r="C928" s="1" t="s">
        <v>1885</v>
      </c>
      <c r="D928" t="s">
        <v>2629</v>
      </c>
      <c r="E928">
        <v>9</v>
      </c>
      <c r="F928" s="5">
        <v>1.8361140876143951</v>
      </c>
    </row>
    <row r="929" spans="1:6" x14ac:dyDescent="0.25">
      <c r="A929">
        <v>150</v>
      </c>
      <c r="B929" t="s">
        <v>2650</v>
      </c>
      <c r="C929" s="1" t="s">
        <v>2020</v>
      </c>
      <c r="D929" t="s">
        <v>2631</v>
      </c>
      <c r="E929">
        <v>3</v>
      </c>
      <c r="F929" s="5">
        <v>0</v>
      </c>
    </row>
    <row r="930" spans="1:6" x14ac:dyDescent="0.25">
      <c r="A930">
        <v>150</v>
      </c>
      <c r="B930" t="s">
        <v>2650</v>
      </c>
      <c r="C930" s="1" t="s">
        <v>402</v>
      </c>
      <c r="D930" t="s">
        <v>2607</v>
      </c>
      <c r="E930">
        <v>18</v>
      </c>
      <c r="F930" s="5">
        <v>1.4076594389611756</v>
      </c>
    </row>
    <row r="931" spans="1:6" x14ac:dyDescent="0.25">
      <c r="A931">
        <v>150</v>
      </c>
      <c r="B931" t="s">
        <v>2650</v>
      </c>
      <c r="C931" s="1" t="s">
        <v>403</v>
      </c>
      <c r="D931" t="s">
        <v>2607</v>
      </c>
      <c r="E931">
        <v>18</v>
      </c>
      <c r="F931" s="5">
        <v>1.9097924774323678</v>
      </c>
    </row>
    <row r="932" spans="1:6" x14ac:dyDescent="0.25">
      <c r="A932">
        <v>150</v>
      </c>
      <c r="B932" t="s">
        <v>2650</v>
      </c>
      <c r="C932" s="1" t="s">
        <v>34</v>
      </c>
      <c r="D932" t="s">
        <v>2595</v>
      </c>
      <c r="E932">
        <v>19</v>
      </c>
      <c r="F932" s="5">
        <v>0</v>
      </c>
    </row>
    <row r="933" spans="1:6" x14ac:dyDescent="0.25">
      <c r="A933">
        <v>150</v>
      </c>
      <c r="B933" t="s">
        <v>2650</v>
      </c>
      <c r="C933" s="1" t="s">
        <v>858</v>
      </c>
      <c r="D933" t="s">
        <v>2613</v>
      </c>
      <c r="E933">
        <v>7</v>
      </c>
      <c r="F933" s="5">
        <v>4.2819889071435586</v>
      </c>
    </row>
    <row r="934" spans="1:6" x14ac:dyDescent="0.25">
      <c r="A934">
        <v>150</v>
      </c>
      <c r="B934" t="s">
        <v>2650</v>
      </c>
      <c r="C934" s="1" t="s">
        <v>1475</v>
      </c>
      <c r="D934" t="s">
        <v>2622</v>
      </c>
      <c r="E934">
        <v>2</v>
      </c>
      <c r="F934" s="5">
        <v>3.5070172034235538</v>
      </c>
    </row>
    <row r="935" spans="1:6" x14ac:dyDescent="0.25">
      <c r="A935">
        <v>150</v>
      </c>
      <c r="B935" t="s">
        <v>2650</v>
      </c>
      <c r="C935" s="1" t="s">
        <v>1476</v>
      </c>
      <c r="D935" t="s">
        <v>2622</v>
      </c>
      <c r="E935">
        <v>2</v>
      </c>
      <c r="F935" s="5">
        <v>0</v>
      </c>
    </row>
    <row r="936" spans="1:6" x14ac:dyDescent="0.25">
      <c r="A936">
        <v>150</v>
      </c>
      <c r="B936" t="s">
        <v>2650</v>
      </c>
      <c r="C936" s="1" t="s">
        <v>1653</v>
      </c>
      <c r="D936" t="s">
        <v>2623</v>
      </c>
      <c r="E936">
        <v>12</v>
      </c>
      <c r="F936" s="5">
        <v>0</v>
      </c>
    </row>
    <row r="937" spans="1:6" x14ac:dyDescent="0.25">
      <c r="A937">
        <v>150</v>
      </c>
      <c r="B937" t="s">
        <v>2650</v>
      </c>
      <c r="C937" s="1" t="s">
        <v>2809</v>
      </c>
      <c r="D937" t="s">
        <v>2655</v>
      </c>
      <c r="E937">
        <v>20</v>
      </c>
      <c r="F937" s="6" t="s">
        <v>2635</v>
      </c>
    </row>
    <row r="938" spans="1:6" x14ac:dyDescent="0.25">
      <c r="A938">
        <v>150</v>
      </c>
      <c r="B938" t="s">
        <v>2650</v>
      </c>
      <c r="C938" s="1" t="s">
        <v>2736</v>
      </c>
      <c r="D938" t="s">
        <v>2596</v>
      </c>
      <c r="E938">
        <v>13</v>
      </c>
      <c r="F938" s="6" t="s">
        <v>2635</v>
      </c>
    </row>
    <row r="939" spans="1:6" x14ac:dyDescent="0.25">
      <c r="A939">
        <v>150</v>
      </c>
      <c r="B939" t="s">
        <v>2650</v>
      </c>
      <c r="C939" s="1" t="s">
        <v>2306</v>
      </c>
      <c r="D939" t="s">
        <v>2632</v>
      </c>
      <c r="E939">
        <v>1</v>
      </c>
      <c r="F939" s="5">
        <v>2.8974429696090684</v>
      </c>
    </row>
    <row r="940" spans="1:6" x14ac:dyDescent="0.25">
      <c r="A940">
        <v>150</v>
      </c>
      <c r="B940" t="s">
        <v>2650</v>
      </c>
      <c r="C940" s="1" t="s">
        <v>1886</v>
      </c>
      <c r="D940" t="s">
        <v>2629</v>
      </c>
      <c r="E940">
        <v>9</v>
      </c>
      <c r="F940" s="5">
        <v>4.0253006138003524</v>
      </c>
    </row>
    <row r="941" spans="1:6" x14ac:dyDescent="0.25">
      <c r="A941">
        <v>150</v>
      </c>
      <c r="B941" t="s">
        <v>2650</v>
      </c>
      <c r="C941" s="1" t="s">
        <v>2307</v>
      </c>
      <c r="D941" t="s">
        <v>2632</v>
      </c>
      <c r="E941">
        <v>1</v>
      </c>
      <c r="F941" s="5">
        <v>0</v>
      </c>
    </row>
    <row r="942" spans="1:6" x14ac:dyDescent="0.25">
      <c r="A942">
        <v>150</v>
      </c>
      <c r="B942" t="s">
        <v>2650</v>
      </c>
      <c r="C942" s="1" t="s">
        <v>2308</v>
      </c>
      <c r="D942" t="s">
        <v>2632</v>
      </c>
      <c r="E942">
        <v>1</v>
      </c>
      <c r="F942" s="5">
        <v>3.0137384035019963</v>
      </c>
    </row>
    <row r="943" spans="1:6" x14ac:dyDescent="0.25">
      <c r="A943">
        <v>150</v>
      </c>
      <c r="B943" t="s">
        <v>2650</v>
      </c>
      <c r="C943" s="1" t="s">
        <v>1477</v>
      </c>
      <c r="D943" t="s">
        <v>2622</v>
      </c>
      <c r="E943">
        <v>2</v>
      </c>
      <c r="F943" s="5">
        <v>0</v>
      </c>
    </row>
    <row r="944" spans="1:6" x14ac:dyDescent="0.25">
      <c r="A944">
        <v>150</v>
      </c>
      <c r="B944" t="s">
        <v>2650</v>
      </c>
      <c r="C944" s="1" t="s">
        <v>57</v>
      </c>
      <c r="D944" t="s">
        <v>2598</v>
      </c>
      <c r="E944">
        <v>5</v>
      </c>
      <c r="F944" s="5">
        <v>5.0245487192660212</v>
      </c>
    </row>
    <row r="945" spans="1:6" x14ac:dyDescent="0.25">
      <c r="A945">
        <v>150</v>
      </c>
      <c r="B945" t="s">
        <v>2650</v>
      </c>
      <c r="C945" s="1" t="s">
        <v>58</v>
      </c>
      <c r="D945" t="s">
        <v>2598</v>
      </c>
      <c r="E945">
        <v>5</v>
      </c>
      <c r="F945" s="5">
        <v>0</v>
      </c>
    </row>
    <row r="946" spans="1:6" x14ac:dyDescent="0.25">
      <c r="A946">
        <v>150</v>
      </c>
      <c r="B946" t="s">
        <v>2650</v>
      </c>
      <c r="C946" s="1" t="s">
        <v>1180</v>
      </c>
      <c r="D946" t="s">
        <v>2619</v>
      </c>
      <c r="E946">
        <v>6</v>
      </c>
      <c r="F946" s="5">
        <v>1.4928941284721606</v>
      </c>
    </row>
    <row r="947" spans="1:6" x14ac:dyDescent="0.25">
      <c r="A947">
        <v>150</v>
      </c>
      <c r="B947" t="s">
        <v>2650</v>
      </c>
      <c r="C947" s="1" t="s">
        <v>2737</v>
      </c>
      <c r="D947" t="s">
        <v>2596</v>
      </c>
      <c r="E947">
        <v>13</v>
      </c>
      <c r="F947" s="6" t="s">
        <v>2635</v>
      </c>
    </row>
    <row r="948" spans="1:6" x14ac:dyDescent="0.25">
      <c r="A948">
        <v>150</v>
      </c>
      <c r="B948" t="s">
        <v>2650</v>
      </c>
      <c r="C948" s="1" t="s">
        <v>597</v>
      </c>
      <c r="D948" t="s">
        <v>2611</v>
      </c>
      <c r="E948">
        <v>14</v>
      </c>
      <c r="F948" s="5">
        <v>0</v>
      </c>
    </row>
    <row r="949" spans="1:6" x14ac:dyDescent="0.25">
      <c r="A949">
        <v>150</v>
      </c>
      <c r="B949" t="s">
        <v>2650</v>
      </c>
      <c r="C949" s="1" t="s">
        <v>1316</v>
      </c>
      <c r="D949" t="s">
        <v>2620</v>
      </c>
      <c r="E949">
        <v>11</v>
      </c>
      <c r="F949" s="5">
        <v>0</v>
      </c>
    </row>
    <row r="950" spans="1:6" x14ac:dyDescent="0.25">
      <c r="A950">
        <v>150</v>
      </c>
      <c r="B950" t="s">
        <v>2650</v>
      </c>
      <c r="C950" s="1" t="s">
        <v>985</v>
      </c>
      <c r="D950" t="s">
        <v>2614</v>
      </c>
      <c r="E950">
        <v>10</v>
      </c>
      <c r="F950" s="5">
        <v>0</v>
      </c>
    </row>
    <row r="951" spans="1:6" x14ac:dyDescent="0.25">
      <c r="A951">
        <v>150</v>
      </c>
      <c r="B951" t="s">
        <v>2650</v>
      </c>
      <c r="C951" s="1" t="s">
        <v>1478</v>
      </c>
      <c r="D951" t="s">
        <v>2622</v>
      </c>
      <c r="E951">
        <v>2</v>
      </c>
      <c r="F951" s="5">
        <v>1.556930144148257</v>
      </c>
    </row>
    <row r="952" spans="1:6" x14ac:dyDescent="0.25">
      <c r="A952">
        <v>150</v>
      </c>
      <c r="B952" t="s">
        <v>2650</v>
      </c>
      <c r="C952" s="1" t="s">
        <v>705</v>
      </c>
      <c r="D952" t="s">
        <v>2612</v>
      </c>
      <c r="E952">
        <v>4</v>
      </c>
      <c r="F952" s="5">
        <v>0</v>
      </c>
    </row>
    <row r="953" spans="1:6" x14ac:dyDescent="0.25">
      <c r="A953">
        <v>150</v>
      </c>
      <c r="B953" t="s">
        <v>2650</v>
      </c>
      <c r="C953" s="1" t="s">
        <v>2309</v>
      </c>
      <c r="D953" t="s">
        <v>2632</v>
      </c>
      <c r="E953">
        <v>1</v>
      </c>
      <c r="F953" s="5">
        <v>2.269445744612304</v>
      </c>
    </row>
    <row r="954" spans="1:6" x14ac:dyDescent="0.25">
      <c r="A954">
        <v>150</v>
      </c>
      <c r="B954" t="s">
        <v>2650</v>
      </c>
      <c r="C954" s="1" t="s">
        <v>2310</v>
      </c>
      <c r="D954" t="s">
        <v>2632</v>
      </c>
      <c r="E954">
        <v>1</v>
      </c>
      <c r="F954" s="5">
        <v>0</v>
      </c>
    </row>
    <row r="955" spans="1:6" x14ac:dyDescent="0.25">
      <c r="A955">
        <v>150</v>
      </c>
      <c r="B955" t="s">
        <v>2650</v>
      </c>
      <c r="C955" s="1" t="s">
        <v>1654</v>
      </c>
      <c r="D955" t="s">
        <v>2623</v>
      </c>
      <c r="E955">
        <v>12</v>
      </c>
      <c r="F955" s="5">
        <v>2.7482416594208074</v>
      </c>
    </row>
    <row r="956" spans="1:6" x14ac:dyDescent="0.25">
      <c r="A956">
        <v>150</v>
      </c>
      <c r="B956" t="s">
        <v>2650</v>
      </c>
      <c r="C956" s="1" t="s">
        <v>2311</v>
      </c>
      <c r="D956" t="s">
        <v>2632</v>
      </c>
      <c r="E956">
        <v>1</v>
      </c>
      <c r="F956" s="5">
        <v>0</v>
      </c>
    </row>
    <row r="957" spans="1:6" x14ac:dyDescent="0.25">
      <c r="A957">
        <v>150</v>
      </c>
      <c r="B957" t="s">
        <v>2650</v>
      </c>
      <c r="C957" s="1" t="s">
        <v>706</v>
      </c>
      <c r="D957" t="s">
        <v>2612</v>
      </c>
      <c r="E957">
        <v>4</v>
      </c>
      <c r="F957" s="5">
        <v>3.4796667360030833</v>
      </c>
    </row>
    <row r="958" spans="1:6" x14ac:dyDescent="0.25">
      <c r="A958">
        <v>150</v>
      </c>
      <c r="B958" t="s">
        <v>2650</v>
      </c>
      <c r="C958" s="1" t="s">
        <v>2738</v>
      </c>
      <c r="D958" t="s">
        <v>2596</v>
      </c>
      <c r="E958">
        <v>13</v>
      </c>
      <c r="F958" s="6" t="s">
        <v>2635</v>
      </c>
    </row>
    <row r="959" spans="1:6" x14ac:dyDescent="0.25">
      <c r="A959">
        <v>150</v>
      </c>
      <c r="B959" t="s">
        <v>2650</v>
      </c>
      <c r="C959" s="1" t="s">
        <v>2312</v>
      </c>
      <c r="D959" t="s">
        <v>2632</v>
      </c>
      <c r="E959">
        <v>1</v>
      </c>
      <c r="F959" s="5">
        <v>0</v>
      </c>
    </row>
    <row r="960" spans="1:6" x14ac:dyDescent="0.25">
      <c r="A960">
        <v>150</v>
      </c>
      <c r="B960" t="s">
        <v>2650</v>
      </c>
      <c r="C960" s="1" t="s">
        <v>1181</v>
      </c>
      <c r="D960" t="s">
        <v>2619</v>
      </c>
      <c r="E960">
        <v>6</v>
      </c>
      <c r="F960" s="5">
        <v>0</v>
      </c>
    </row>
    <row r="961" spans="1:6" x14ac:dyDescent="0.25">
      <c r="A961">
        <v>150</v>
      </c>
      <c r="B961" t="s">
        <v>2650</v>
      </c>
      <c r="C961" s="1" t="s">
        <v>59</v>
      </c>
      <c r="D961" t="s">
        <v>2598</v>
      </c>
      <c r="E961">
        <v>5</v>
      </c>
      <c r="F961" s="5">
        <v>0</v>
      </c>
    </row>
    <row r="962" spans="1:6" x14ac:dyDescent="0.25">
      <c r="A962">
        <v>150</v>
      </c>
      <c r="B962" t="s">
        <v>2650</v>
      </c>
      <c r="C962" s="1" t="s">
        <v>1317</v>
      </c>
      <c r="D962" t="s">
        <v>2620</v>
      </c>
      <c r="E962">
        <v>11</v>
      </c>
      <c r="F962" s="5">
        <v>5.3438049466443163</v>
      </c>
    </row>
    <row r="963" spans="1:6" x14ac:dyDescent="0.25">
      <c r="A963">
        <v>150</v>
      </c>
      <c r="B963" t="s">
        <v>2650</v>
      </c>
      <c r="C963" s="1" t="s">
        <v>366</v>
      </c>
      <c r="D963" t="s">
        <v>2606</v>
      </c>
      <c r="E963">
        <v>28</v>
      </c>
      <c r="F963" s="5">
        <v>0</v>
      </c>
    </row>
    <row r="964" spans="1:6" x14ac:dyDescent="0.25">
      <c r="A964">
        <v>150</v>
      </c>
      <c r="B964" t="s">
        <v>2650</v>
      </c>
      <c r="C964" s="1" t="s">
        <v>480</v>
      </c>
      <c r="D964" t="s">
        <v>2610</v>
      </c>
      <c r="E964">
        <v>8</v>
      </c>
      <c r="F964" s="5">
        <v>0</v>
      </c>
    </row>
    <row r="965" spans="1:6" x14ac:dyDescent="0.25">
      <c r="A965">
        <v>150</v>
      </c>
      <c r="B965" t="s">
        <v>2650</v>
      </c>
      <c r="C965" s="1" t="s">
        <v>60</v>
      </c>
      <c r="D965" t="s">
        <v>2598</v>
      </c>
      <c r="E965">
        <v>5</v>
      </c>
      <c r="F965" s="5">
        <v>4.4829249557703772</v>
      </c>
    </row>
    <row r="966" spans="1:6" x14ac:dyDescent="0.25">
      <c r="A966">
        <v>150</v>
      </c>
      <c r="B966" t="s">
        <v>2650</v>
      </c>
      <c r="C966" s="1" t="s">
        <v>481</v>
      </c>
      <c r="D966" t="s">
        <v>2610</v>
      </c>
      <c r="E966">
        <v>8</v>
      </c>
      <c r="F966" s="5">
        <v>0</v>
      </c>
    </row>
    <row r="967" spans="1:6" x14ac:dyDescent="0.25">
      <c r="A967">
        <v>150</v>
      </c>
      <c r="B967" t="s">
        <v>2650</v>
      </c>
      <c r="C967" s="1" t="s">
        <v>986</v>
      </c>
      <c r="D967" t="s">
        <v>2614</v>
      </c>
      <c r="E967">
        <v>10</v>
      </c>
      <c r="F967" s="5">
        <v>5.3540470318599338</v>
      </c>
    </row>
    <row r="968" spans="1:6" x14ac:dyDescent="0.25">
      <c r="A968">
        <v>150</v>
      </c>
      <c r="B968" t="s">
        <v>2650</v>
      </c>
      <c r="C968" s="1" t="s">
        <v>1318</v>
      </c>
      <c r="D968" t="s">
        <v>2620</v>
      </c>
      <c r="E968">
        <v>11</v>
      </c>
      <c r="F968" s="5">
        <v>0</v>
      </c>
    </row>
    <row r="969" spans="1:6" x14ac:dyDescent="0.25">
      <c r="A969">
        <v>150</v>
      </c>
      <c r="B969" t="s">
        <v>2650</v>
      </c>
      <c r="C969" s="1" t="s">
        <v>859</v>
      </c>
      <c r="D969" t="s">
        <v>2613</v>
      </c>
      <c r="E969">
        <v>7</v>
      </c>
      <c r="F969" s="5">
        <v>0</v>
      </c>
    </row>
    <row r="970" spans="1:6" x14ac:dyDescent="0.25">
      <c r="A970">
        <v>150</v>
      </c>
      <c r="B970" t="s">
        <v>2650</v>
      </c>
      <c r="C970" s="1" t="s">
        <v>2696</v>
      </c>
      <c r="D970" t="s">
        <v>2654</v>
      </c>
      <c r="E970">
        <v>16</v>
      </c>
      <c r="F970" s="6" t="s">
        <v>2635</v>
      </c>
    </row>
    <row r="971" spans="1:6" x14ac:dyDescent="0.25">
      <c r="A971">
        <v>150</v>
      </c>
      <c r="B971" t="s">
        <v>2650</v>
      </c>
      <c r="C971" s="1" t="s">
        <v>2313</v>
      </c>
      <c r="D971" t="s">
        <v>2632</v>
      </c>
      <c r="E971">
        <v>1</v>
      </c>
      <c r="F971" s="5">
        <v>0</v>
      </c>
    </row>
    <row r="972" spans="1:6" x14ac:dyDescent="0.25">
      <c r="A972">
        <v>150</v>
      </c>
      <c r="B972" t="s">
        <v>2650</v>
      </c>
      <c r="C972" s="1" t="s">
        <v>61</v>
      </c>
      <c r="D972" t="s">
        <v>2598</v>
      </c>
      <c r="E972">
        <v>5</v>
      </c>
      <c r="F972" s="5">
        <v>0</v>
      </c>
    </row>
    <row r="973" spans="1:6" x14ac:dyDescent="0.25">
      <c r="A973">
        <v>150</v>
      </c>
      <c r="B973" t="s">
        <v>2650</v>
      </c>
      <c r="C973" s="1" t="s">
        <v>2739</v>
      </c>
      <c r="D973" t="s">
        <v>2596</v>
      </c>
      <c r="E973">
        <v>13</v>
      </c>
      <c r="F973" s="6" t="s">
        <v>2635</v>
      </c>
    </row>
    <row r="974" spans="1:6" x14ac:dyDescent="0.25">
      <c r="A974">
        <v>150</v>
      </c>
      <c r="B974" t="s">
        <v>2650</v>
      </c>
      <c r="C974" s="1" t="s">
        <v>1655</v>
      </c>
      <c r="D974" t="s">
        <v>2623</v>
      </c>
      <c r="E974">
        <v>12</v>
      </c>
      <c r="F974" s="5">
        <v>1.9331988100634874</v>
      </c>
    </row>
    <row r="975" spans="1:6" x14ac:dyDescent="0.25">
      <c r="A975">
        <v>150</v>
      </c>
      <c r="B975" t="s">
        <v>2650</v>
      </c>
      <c r="C975" s="1" t="s">
        <v>482</v>
      </c>
      <c r="D975" t="s">
        <v>2610</v>
      </c>
      <c r="E975">
        <v>8</v>
      </c>
      <c r="F975" s="5">
        <v>1.9189993020644924</v>
      </c>
    </row>
    <row r="976" spans="1:6" x14ac:dyDescent="0.25">
      <c r="A976">
        <v>150</v>
      </c>
      <c r="B976" t="s">
        <v>2650</v>
      </c>
      <c r="C976" s="1" t="s">
        <v>2314</v>
      </c>
      <c r="D976" t="s">
        <v>2632</v>
      </c>
      <c r="E976">
        <v>1</v>
      </c>
      <c r="F976" s="5">
        <v>0</v>
      </c>
    </row>
    <row r="977" spans="1:6" x14ac:dyDescent="0.25">
      <c r="A977">
        <v>150</v>
      </c>
      <c r="B977" t="s">
        <v>2650</v>
      </c>
      <c r="C977" s="1" t="s">
        <v>598</v>
      </c>
      <c r="D977" t="s">
        <v>2611</v>
      </c>
      <c r="E977">
        <v>14</v>
      </c>
      <c r="F977" s="5">
        <v>0</v>
      </c>
    </row>
    <row r="978" spans="1:6" x14ac:dyDescent="0.25">
      <c r="A978">
        <v>150</v>
      </c>
      <c r="B978" t="s">
        <v>2650</v>
      </c>
      <c r="C978" s="1" t="s">
        <v>1479</v>
      </c>
      <c r="D978" t="s">
        <v>2622</v>
      </c>
      <c r="E978">
        <v>2</v>
      </c>
      <c r="F978" s="5">
        <v>0</v>
      </c>
    </row>
    <row r="979" spans="1:6" x14ac:dyDescent="0.25">
      <c r="A979">
        <v>150</v>
      </c>
      <c r="B979" t="s">
        <v>2650</v>
      </c>
      <c r="C979" s="1" t="s">
        <v>1480</v>
      </c>
      <c r="D979" t="s">
        <v>2622</v>
      </c>
      <c r="E979">
        <v>2</v>
      </c>
      <c r="F979" s="5">
        <v>1.4523944554584793</v>
      </c>
    </row>
    <row r="980" spans="1:6" x14ac:dyDescent="0.25">
      <c r="A980">
        <v>150</v>
      </c>
      <c r="B980" t="s">
        <v>2650</v>
      </c>
      <c r="C980" s="1" t="s">
        <v>2740</v>
      </c>
      <c r="D980" t="s">
        <v>2596</v>
      </c>
      <c r="E980">
        <v>13</v>
      </c>
      <c r="F980" s="6" t="s">
        <v>2635</v>
      </c>
    </row>
    <row r="981" spans="1:6" x14ac:dyDescent="0.25">
      <c r="A981">
        <v>150</v>
      </c>
      <c r="B981" t="s">
        <v>2650</v>
      </c>
      <c r="C981" s="1" t="s">
        <v>1071</v>
      </c>
      <c r="D981" t="s">
        <v>2618</v>
      </c>
      <c r="E981">
        <v>22</v>
      </c>
      <c r="F981" s="5">
        <v>0</v>
      </c>
    </row>
    <row r="982" spans="1:6" x14ac:dyDescent="0.25">
      <c r="A982">
        <v>150</v>
      </c>
      <c r="B982" t="s">
        <v>2650</v>
      </c>
      <c r="C982" s="1" t="s">
        <v>249</v>
      </c>
      <c r="D982" t="s">
        <v>2597</v>
      </c>
      <c r="E982">
        <v>27</v>
      </c>
      <c r="F982" s="5">
        <v>0</v>
      </c>
    </row>
    <row r="983" spans="1:6" x14ac:dyDescent="0.25">
      <c r="A983">
        <v>150</v>
      </c>
      <c r="B983" t="s">
        <v>2650</v>
      </c>
      <c r="C983" s="1" t="s">
        <v>860</v>
      </c>
      <c r="D983" t="s">
        <v>2613</v>
      </c>
      <c r="E983">
        <v>7</v>
      </c>
      <c r="F983" s="5">
        <v>0</v>
      </c>
    </row>
    <row r="984" spans="1:6" x14ac:dyDescent="0.25">
      <c r="A984">
        <v>150</v>
      </c>
      <c r="B984" t="s">
        <v>2650</v>
      </c>
      <c r="C984" s="1" t="s">
        <v>1481</v>
      </c>
      <c r="D984" t="s">
        <v>2622</v>
      </c>
      <c r="E984">
        <v>2</v>
      </c>
      <c r="F984" s="5">
        <v>0</v>
      </c>
    </row>
    <row r="985" spans="1:6" x14ac:dyDescent="0.25">
      <c r="A985">
        <v>150</v>
      </c>
      <c r="B985" t="s">
        <v>2650</v>
      </c>
      <c r="C985" s="1" t="s">
        <v>1094</v>
      </c>
      <c r="D985" t="s">
        <v>2594</v>
      </c>
      <c r="E985">
        <v>15</v>
      </c>
      <c r="F985" s="5">
        <v>0</v>
      </c>
    </row>
    <row r="986" spans="1:6" x14ac:dyDescent="0.25">
      <c r="A986">
        <v>150</v>
      </c>
      <c r="B986" t="s">
        <v>2650</v>
      </c>
      <c r="C986" s="1" t="s">
        <v>2315</v>
      </c>
      <c r="D986" t="s">
        <v>2632</v>
      </c>
      <c r="E986">
        <v>1</v>
      </c>
      <c r="F986" s="5" t="s">
        <v>2635</v>
      </c>
    </row>
    <row r="987" spans="1:6" x14ac:dyDescent="0.25">
      <c r="A987">
        <v>150</v>
      </c>
      <c r="B987" t="s">
        <v>2650</v>
      </c>
      <c r="C987" s="1" t="s">
        <v>1482</v>
      </c>
      <c r="D987" t="s">
        <v>2622</v>
      </c>
      <c r="E987">
        <v>2</v>
      </c>
      <c r="F987" s="5" t="s">
        <v>2635</v>
      </c>
    </row>
    <row r="988" spans="1:6" x14ac:dyDescent="0.25">
      <c r="A988">
        <v>150</v>
      </c>
      <c r="B988" t="s">
        <v>2650</v>
      </c>
      <c r="C988" s="1" t="s">
        <v>1483</v>
      </c>
      <c r="D988" t="s">
        <v>2622</v>
      </c>
      <c r="E988">
        <v>2</v>
      </c>
      <c r="F988" s="5" t="s">
        <v>2635</v>
      </c>
    </row>
    <row r="989" spans="1:6" x14ac:dyDescent="0.25">
      <c r="A989">
        <v>150</v>
      </c>
      <c r="B989" t="s">
        <v>2650</v>
      </c>
      <c r="C989" s="1" t="s">
        <v>2316</v>
      </c>
      <c r="D989" t="s">
        <v>2632</v>
      </c>
      <c r="E989">
        <v>1</v>
      </c>
      <c r="F989" s="5" t="s">
        <v>2635</v>
      </c>
    </row>
    <row r="990" spans="1:6" x14ac:dyDescent="0.25">
      <c r="A990">
        <v>150</v>
      </c>
      <c r="B990" t="s">
        <v>2650</v>
      </c>
      <c r="C990" s="1" t="s">
        <v>1887</v>
      </c>
      <c r="D990" t="s">
        <v>2629</v>
      </c>
      <c r="E990">
        <v>9</v>
      </c>
      <c r="F990" s="6" t="s">
        <v>2635</v>
      </c>
    </row>
    <row r="991" spans="1:6" x14ac:dyDescent="0.25">
      <c r="A991">
        <v>150</v>
      </c>
      <c r="B991" t="s">
        <v>2650</v>
      </c>
      <c r="C991" s="1" t="s">
        <v>95</v>
      </c>
      <c r="D991" t="s">
        <v>2601</v>
      </c>
      <c r="E991">
        <v>26</v>
      </c>
      <c r="F991" s="6" t="s">
        <v>2635</v>
      </c>
    </row>
    <row r="992" spans="1:6" x14ac:dyDescent="0.25">
      <c r="A992">
        <v>150</v>
      </c>
      <c r="B992" t="s">
        <v>2650</v>
      </c>
      <c r="C992" s="1" t="s">
        <v>2317</v>
      </c>
      <c r="D992" t="s">
        <v>2632</v>
      </c>
      <c r="E992">
        <v>1</v>
      </c>
      <c r="F992" s="5" t="s">
        <v>2635</v>
      </c>
    </row>
    <row r="993" spans="1:6" x14ac:dyDescent="0.25">
      <c r="A993">
        <v>150</v>
      </c>
      <c r="B993" t="s">
        <v>2650</v>
      </c>
      <c r="C993" s="1" t="s">
        <v>987</v>
      </c>
      <c r="D993" t="s">
        <v>2614</v>
      </c>
      <c r="E993">
        <v>10</v>
      </c>
      <c r="F993" s="6" t="s">
        <v>2635</v>
      </c>
    </row>
    <row r="994" spans="1:6" x14ac:dyDescent="0.25">
      <c r="A994">
        <v>150</v>
      </c>
      <c r="B994" t="s">
        <v>2650</v>
      </c>
      <c r="C994" s="1" t="s">
        <v>2741</v>
      </c>
      <c r="D994" t="s">
        <v>2596</v>
      </c>
      <c r="E994">
        <v>13</v>
      </c>
      <c r="F994" s="6" t="s">
        <v>2635</v>
      </c>
    </row>
    <row r="995" spans="1:6" x14ac:dyDescent="0.25">
      <c r="A995">
        <v>150</v>
      </c>
      <c r="B995" t="s">
        <v>2650</v>
      </c>
      <c r="C995" s="1" t="s">
        <v>2318</v>
      </c>
      <c r="D995" t="s">
        <v>2632</v>
      </c>
      <c r="E995">
        <v>1</v>
      </c>
      <c r="F995" s="5" t="s">
        <v>2635</v>
      </c>
    </row>
    <row r="996" spans="1:6" x14ac:dyDescent="0.25">
      <c r="A996">
        <v>150</v>
      </c>
      <c r="B996" t="s">
        <v>2650</v>
      </c>
      <c r="C996" s="1" t="s">
        <v>707</v>
      </c>
      <c r="D996" t="s">
        <v>2612</v>
      </c>
      <c r="E996">
        <v>4</v>
      </c>
      <c r="F996" s="5" t="s">
        <v>2635</v>
      </c>
    </row>
    <row r="997" spans="1:6" x14ac:dyDescent="0.25">
      <c r="A997">
        <v>150</v>
      </c>
      <c r="B997" t="s">
        <v>2650</v>
      </c>
      <c r="C997" s="1" t="s">
        <v>1888</v>
      </c>
      <c r="D997" t="s">
        <v>2629</v>
      </c>
      <c r="E997">
        <v>9</v>
      </c>
      <c r="F997" s="6" t="s">
        <v>2635</v>
      </c>
    </row>
    <row r="998" spans="1:6" x14ac:dyDescent="0.25">
      <c r="A998">
        <v>150</v>
      </c>
      <c r="B998" t="s">
        <v>2650</v>
      </c>
      <c r="C998" s="1" t="s">
        <v>301</v>
      </c>
      <c r="D998" t="s">
        <v>2602</v>
      </c>
      <c r="E998">
        <v>17</v>
      </c>
      <c r="F998" s="6" t="s">
        <v>2635</v>
      </c>
    </row>
    <row r="999" spans="1:6" x14ac:dyDescent="0.25">
      <c r="A999">
        <v>150</v>
      </c>
      <c r="B999" t="s">
        <v>2650</v>
      </c>
      <c r="C999" s="1" t="s">
        <v>2021</v>
      </c>
      <c r="D999" t="s">
        <v>2631</v>
      </c>
      <c r="E999">
        <v>3</v>
      </c>
      <c r="F999" s="5" t="s">
        <v>2635</v>
      </c>
    </row>
    <row r="1000" spans="1:6" x14ac:dyDescent="0.25">
      <c r="A1000">
        <v>150</v>
      </c>
      <c r="B1000" t="s">
        <v>2650</v>
      </c>
      <c r="C1000" s="1" t="s">
        <v>2022</v>
      </c>
      <c r="D1000" t="s">
        <v>2631</v>
      </c>
      <c r="E1000">
        <v>3</v>
      </c>
      <c r="F1000" s="5" t="s">
        <v>2635</v>
      </c>
    </row>
    <row r="1001" spans="1:6" x14ac:dyDescent="0.25">
      <c r="A1001">
        <v>150</v>
      </c>
      <c r="B1001" t="s">
        <v>2650</v>
      </c>
      <c r="C1001" s="1" t="s">
        <v>1889</v>
      </c>
      <c r="D1001" t="s">
        <v>2629</v>
      </c>
      <c r="E1001">
        <v>9</v>
      </c>
      <c r="F1001" s="6" t="s">
        <v>2635</v>
      </c>
    </row>
    <row r="1002" spans="1:6" x14ac:dyDescent="0.25">
      <c r="A1002">
        <v>150</v>
      </c>
      <c r="B1002" t="s">
        <v>2650</v>
      </c>
      <c r="C1002" s="1" t="s">
        <v>62</v>
      </c>
      <c r="D1002" t="s">
        <v>2598</v>
      </c>
      <c r="E1002">
        <v>5</v>
      </c>
      <c r="F1002" s="5" t="s">
        <v>2635</v>
      </c>
    </row>
    <row r="1003" spans="1:6" x14ac:dyDescent="0.25">
      <c r="A1003">
        <v>150</v>
      </c>
      <c r="B1003" t="s">
        <v>2650</v>
      </c>
      <c r="C1003" s="1" t="s">
        <v>302</v>
      </c>
      <c r="D1003" t="s">
        <v>2602</v>
      </c>
      <c r="E1003">
        <v>17</v>
      </c>
      <c r="F1003" s="6" t="s">
        <v>2635</v>
      </c>
    </row>
    <row r="1004" spans="1:6" x14ac:dyDescent="0.25">
      <c r="A1004">
        <v>150</v>
      </c>
      <c r="B1004" t="s">
        <v>2650</v>
      </c>
      <c r="C1004" s="1" t="s">
        <v>708</v>
      </c>
      <c r="D1004" t="s">
        <v>2612</v>
      </c>
      <c r="E1004">
        <v>4</v>
      </c>
      <c r="F1004" s="5" t="s">
        <v>2635</v>
      </c>
    </row>
    <row r="1005" spans="1:6" x14ac:dyDescent="0.25">
      <c r="A1005">
        <v>150</v>
      </c>
      <c r="B1005" t="s">
        <v>2650</v>
      </c>
      <c r="C1005" s="1" t="s">
        <v>2319</v>
      </c>
      <c r="D1005" t="s">
        <v>2632</v>
      </c>
      <c r="E1005">
        <v>1</v>
      </c>
      <c r="F1005" s="5" t="s">
        <v>2635</v>
      </c>
    </row>
    <row r="1006" spans="1:6" x14ac:dyDescent="0.25">
      <c r="A1006">
        <v>150</v>
      </c>
      <c r="B1006" t="s">
        <v>2650</v>
      </c>
      <c r="C1006" s="1" t="s">
        <v>2697</v>
      </c>
      <c r="D1006" t="s">
        <v>2654</v>
      </c>
      <c r="E1006">
        <v>16</v>
      </c>
      <c r="F1006" s="6" t="s">
        <v>2635</v>
      </c>
    </row>
    <row r="1007" spans="1:6" x14ac:dyDescent="0.25">
      <c r="A1007">
        <v>150</v>
      </c>
      <c r="B1007" t="s">
        <v>2650</v>
      </c>
      <c r="C1007" s="1" t="s">
        <v>1890</v>
      </c>
      <c r="D1007" t="s">
        <v>2629</v>
      </c>
      <c r="E1007">
        <v>9</v>
      </c>
      <c r="F1007" s="6" t="s">
        <v>2635</v>
      </c>
    </row>
    <row r="1008" spans="1:6" x14ac:dyDescent="0.25">
      <c r="A1008">
        <v>150</v>
      </c>
      <c r="B1008" t="s">
        <v>2650</v>
      </c>
      <c r="C1008" s="1" t="s">
        <v>303</v>
      </c>
      <c r="D1008" t="s">
        <v>2602</v>
      </c>
      <c r="E1008">
        <v>17</v>
      </c>
      <c r="F1008" s="6" t="s">
        <v>2635</v>
      </c>
    </row>
    <row r="1009" spans="1:6" x14ac:dyDescent="0.25">
      <c r="A1009">
        <v>150</v>
      </c>
      <c r="B1009" t="s">
        <v>2650</v>
      </c>
      <c r="C1009" s="1" t="s">
        <v>1484</v>
      </c>
      <c r="D1009" t="s">
        <v>2622</v>
      </c>
      <c r="E1009">
        <v>2</v>
      </c>
      <c r="F1009" s="5" t="s">
        <v>2635</v>
      </c>
    </row>
    <row r="1010" spans="1:6" x14ac:dyDescent="0.25">
      <c r="A1010">
        <v>150</v>
      </c>
      <c r="B1010" t="s">
        <v>2650</v>
      </c>
      <c r="C1010" s="1" t="s">
        <v>709</v>
      </c>
      <c r="D1010" t="s">
        <v>2612</v>
      </c>
      <c r="E1010">
        <v>4</v>
      </c>
      <c r="F1010" s="5" t="s">
        <v>2635</v>
      </c>
    </row>
    <row r="1011" spans="1:6" x14ac:dyDescent="0.25">
      <c r="A1011">
        <v>150</v>
      </c>
      <c r="B1011" t="s">
        <v>2650</v>
      </c>
      <c r="C1011" s="1" t="s">
        <v>1891</v>
      </c>
      <c r="D1011" t="s">
        <v>2629</v>
      </c>
      <c r="E1011">
        <v>9</v>
      </c>
      <c r="F1011" s="6" t="s">
        <v>2635</v>
      </c>
    </row>
    <row r="1012" spans="1:6" x14ac:dyDescent="0.25">
      <c r="A1012">
        <v>150</v>
      </c>
      <c r="B1012" t="s">
        <v>2650</v>
      </c>
      <c r="C1012" s="1" t="s">
        <v>2320</v>
      </c>
      <c r="D1012" t="s">
        <v>2632</v>
      </c>
      <c r="E1012">
        <v>1</v>
      </c>
      <c r="F1012" s="5" t="s">
        <v>2635</v>
      </c>
    </row>
    <row r="1013" spans="1:6" x14ac:dyDescent="0.25">
      <c r="A1013">
        <v>150</v>
      </c>
      <c r="B1013" t="s">
        <v>2650</v>
      </c>
      <c r="C1013" s="1" t="s">
        <v>2321</v>
      </c>
      <c r="D1013" t="s">
        <v>2632</v>
      </c>
      <c r="E1013">
        <v>1</v>
      </c>
      <c r="F1013" s="5" t="s">
        <v>2635</v>
      </c>
    </row>
    <row r="1014" spans="1:6" x14ac:dyDescent="0.25">
      <c r="A1014">
        <v>150</v>
      </c>
      <c r="B1014" t="s">
        <v>2650</v>
      </c>
      <c r="C1014" s="1" t="s">
        <v>2322</v>
      </c>
      <c r="D1014" t="s">
        <v>2632</v>
      </c>
      <c r="E1014">
        <v>1</v>
      </c>
      <c r="F1014" s="5" t="s">
        <v>2635</v>
      </c>
    </row>
    <row r="1015" spans="1:6" x14ac:dyDescent="0.25">
      <c r="A1015">
        <v>150</v>
      </c>
      <c r="B1015" t="s">
        <v>2650</v>
      </c>
      <c r="C1015" s="1" t="s">
        <v>483</v>
      </c>
      <c r="D1015" t="s">
        <v>2610</v>
      </c>
      <c r="E1015">
        <v>8</v>
      </c>
      <c r="F1015" s="6" t="s">
        <v>2635</v>
      </c>
    </row>
    <row r="1016" spans="1:6" x14ac:dyDescent="0.25">
      <c r="A1016">
        <v>150</v>
      </c>
      <c r="B1016" t="s">
        <v>2650</v>
      </c>
      <c r="C1016" s="1" t="s">
        <v>1892</v>
      </c>
      <c r="D1016" t="s">
        <v>2629</v>
      </c>
      <c r="E1016">
        <v>9</v>
      </c>
      <c r="F1016" s="6" t="s">
        <v>2635</v>
      </c>
    </row>
    <row r="1017" spans="1:6" x14ac:dyDescent="0.25">
      <c r="A1017">
        <v>150</v>
      </c>
      <c r="B1017" t="s">
        <v>2650</v>
      </c>
      <c r="C1017" s="1" t="s">
        <v>1656</v>
      </c>
      <c r="D1017" t="s">
        <v>2623</v>
      </c>
      <c r="E1017">
        <v>12</v>
      </c>
      <c r="F1017" s="6" t="s">
        <v>2635</v>
      </c>
    </row>
    <row r="1018" spans="1:6" x14ac:dyDescent="0.25">
      <c r="A1018">
        <v>150</v>
      </c>
      <c r="B1018" t="s">
        <v>2650</v>
      </c>
      <c r="C1018" s="1" t="s">
        <v>1182</v>
      </c>
      <c r="D1018" t="s">
        <v>2619</v>
      </c>
      <c r="E1018">
        <v>6</v>
      </c>
      <c r="F1018" s="6" t="s">
        <v>2635</v>
      </c>
    </row>
    <row r="1019" spans="1:6" x14ac:dyDescent="0.25">
      <c r="A1019">
        <v>150</v>
      </c>
      <c r="B1019" t="s">
        <v>2650</v>
      </c>
      <c r="C1019" s="1" t="s">
        <v>861</v>
      </c>
      <c r="D1019" t="s">
        <v>2613</v>
      </c>
      <c r="E1019">
        <v>7</v>
      </c>
      <c r="F1019" s="6" t="s">
        <v>2635</v>
      </c>
    </row>
    <row r="1020" spans="1:6" x14ac:dyDescent="0.25">
      <c r="A1020">
        <v>150</v>
      </c>
      <c r="B1020" t="s">
        <v>2650</v>
      </c>
      <c r="C1020" s="1" t="s">
        <v>1485</v>
      </c>
      <c r="D1020" t="s">
        <v>2622</v>
      </c>
      <c r="E1020">
        <v>2</v>
      </c>
      <c r="F1020" s="5" t="s">
        <v>2635</v>
      </c>
    </row>
    <row r="1021" spans="1:6" x14ac:dyDescent="0.25">
      <c r="A1021">
        <v>150</v>
      </c>
      <c r="B1021" t="s">
        <v>2650</v>
      </c>
      <c r="C1021" s="1" t="s">
        <v>2698</v>
      </c>
      <c r="D1021" t="s">
        <v>2654</v>
      </c>
      <c r="E1021">
        <v>16</v>
      </c>
      <c r="F1021" s="6" t="s">
        <v>2635</v>
      </c>
    </row>
    <row r="1022" spans="1:6" x14ac:dyDescent="0.25">
      <c r="A1022">
        <v>150</v>
      </c>
      <c r="B1022" t="s">
        <v>2650</v>
      </c>
      <c r="C1022" s="1" t="s">
        <v>2323</v>
      </c>
      <c r="D1022" t="s">
        <v>2632</v>
      </c>
      <c r="E1022">
        <v>1</v>
      </c>
      <c r="F1022" s="5" t="s">
        <v>2635</v>
      </c>
    </row>
    <row r="1023" spans="1:6" x14ac:dyDescent="0.25">
      <c r="A1023">
        <v>150</v>
      </c>
      <c r="B1023" t="s">
        <v>2650</v>
      </c>
      <c r="C1023" s="1" t="s">
        <v>404</v>
      </c>
      <c r="D1023" t="s">
        <v>2607</v>
      </c>
      <c r="E1023">
        <v>18</v>
      </c>
      <c r="F1023" s="6" t="s">
        <v>2635</v>
      </c>
    </row>
    <row r="1024" spans="1:6" x14ac:dyDescent="0.25">
      <c r="A1024">
        <v>150</v>
      </c>
      <c r="B1024" t="s">
        <v>2650</v>
      </c>
      <c r="C1024" s="1" t="s">
        <v>599</v>
      </c>
      <c r="D1024" t="s">
        <v>2611</v>
      </c>
      <c r="E1024">
        <v>14</v>
      </c>
      <c r="F1024" s="6" t="s">
        <v>2635</v>
      </c>
    </row>
    <row r="1025" spans="1:6" x14ac:dyDescent="0.25">
      <c r="A1025">
        <v>150</v>
      </c>
      <c r="B1025" t="s">
        <v>2650</v>
      </c>
      <c r="C1025" s="1" t="s">
        <v>1183</v>
      </c>
      <c r="D1025" t="s">
        <v>2619</v>
      </c>
      <c r="E1025">
        <v>6</v>
      </c>
      <c r="F1025" s="6" t="s">
        <v>2635</v>
      </c>
    </row>
    <row r="1026" spans="1:6" x14ac:dyDescent="0.25">
      <c r="A1026">
        <v>150</v>
      </c>
      <c r="B1026" t="s">
        <v>2650</v>
      </c>
      <c r="C1026" s="1" t="s">
        <v>304</v>
      </c>
      <c r="D1026" t="s">
        <v>2602</v>
      </c>
      <c r="E1026">
        <v>17</v>
      </c>
      <c r="F1026" s="6" t="s">
        <v>2635</v>
      </c>
    </row>
    <row r="1027" spans="1:6" x14ac:dyDescent="0.25">
      <c r="A1027">
        <v>150</v>
      </c>
      <c r="B1027" t="s">
        <v>2650</v>
      </c>
      <c r="C1027" s="1" t="s">
        <v>1893</v>
      </c>
      <c r="D1027" t="s">
        <v>2629</v>
      </c>
      <c r="E1027">
        <v>9</v>
      </c>
      <c r="F1027" s="6" t="s">
        <v>2635</v>
      </c>
    </row>
    <row r="1028" spans="1:6" x14ac:dyDescent="0.25">
      <c r="A1028">
        <v>150</v>
      </c>
      <c r="B1028" t="s">
        <v>2650</v>
      </c>
      <c r="C1028" s="1" t="s">
        <v>484</v>
      </c>
      <c r="D1028" t="s">
        <v>2610</v>
      </c>
      <c r="E1028">
        <v>8</v>
      </c>
      <c r="F1028" s="6" t="s">
        <v>2635</v>
      </c>
    </row>
    <row r="1029" spans="1:6" x14ac:dyDescent="0.25">
      <c r="A1029">
        <v>150</v>
      </c>
      <c r="B1029" t="s">
        <v>2650</v>
      </c>
      <c r="C1029" s="1" t="s">
        <v>1095</v>
      </c>
      <c r="D1029" t="s">
        <v>2594</v>
      </c>
      <c r="E1029">
        <v>15</v>
      </c>
      <c r="F1029" s="6" t="s">
        <v>2635</v>
      </c>
    </row>
    <row r="1030" spans="1:6" x14ac:dyDescent="0.25">
      <c r="A1030">
        <v>150</v>
      </c>
      <c r="B1030" t="s">
        <v>2650</v>
      </c>
      <c r="C1030" s="1" t="s">
        <v>63</v>
      </c>
      <c r="D1030" t="s">
        <v>2598</v>
      </c>
      <c r="E1030">
        <v>5</v>
      </c>
      <c r="F1030" s="5" t="s">
        <v>2635</v>
      </c>
    </row>
    <row r="1031" spans="1:6" x14ac:dyDescent="0.25">
      <c r="A1031">
        <v>150</v>
      </c>
      <c r="B1031" t="s">
        <v>2650</v>
      </c>
      <c r="C1031" s="1" t="s">
        <v>2742</v>
      </c>
      <c r="D1031" t="s">
        <v>2596</v>
      </c>
      <c r="E1031">
        <v>13</v>
      </c>
      <c r="F1031" s="6" t="s">
        <v>2635</v>
      </c>
    </row>
    <row r="1032" spans="1:6" x14ac:dyDescent="0.25">
      <c r="A1032">
        <v>150</v>
      </c>
      <c r="B1032" t="s">
        <v>2650</v>
      </c>
      <c r="C1032" s="1" t="s">
        <v>485</v>
      </c>
      <c r="D1032" t="s">
        <v>2610</v>
      </c>
      <c r="E1032">
        <v>8</v>
      </c>
      <c r="F1032" s="6" t="s">
        <v>2635</v>
      </c>
    </row>
    <row r="1033" spans="1:6" x14ac:dyDescent="0.25">
      <c r="A1033">
        <v>150</v>
      </c>
      <c r="B1033" t="s">
        <v>2650</v>
      </c>
      <c r="C1033" s="1" t="s">
        <v>2699</v>
      </c>
      <c r="D1033" t="s">
        <v>2654</v>
      </c>
      <c r="E1033">
        <v>16</v>
      </c>
      <c r="F1033" s="6" t="s">
        <v>2635</v>
      </c>
    </row>
    <row r="1034" spans="1:6" x14ac:dyDescent="0.25">
      <c r="A1034">
        <v>150</v>
      </c>
      <c r="B1034" t="s">
        <v>2650</v>
      </c>
      <c r="C1034" s="1" t="s">
        <v>38</v>
      </c>
      <c r="D1034" t="s">
        <v>2599</v>
      </c>
      <c r="E1034">
        <v>33</v>
      </c>
      <c r="F1034" s="6" t="s">
        <v>2635</v>
      </c>
    </row>
    <row r="1035" spans="1:6" x14ac:dyDescent="0.25">
      <c r="A1035">
        <v>150</v>
      </c>
      <c r="B1035" t="s">
        <v>2650</v>
      </c>
      <c r="C1035" s="1" t="s">
        <v>2743</v>
      </c>
      <c r="D1035" t="s">
        <v>2596</v>
      </c>
      <c r="E1035">
        <v>13</v>
      </c>
      <c r="F1035" s="6" t="s">
        <v>2635</v>
      </c>
    </row>
    <row r="1036" spans="1:6" x14ac:dyDescent="0.25">
      <c r="A1036">
        <v>150</v>
      </c>
      <c r="B1036" t="s">
        <v>2650</v>
      </c>
      <c r="C1036" s="1" t="s">
        <v>2324</v>
      </c>
      <c r="D1036" t="s">
        <v>2632</v>
      </c>
      <c r="E1036">
        <v>1</v>
      </c>
      <c r="F1036" s="5" t="s">
        <v>2635</v>
      </c>
    </row>
    <row r="1037" spans="1:6" x14ac:dyDescent="0.25">
      <c r="A1037">
        <v>150</v>
      </c>
      <c r="B1037" t="s">
        <v>2650</v>
      </c>
      <c r="C1037" s="1" t="s">
        <v>710</v>
      </c>
      <c r="D1037" t="s">
        <v>2612</v>
      </c>
      <c r="E1037">
        <v>4</v>
      </c>
      <c r="F1037" s="5" t="s">
        <v>2635</v>
      </c>
    </row>
    <row r="1038" spans="1:6" x14ac:dyDescent="0.25">
      <c r="A1038">
        <v>150</v>
      </c>
      <c r="B1038" t="s">
        <v>2650</v>
      </c>
      <c r="C1038" s="1" t="s">
        <v>711</v>
      </c>
      <c r="D1038" t="s">
        <v>2612</v>
      </c>
      <c r="E1038">
        <v>4</v>
      </c>
      <c r="F1038" s="5" t="s">
        <v>2635</v>
      </c>
    </row>
    <row r="1039" spans="1:6" x14ac:dyDescent="0.25">
      <c r="A1039">
        <v>150</v>
      </c>
      <c r="B1039" t="s">
        <v>2650</v>
      </c>
      <c r="C1039" s="1" t="s">
        <v>2023</v>
      </c>
      <c r="D1039" t="s">
        <v>2631</v>
      </c>
      <c r="E1039">
        <v>3</v>
      </c>
      <c r="F1039" s="5" t="s">
        <v>2635</v>
      </c>
    </row>
    <row r="1040" spans="1:6" x14ac:dyDescent="0.25">
      <c r="A1040">
        <v>150</v>
      </c>
      <c r="B1040" t="s">
        <v>2650</v>
      </c>
      <c r="C1040" s="1" t="s">
        <v>988</v>
      </c>
      <c r="D1040" t="s">
        <v>2614</v>
      </c>
      <c r="E1040">
        <v>10</v>
      </c>
      <c r="F1040" s="6" t="s">
        <v>2635</v>
      </c>
    </row>
    <row r="1041" spans="1:6" x14ac:dyDescent="0.25">
      <c r="A1041">
        <v>150</v>
      </c>
      <c r="B1041" t="s">
        <v>2650</v>
      </c>
      <c r="C1041" s="1" t="s">
        <v>2325</v>
      </c>
      <c r="D1041" t="s">
        <v>2632</v>
      </c>
      <c r="E1041">
        <v>1</v>
      </c>
      <c r="F1041" s="5" t="s">
        <v>2635</v>
      </c>
    </row>
    <row r="1042" spans="1:6" x14ac:dyDescent="0.25">
      <c r="A1042">
        <v>150</v>
      </c>
      <c r="B1042" t="s">
        <v>2650</v>
      </c>
      <c r="C1042" s="1" t="s">
        <v>96</v>
      </c>
      <c r="D1042" t="s">
        <v>2601</v>
      </c>
      <c r="E1042">
        <v>26</v>
      </c>
      <c r="F1042" s="6" t="s">
        <v>2635</v>
      </c>
    </row>
    <row r="1043" spans="1:6" x14ac:dyDescent="0.25">
      <c r="A1043">
        <v>150</v>
      </c>
      <c r="B1043" t="s">
        <v>2650</v>
      </c>
      <c r="C1043" s="1" t="s">
        <v>1728</v>
      </c>
      <c r="D1043" t="s">
        <v>2625</v>
      </c>
      <c r="E1043">
        <v>21</v>
      </c>
      <c r="F1043" s="6" t="s">
        <v>2635</v>
      </c>
    </row>
    <row r="1044" spans="1:6" x14ac:dyDescent="0.25">
      <c r="A1044">
        <v>150</v>
      </c>
      <c r="B1044" t="s">
        <v>2650</v>
      </c>
      <c r="C1044" s="1" t="s">
        <v>1729</v>
      </c>
      <c r="D1044" t="s">
        <v>2625</v>
      </c>
      <c r="E1044">
        <v>21</v>
      </c>
      <c r="F1044" s="6" t="s">
        <v>2635</v>
      </c>
    </row>
    <row r="1045" spans="1:6" x14ac:dyDescent="0.25">
      <c r="A1045">
        <v>150</v>
      </c>
      <c r="B1045" t="s">
        <v>2650</v>
      </c>
      <c r="C1045" s="1" t="s">
        <v>64</v>
      </c>
      <c r="D1045" t="s">
        <v>2598</v>
      </c>
      <c r="E1045">
        <v>5</v>
      </c>
      <c r="F1045" s="5" t="s">
        <v>2635</v>
      </c>
    </row>
    <row r="1046" spans="1:6" x14ac:dyDescent="0.25">
      <c r="A1046">
        <v>150</v>
      </c>
      <c r="B1046" t="s">
        <v>2650</v>
      </c>
      <c r="C1046" s="1" t="s">
        <v>2326</v>
      </c>
      <c r="D1046" t="s">
        <v>2632</v>
      </c>
      <c r="E1046">
        <v>1</v>
      </c>
      <c r="F1046" s="5" t="s">
        <v>2635</v>
      </c>
    </row>
    <row r="1047" spans="1:6" x14ac:dyDescent="0.25">
      <c r="A1047">
        <v>150</v>
      </c>
      <c r="B1047" t="s">
        <v>2650</v>
      </c>
      <c r="C1047" s="1" t="s">
        <v>2327</v>
      </c>
      <c r="D1047" t="s">
        <v>2632</v>
      </c>
      <c r="E1047">
        <v>1</v>
      </c>
      <c r="F1047" s="5" t="s">
        <v>2635</v>
      </c>
    </row>
    <row r="1048" spans="1:6" x14ac:dyDescent="0.25">
      <c r="A1048">
        <v>150</v>
      </c>
      <c r="B1048" t="s">
        <v>2650</v>
      </c>
      <c r="C1048" s="1" t="s">
        <v>2700</v>
      </c>
      <c r="D1048" t="s">
        <v>2654</v>
      </c>
      <c r="E1048">
        <v>16</v>
      </c>
      <c r="F1048" s="6" t="s">
        <v>2635</v>
      </c>
    </row>
    <row r="1049" spans="1:6" x14ac:dyDescent="0.25">
      <c r="A1049">
        <v>150</v>
      </c>
      <c r="B1049" t="s">
        <v>2650</v>
      </c>
      <c r="C1049" s="1" t="s">
        <v>862</v>
      </c>
      <c r="D1049" t="s">
        <v>2613</v>
      </c>
      <c r="E1049">
        <v>7</v>
      </c>
      <c r="F1049" s="6" t="s">
        <v>2635</v>
      </c>
    </row>
    <row r="1050" spans="1:6" x14ac:dyDescent="0.25">
      <c r="A1050">
        <v>150</v>
      </c>
      <c r="B1050" t="s">
        <v>2650</v>
      </c>
      <c r="C1050" s="1" t="s">
        <v>1894</v>
      </c>
      <c r="D1050" t="s">
        <v>2629</v>
      </c>
      <c r="E1050">
        <v>9</v>
      </c>
      <c r="F1050" s="6" t="s">
        <v>2635</v>
      </c>
    </row>
    <row r="1051" spans="1:6" x14ac:dyDescent="0.25">
      <c r="A1051">
        <v>150</v>
      </c>
      <c r="B1051" t="s">
        <v>2650</v>
      </c>
      <c r="C1051" s="1" t="s">
        <v>2328</v>
      </c>
      <c r="D1051" t="s">
        <v>2632</v>
      </c>
      <c r="E1051">
        <v>1</v>
      </c>
      <c r="F1051" s="5" t="s">
        <v>2635</v>
      </c>
    </row>
    <row r="1052" spans="1:6" x14ac:dyDescent="0.25">
      <c r="A1052">
        <v>150</v>
      </c>
      <c r="B1052" t="s">
        <v>2650</v>
      </c>
      <c r="C1052" s="1" t="s">
        <v>1758</v>
      </c>
      <c r="D1052" t="s">
        <v>2626</v>
      </c>
      <c r="E1052">
        <v>24</v>
      </c>
      <c r="F1052" s="6" t="s">
        <v>2635</v>
      </c>
    </row>
    <row r="1053" spans="1:6" x14ac:dyDescent="0.25">
      <c r="A1053">
        <v>150</v>
      </c>
      <c r="B1053" t="s">
        <v>2650</v>
      </c>
      <c r="C1053" s="1" t="s">
        <v>1895</v>
      </c>
      <c r="D1053" t="s">
        <v>2629</v>
      </c>
      <c r="E1053">
        <v>9</v>
      </c>
      <c r="F1053" s="6" t="s">
        <v>2635</v>
      </c>
    </row>
    <row r="1054" spans="1:6" x14ac:dyDescent="0.25">
      <c r="A1054">
        <v>150</v>
      </c>
      <c r="B1054" t="s">
        <v>2650</v>
      </c>
      <c r="C1054" s="1" t="s">
        <v>65</v>
      </c>
      <c r="D1054" t="s">
        <v>2598</v>
      </c>
      <c r="E1054">
        <v>5</v>
      </c>
      <c r="F1054" s="5" t="s">
        <v>2635</v>
      </c>
    </row>
    <row r="1055" spans="1:6" x14ac:dyDescent="0.25">
      <c r="A1055">
        <v>150</v>
      </c>
      <c r="B1055" t="s">
        <v>2650</v>
      </c>
      <c r="C1055" s="1" t="s">
        <v>863</v>
      </c>
      <c r="D1055" t="s">
        <v>2613</v>
      </c>
      <c r="E1055">
        <v>7</v>
      </c>
      <c r="F1055" s="6" t="s">
        <v>2635</v>
      </c>
    </row>
    <row r="1056" spans="1:6" x14ac:dyDescent="0.25">
      <c r="A1056">
        <v>150</v>
      </c>
      <c r="B1056" t="s">
        <v>2650</v>
      </c>
      <c r="C1056" s="1" t="s">
        <v>712</v>
      </c>
      <c r="D1056" t="s">
        <v>2612</v>
      </c>
      <c r="E1056">
        <v>4</v>
      </c>
      <c r="F1056" s="5" t="s">
        <v>2635</v>
      </c>
    </row>
    <row r="1057" spans="1:6" x14ac:dyDescent="0.25">
      <c r="A1057">
        <v>150</v>
      </c>
      <c r="B1057" t="s">
        <v>2650</v>
      </c>
      <c r="C1057" s="1" t="s">
        <v>600</v>
      </c>
      <c r="D1057" t="s">
        <v>2611</v>
      </c>
      <c r="E1057">
        <v>14</v>
      </c>
      <c r="F1057" s="6" t="s">
        <v>2635</v>
      </c>
    </row>
    <row r="1058" spans="1:6" x14ac:dyDescent="0.25">
      <c r="A1058">
        <v>150</v>
      </c>
      <c r="B1058" t="s">
        <v>2650</v>
      </c>
      <c r="C1058" s="1" t="s">
        <v>66</v>
      </c>
      <c r="D1058" t="s">
        <v>2598</v>
      </c>
      <c r="E1058">
        <v>5</v>
      </c>
      <c r="F1058" s="5" t="s">
        <v>2635</v>
      </c>
    </row>
    <row r="1059" spans="1:6" x14ac:dyDescent="0.25">
      <c r="A1059">
        <v>150</v>
      </c>
      <c r="B1059" t="s">
        <v>2650</v>
      </c>
      <c r="C1059" s="1" t="s">
        <v>67</v>
      </c>
      <c r="D1059" t="s">
        <v>2598</v>
      </c>
      <c r="E1059">
        <v>5</v>
      </c>
      <c r="F1059" s="5" t="s">
        <v>2635</v>
      </c>
    </row>
    <row r="1060" spans="1:6" x14ac:dyDescent="0.25">
      <c r="A1060">
        <v>150</v>
      </c>
      <c r="B1060" t="s">
        <v>2650</v>
      </c>
      <c r="C1060" s="1" t="s">
        <v>1096</v>
      </c>
      <c r="D1060" t="s">
        <v>2594</v>
      </c>
      <c r="E1060">
        <v>15</v>
      </c>
      <c r="F1060" s="6" t="s">
        <v>2635</v>
      </c>
    </row>
    <row r="1061" spans="1:6" x14ac:dyDescent="0.25">
      <c r="A1061">
        <v>150</v>
      </c>
      <c r="B1061" t="s">
        <v>2650</v>
      </c>
      <c r="C1061" s="1" t="s">
        <v>1896</v>
      </c>
      <c r="D1061" t="s">
        <v>2629</v>
      </c>
      <c r="E1061">
        <v>9</v>
      </c>
      <c r="F1061" s="6" t="s">
        <v>2635</v>
      </c>
    </row>
    <row r="1062" spans="1:6" x14ac:dyDescent="0.25">
      <c r="A1062">
        <v>150</v>
      </c>
      <c r="B1062" t="s">
        <v>2650</v>
      </c>
      <c r="C1062" s="1" t="s">
        <v>1097</v>
      </c>
      <c r="D1062" t="s">
        <v>2594</v>
      </c>
      <c r="E1062">
        <v>15</v>
      </c>
      <c r="F1062" s="6" t="s">
        <v>2635</v>
      </c>
    </row>
    <row r="1063" spans="1:6" x14ac:dyDescent="0.25">
      <c r="A1063">
        <v>150</v>
      </c>
      <c r="B1063" t="s">
        <v>2650</v>
      </c>
      <c r="C1063" s="1" t="s">
        <v>41</v>
      </c>
      <c r="D1063" t="s">
        <v>2599</v>
      </c>
      <c r="E1063">
        <v>33</v>
      </c>
      <c r="F1063" s="6" t="s">
        <v>2635</v>
      </c>
    </row>
    <row r="1064" spans="1:6" x14ac:dyDescent="0.25">
      <c r="A1064">
        <v>150</v>
      </c>
      <c r="B1064" t="s">
        <v>2650</v>
      </c>
      <c r="C1064" s="1" t="s">
        <v>68</v>
      </c>
      <c r="D1064" t="s">
        <v>2598</v>
      </c>
      <c r="E1064">
        <v>5</v>
      </c>
      <c r="F1064" s="5" t="s">
        <v>2635</v>
      </c>
    </row>
    <row r="1065" spans="1:6" x14ac:dyDescent="0.25">
      <c r="A1065">
        <v>150</v>
      </c>
      <c r="B1065" t="s">
        <v>2650</v>
      </c>
      <c r="C1065" s="1" t="s">
        <v>1184</v>
      </c>
      <c r="D1065" t="s">
        <v>2619</v>
      </c>
      <c r="E1065">
        <v>6</v>
      </c>
      <c r="F1065" s="6" t="s">
        <v>2635</v>
      </c>
    </row>
    <row r="1066" spans="1:6" x14ac:dyDescent="0.25">
      <c r="A1066">
        <v>150</v>
      </c>
      <c r="B1066" t="s">
        <v>2650</v>
      </c>
      <c r="C1066" s="1" t="s">
        <v>69</v>
      </c>
      <c r="D1066" t="s">
        <v>2598</v>
      </c>
      <c r="E1066">
        <v>5</v>
      </c>
      <c r="F1066" s="5" t="s">
        <v>2635</v>
      </c>
    </row>
    <row r="1067" spans="1:6" x14ac:dyDescent="0.25">
      <c r="A1067">
        <v>150</v>
      </c>
      <c r="B1067" t="s">
        <v>2650</v>
      </c>
      <c r="C1067" s="1" t="s">
        <v>864</v>
      </c>
      <c r="D1067" t="s">
        <v>2613</v>
      </c>
      <c r="E1067">
        <v>7</v>
      </c>
      <c r="F1067" s="6" t="s">
        <v>2635</v>
      </c>
    </row>
    <row r="1068" spans="1:6" x14ac:dyDescent="0.25">
      <c r="A1068">
        <v>150</v>
      </c>
      <c r="B1068" t="s">
        <v>2650</v>
      </c>
      <c r="C1068" s="1" t="s">
        <v>2329</v>
      </c>
      <c r="D1068" t="s">
        <v>2632</v>
      </c>
      <c r="E1068">
        <v>1</v>
      </c>
      <c r="F1068" s="5" t="s">
        <v>2635</v>
      </c>
    </row>
    <row r="1069" spans="1:6" x14ac:dyDescent="0.25">
      <c r="A1069">
        <v>150</v>
      </c>
      <c r="B1069" t="s">
        <v>2650</v>
      </c>
      <c r="C1069" s="1" t="s">
        <v>2330</v>
      </c>
      <c r="D1069" t="s">
        <v>2632</v>
      </c>
      <c r="E1069">
        <v>1</v>
      </c>
      <c r="F1069" s="5" t="s">
        <v>2635</v>
      </c>
    </row>
    <row r="1070" spans="1:6" x14ac:dyDescent="0.25">
      <c r="A1070">
        <v>150</v>
      </c>
      <c r="B1070" t="s">
        <v>2650</v>
      </c>
      <c r="C1070" s="1" t="s">
        <v>2744</v>
      </c>
      <c r="D1070" t="s">
        <v>2596</v>
      </c>
      <c r="E1070">
        <v>13</v>
      </c>
      <c r="F1070" s="6" t="s">
        <v>2635</v>
      </c>
    </row>
    <row r="1071" spans="1:6" x14ac:dyDescent="0.25">
      <c r="A1071">
        <v>150</v>
      </c>
      <c r="B1071" t="s">
        <v>2650</v>
      </c>
      <c r="C1071" s="1" t="s">
        <v>1657</v>
      </c>
      <c r="D1071" t="s">
        <v>2623</v>
      </c>
      <c r="E1071">
        <v>12</v>
      </c>
      <c r="F1071" s="6" t="s">
        <v>2635</v>
      </c>
    </row>
    <row r="1072" spans="1:6" x14ac:dyDescent="0.25">
      <c r="A1072">
        <v>150</v>
      </c>
      <c r="B1072" t="s">
        <v>2650</v>
      </c>
      <c r="C1072" s="1" t="s">
        <v>1486</v>
      </c>
      <c r="D1072" t="s">
        <v>2622</v>
      </c>
      <c r="E1072">
        <v>2</v>
      </c>
      <c r="F1072" s="5" t="s">
        <v>2635</v>
      </c>
    </row>
    <row r="1073" spans="1:6" x14ac:dyDescent="0.25">
      <c r="A1073">
        <v>150</v>
      </c>
      <c r="B1073" t="s">
        <v>2650</v>
      </c>
      <c r="C1073" s="1" t="s">
        <v>1487</v>
      </c>
      <c r="D1073" t="s">
        <v>2622</v>
      </c>
      <c r="E1073">
        <v>2</v>
      </c>
      <c r="F1073" s="5" t="s">
        <v>2635</v>
      </c>
    </row>
    <row r="1074" spans="1:6" x14ac:dyDescent="0.25">
      <c r="A1074">
        <v>150</v>
      </c>
      <c r="B1074" t="s">
        <v>2650</v>
      </c>
      <c r="C1074" s="1" t="s">
        <v>305</v>
      </c>
      <c r="D1074" t="s">
        <v>2602</v>
      </c>
      <c r="E1074">
        <v>17</v>
      </c>
      <c r="F1074" s="6" t="s">
        <v>2635</v>
      </c>
    </row>
    <row r="1075" spans="1:6" x14ac:dyDescent="0.25">
      <c r="A1075">
        <v>150</v>
      </c>
      <c r="B1075" t="s">
        <v>2650</v>
      </c>
      <c r="C1075" s="1" t="s">
        <v>1825</v>
      </c>
      <c r="D1075" t="s">
        <v>2628</v>
      </c>
      <c r="E1075">
        <v>25</v>
      </c>
      <c r="F1075" s="6" t="s">
        <v>2635</v>
      </c>
    </row>
    <row r="1076" spans="1:6" x14ac:dyDescent="0.25">
      <c r="A1076">
        <v>150</v>
      </c>
      <c r="B1076" t="s">
        <v>2650</v>
      </c>
      <c r="C1076" s="1" t="s">
        <v>1759</v>
      </c>
      <c r="D1076" t="s">
        <v>2626</v>
      </c>
      <c r="E1076">
        <v>24</v>
      </c>
      <c r="F1076" s="6" t="s">
        <v>2635</v>
      </c>
    </row>
    <row r="1077" spans="1:6" x14ac:dyDescent="0.25">
      <c r="A1077">
        <v>150</v>
      </c>
      <c r="B1077" t="s">
        <v>2650</v>
      </c>
      <c r="C1077" s="1" t="s">
        <v>97</v>
      </c>
      <c r="D1077" t="s">
        <v>2601</v>
      </c>
      <c r="E1077">
        <v>26</v>
      </c>
      <c r="F1077" s="6" t="s">
        <v>2635</v>
      </c>
    </row>
    <row r="1078" spans="1:6" x14ac:dyDescent="0.25">
      <c r="A1078">
        <v>150</v>
      </c>
      <c r="B1078" t="s">
        <v>2650</v>
      </c>
      <c r="C1078" s="1" t="s">
        <v>2024</v>
      </c>
      <c r="D1078" t="s">
        <v>2631</v>
      </c>
      <c r="E1078">
        <v>3</v>
      </c>
      <c r="F1078" s="5" t="s">
        <v>2635</v>
      </c>
    </row>
    <row r="1079" spans="1:6" x14ac:dyDescent="0.25">
      <c r="A1079">
        <v>150</v>
      </c>
      <c r="B1079" t="s">
        <v>2650</v>
      </c>
      <c r="C1079" s="1" t="s">
        <v>1795</v>
      </c>
      <c r="D1079" t="s">
        <v>2627</v>
      </c>
      <c r="E1079">
        <v>23</v>
      </c>
      <c r="F1079" s="6" t="s">
        <v>2635</v>
      </c>
    </row>
    <row r="1080" spans="1:6" x14ac:dyDescent="0.25">
      <c r="A1080">
        <v>150</v>
      </c>
      <c r="B1080" t="s">
        <v>2650</v>
      </c>
      <c r="C1080" s="1" t="s">
        <v>1897</v>
      </c>
      <c r="D1080" t="s">
        <v>2629</v>
      </c>
      <c r="E1080">
        <v>9</v>
      </c>
      <c r="F1080" s="6" t="s">
        <v>2635</v>
      </c>
    </row>
    <row r="1081" spans="1:6" x14ac:dyDescent="0.25">
      <c r="A1081">
        <v>150</v>
      </c>
      <c r="B1081" t="s">
        <v>2650</v>
      </c>
      <c r="C1081" s="1" t="s">
        <v>486</v>
      </c>
      <c r="D1081" t="s">
        <v>2610</v>
      </c>
      <c r="E1081">
        <v>8</v>
      </c>
      <c r="F1081" s="6" t="s">
        <v>2635</v>
      </c>
    </row>
    <row r="1082" spans="1:6" x14ac:dyDescent="0.25">
      <c r="A1082">
        <v>150</v>
      </c>
      <c r="B1082" t="s">
        <v>2650</v>
      </c>
      <c r="C1082" s="1" t="s">
        <v>70</v>
      </c>
      <c r="D1082" t="s">
        <v>2598</v>
      </c>
      <c r="E1082">
        <v>5</v>
      </c>
      <c r="F1082" s="5" t="s">
        <v>2635</v>
      </c>
    </row>
    <row r="1083" spans="1:6" x14ac:dyDescent="0.25">
      <c r="A1083">
        <v>150</v>
      </c>
      <c r="B1083" t="s">
        <v>2650</v>
      </c>
      <c r="C1083" s="1" t="s">
        <v>306</v>
      </c>
      <c r="D1083" t="s">
        <v>2602</v>
      </c>
      <c r="E1083">
        <v>17</v>
      </c>
      <c r="F1083" s="6" t="s">
        <v>2635</v>
      </c>
    </row>
    <row r="1084" spans="1:6" x14ac:dyDescent="0.25">
      <c r="A1084">
        <v>150</v>
      </c>
      <c r="B1084" t="s">
        <v>2650</v>
      </c>
      <c r="C1084" s="1" t="s">
        <v>1898</v>
      </c>
      <c r="D1084" t="s">
        <v>2629</v>
      </c>
      <c r="E1084">
        <v>9</v>
      </c>
      <c r="F1084" s="6" t="s">
        <v>2635</v>
      </c>
    </row>
    <row r="1085" spans="1:6" x14ac:dyDescent="0.25">
      <c r="A1085">
        <v>150</v>
      </c>
      <c r="B1085" t="s">
        <v>2650</v>
      </c>
      <c r="C1085" s="1" t="s">
        <v>1319</v>
      </c>
      <c r="D1085" t="s">
        <v>2620</v>
      </c>
      <c r="E1085">
        <v>11</v>
      </c>
      <c r="F1085" s="6" t="s">
        <v>2635</v>
      </c>
    </row>
    <row r="1086" spans="1:6" x14ac:dyDescent="0.25">
      <c r="A1086">
        <v>150</v>
      </c>
      <c r="B1086" t="s">
        <v>2650</v>
      </c>
      <c r="C1086" s="1" t="s">
        <v>713</v>
      </c>
      <c r="D1086" t="s">
        <v>2612</v>
      </c>
      <c r="E1086">
        <v>4</v>
      </c>
      <c r="F1086" s="5" t="s">
        <v>2635</v>
      </c>
    </row>
    <row r="1087" spans="1:6" x14ac:dyDescent="0.25">
      <c r="A1087">
        <v>150</v>
      </c>
      <c r="B1087" t="s">
        <v>2650</v>
      </c>
      <c r="C1087" s="1" t="s">
        <v>2331</v>
      </c>
      <c r="D1087" t="s">
        <v>2632</v>
      </c>
      <c r="E1087">
        <v>1</v>
      </c>
      <c r="F1087" s="5" t="s">
        <v>2635</v>
      </c>
    </row>
    <row r="1088" spans="1:6" x14ac:dyDescent="0.25">
      <c r="A1088">
        <v>150</v>
      </c>
      <c r="B1088" t="s">
        <v>2650</v>
      </c>
      <c r="C1088" s="1" t="s">
        <v>405</v>
      </c>
      <c r="D1088" t="s">
        <v>2607</v>
      </c>
      <c r="E1088">
        <v>18</v>
      </c>
      <c r="F1088" s="6" t="s">
        <v>2635</v>
      </c>
    </row>
    <row r="1089" spans="1:6" x14ac:dyDescent="0.25">
      <c r="A1089">
        <v>150</v>
      </c>
      <c r="B1089" t="s">
        <v>2650</v>
      </c>
      <c r="C1089" s="1" t="s">
        <v>989</v>
      </c>
      <c r="D1089" t="s">
        <v>2614</v>
      </c>
      <c r="E1089">
        <v>10</v>
      </c>
      <c r="F1089" s="6" t="s">
        <v>2635</v>
      </c>
    </row>
    <row r="1090" spans="1:6" x14ac:dyDescent="0.25">
      <c r="A1090">
        <v>150</v>
      </c>
      <c r="B1090" t="s">
        <v>2650</v>
      </c>
      <c r="C1090" s="1" t="s">
        <v>487</v>
      </c>
      <c r="D1090" t="s">
        <v>2610</v>
      </c>
      <c r="E1090">
        <v>8</v>
      </c>
      <c r="F1090" s="6" t="s">
        <v>2635</v>
      </c>
    </row>
    <row r="1091" spans="1:6" x14ac:dyDescent="0.25">
      <c r="A1091">
        <v>150</v>
      </c>
      <c r="B1091" t="s">
        <v>2650</v>
      </c>
      <c r="C1091" s="1" t="s">
        <v>488</v>
      </c>
      <c r="D1091" t="s">
        <v>2610</v>
      </c>
      <c r="E1091">
        <v>8</v>
      </c>
      <c r="F1091" s="6" t="s">
        <v>2635</v>
      </c>
    </row>
    <row r="1092" spans="1:6" x14ac:dyDescent="0.25">
      <c r="A1092">
        <v>150</v>
      </c>
      <c r="B1092" t="s">
        <v>2650</v>
      </c>
      <c r="C1092" s="1" t="s">
        <v>71</v>
      </c>
      <c r="D1092" t="s">
        <v>2598</v>
      </c>
      <c r="E1092">
        <v>5</v>
      </c>
      <c r="F1092" s="5" t="s">
        <v>2635</v>
      </c>
    </row>
    <row r="1093" spans="1:6" x14ac:dyDescent="0.25">
      <c r="A1093">
        <v>150</v>
      </c>
      <c r="B1093" t="s">
        <v>2650</v>
      </c>
      <c r="C1093" s="1" t="s">
        <v>865</v>
      </c>
      <c r="D1093" t="s">
        <v>2613</v>
      </c>
      <c r="E1093">
        <v>7</v>
      </c>
      <c r="F1093" s="6" t="s">
        <v>2635</v>
      </c>
    </row>
    <row r="1094" spans="1:6" x14ac:dyDescent="0.25">
      <c r="A1094">
        <v>150</v>
      </c>
      <c r="B1094" t="s">
        <v>2650</v>
      </c>
      <c r="C1094" s="1" t="s">
        <v>2332</v>
      </c>
      <c r="D1094" t="s">
        <v>2632</v>
      </c>
      <c r="E1094">
        <v>1</v>
      </c>
      <c r="F1094" s="5" t="s">
        <v>2635</v>
      </c>
    </row>
    <row r="1095" spans="1:6" x14ac:dyDescent="0.25">
      <c r="A1095">
        <v>150</v>
      </c>
      <c r="B1095" t="s">
        <v>2650</v>
      </c>
      <c r="C1095" s="1" t="s">
        <v>489</v>
      </c>
      <c r="D1095" t="s">
        <v>2610</v>
      </c>
      <c r="E1095">
        <v>8</v>
      </c>
      <c r="F1095" s="6" t="s">
        <v>2635</v>
      </c>
    </row>
    <row r="1096" spans="1:6" x14ac:dyDescent="0.25">
      <c r="A1096">
        <v>150</v>
      </c>
      <c r="B1096" t="s">
        <v>2650</v>
      </c>
      <c r="C1096" s="1" t="s">
        <v>2025</v>
      </c>
      <c r="D1096" t="s">
        <v>2631</v>
      </c>
      <c r="E1096">
        <v>3</v>
      </c>
      <c r="F1096" s="5" t="s">
        <v>2635</v>
      </c>
    </row>
    <row r="1097" spans="1:6" x14ac:dyDescent="0.25">
      <c r="A1097">
        <v>150</v>
      </c>
      <c r="B1097" t="s">
        <v>2650</v>
      </c>
      <c r="C1097" s="1" t="s">
        <v>490</v>
      </c>
      <c r="D1097" t="s">
        <v>2610</v>
      </c>
      <c r="E1097">
        <v>8</v>
      </c>
      <c r="F1097" s="6" t="s">
        <v>2635</v>
      </c>
    </row>
    <row r="1098" spans="1:6" x14ac:dyDescent="0.25">
      <c r="A1098">
        <v>150</v>
      </c>
      <c r="B1098" t="s">
        <v>2650</v>
      </c>
      <c r="C1098" s="1" t="s">
        <v>1488</v>
      </c>
      <c r="D1098" t="s">
        <v>2622</v>
      </c>
      <c r="E1098">
        <v>2</v>
      </c>
      <c r="F1098" s="5" t="s">
        <v>2635</v>
      </c>
    </row>
    <row r="1099" spans="1:6" x14ac:dyDescent="0.25">
      <c r="A1099">
        <v>150</v>
      </c>
      <c r="B1099" t="s">
        <v>2650</v>
      </c>
      <c r="C1099" s="1" t="s">
        <v>866</v>
      </c>
      <c r="D1099" t="s">
        <v>2613</v>
      </c>
      <c r="E1099">
        <v>7</v>
      </c>
      <c r="F1099" s="6" t="s">
        <v>2635</v>
      </c>
    </row>
    <row r="1100" spans="1:6" x14ac:dyDescent="0.25">
      <c r="A1100">
        <v>150</v>
      </c>
      <c r="B1100" t="s">
        <v>2650</v>
      </c>
      <c r="C1100" s="1" t="s">
        <v>307</v>
      </c>
      <c r="D1100" t="s">
        <v>2602</v>
      </c>
      <c r="E1100">
        <v>17</v>
      </c>
      <c r="F1100" s="6" t="s">
        <v>2635</v>
      </c>
    </row>
    <row r="1101" spans="1:6" x14ac:dyDescent="0.25">
      <c r="A1101">
        <v>150</v>
      </c>
      <c r="B1101" t="s">
        <v>2650</v>
      </c>
      <c r="C1101" s="1" t="s">
        <v>98</v>
      </c>
      <c r="D1101" t="s">
        <v>2601</v>
      </c>
      <c r="E1101">
        <v>26</v>
      </c>
      <c r="F1101" s="6" t="s">
        <v>2635</v>
      </c>
    </row>
    <row r="1102" spans="1:6" x14ac:dyDescent="0.25">
      <c r="A1102">
        <v>150</v>
      </c>
      <c r="B1102" t="s">
        <v>2650</v>
      </c>
      <c r="C1102" s="1" t="s">
        <v>491</v>
      </c>
      <c r="D1102" t="s">
        <v>2610</v>
      </c>
      <c r="E1102">
        <v>8</v>
      </c>
      <c r="F1102" s="6" t="s">
        <v>2635</v>
      </c>
    </row>
    <row r="1103" spans="1:6" x14ac:dyDescent="0.25">
      <c r="A1103">
        <v>150</v>
      </c>
      <c r="B1103" t="s">
        <v>2650</v>
      </c>
      <c r="C1103" s="1" t="s">
        <v>1899</v>
      </c>
      <c r="D1103" t="s">
        <v>2629</v>
      </c>
      <c r="E1103">
        <v>9</v>
      </c>
      <c r="F1103" s="6" t="s">
        <v>2635</v>
      </c>
    </row>
    <row r="1104" spans="1:6" x14ac:dyDescent="0.25">
      <c r="A1104">
        <v>150</v>
      </c>
      <c r="B1104" t="s">
        <v>2650</v>
      </c>
      <c r="C1104" s="1" t="s">
        <v>1072</v>
      </c>
      <c r="D1104" t="s">
        <v>2618</v>
      </c>
      <c r="E1104">
        <v>22</v>
      </c>
      <c r="F1104" s="6" t="s">
        <v>2635</v>
      </c>
    </row>
    <row r="1105" spans="1:6" x14ac:dyDescent="0.25">
      <c r="A1105">
        <v>150</v>
      </c>
      <c r="B1105" t="s">
        <v>2650</v>
      </c>
      <c r="C1105" s="1" t="s">
        <v>2026</v>
      </c>
      <c r="D1105" t="s">
        <v>2631</v>
      </c>
      <c r="E1105">
        <v>3</v>
      </c>
      <c r="F1105" s="5" t="s">
        <v>2635</v>
      </c>
    </row>
    <row r="1106" spans="1:6" x14ac:dyDescent="0.25">
      <c r="A1106">
        <v>150</v>
      </c>
      <c r="B1106" t="s">
        <v>2650</v>
      </c>
      <c r="C1106" s="1" t="s">
        <v>867</v>
      </c>
      <c r="D1106" t="s">
        <v>2613</v>
      </c>
      <c r="E1106">
        <v>7</v>
      </c>
      <c r="F1106" s="6" t="s">
        <v>2635</v>
      </c>
    </row>
    <row r="1107" spans="1:6" x14ac:dyDescent="0.25">
      <c r="A1107">
        <v>150</v>
      </c>
      <c r="B1107" t="s">
        <v>2650</v>
      </c>
      <c r="C1107" s="1" t="s">
        <v>601</v>
      </c>
      <c r="D1107" t="s">
        <v>2611</v>
      </c>
      <c r="E1107">
        <v>14</v>
      </c>
      <c r="F1107" s="6" t="s">
        <v>2635</v>
      </c>
    </row>
    <row r="1108" spans="1:6" x14ac:dyDescent="0.25">
      <c r="A1108">
        <v>150</v>
      </c>
      <c r="B1108" t="s">
        <v>2650</v>
      </c>
      <c r="C1108" s="1" t="s">
        <v>2810</v>
      </c>
      <c r="D1108" t="s">
        <v>2655</v>
      </c>
      <c r="E1108">
        <v>20</v>
      </c>
      <c r="F1108" s="6" t="s">
        <v>2635</v>
      </c>
    </row>
    <row r="1109" spans="1:6" x14ac:dyDescent="0.25">
      <c r="A1109">
        <v>150</v>
      </c>
      <c r="B1109" t="s">
        <v>2650</v>
      </c>
      <c r="C1109" s="1" t="s">
        <v>88</v>
      </c>
      <c r="D1109" t="s">
        <v>2600</v>
      </c>
      <c r="E1109">
        <v>32</v>
      </c>
      <c r="F1109" s="6" t="s">
        <v>2635</v>
      </c>
    </row>
    <row r="1110" spans="1:6" x14ac:dyDescent="0.25">
      <c r="A1110">
        <v>150</v>
      </c>
      <c r="B1110" t="s">
        <v>2650</v>
      </c>
      <c r="C1110" s="1" t="s">
        <v>1658</v>
      </c>
      <c r="D1110" t="s">
        <v>2623</v>
      </c>
      <c r="E1110">
        <v>12</v>
      </c>
      <c r="F1110" s="6" t="s">
        <v>2635</v>
      </c>
    </row>
    <row r="1111" spans="1:6" x14ac:dyDescent="0.25">
      <c r="A1111">
        <v>150</v>
      </c>
      <c r="B1111" t="s">
        <v>2650</v>
      </c>
      <c r="C1111" s="1" t="s">
        <v>1489</v>
      </c>
      <c r="D1111" t="s">
        <v>2622</v>
      </c>
      <c r="E1111">
        <v>2</v>
      </c>
      <c r="F1111" s="5" t="s">
        <v>2635</v>
      </c>
    </row>
    <row r="1112" spans="1:6" x14ac:dyDescent="0.25">
      <c r="A1112">
        <v>150</v>
      </c>
      <c r="B1112" t="s">
        <v>2650</v>
      </c>
      <c r="C1112" s="1" t="s">
        <v>2333</v>
      </c>
      <c r="D1112" t="s">
        <v>2632</v>
      </c>
      <c r="E1112">
        <v>1</v>
      </c>
      <c r="F1112" s="5" t="s">
        <v>2635</v>
      </c>
    </row>
    <row r="1113" spans="1:6" x14ac:dyDescent="0.25">
      <c r="A1113">
        <v>150</v>
      </c>
      <c r="B1113" t="s">
        <v>2650</v>
      </c>
      <c r="C1113" s="1" t="s">
        <v>1659</v>
      </c>
      <c r="D1113" t="s">
        <v>2623</v>
      </c>
      <c r="E1113">
        <v>12</v>
      </c>
      <c r="F1113" s="6" t="s">
        <v>2635</v>
      </c>
    </row>
    <row r="1114" spans="1:6" x14ac:dyDescent="0.25">
      <c r="A1114">
        <v>150</v>
      </c>
      <c r="B1114" t="s">
        <v>2650</v>
      </c>
      <c r="C1114" s="1" t="s">
        <v>2334</v>
      </c>
      <c r="D1114" t="s">
        <v>2632</v>
      </c>
      <c r="E1114">
        <v>1</v>
      </c>
      <c r="F1114" s="5" t="s">
        <v>2635</v>
      </c>
    </row>
    <row r="1115" spans="1:6" x14ac:dyDescent="0.25">
      <c r="A1115">
        <v>150</v>
      </c>
      <c r="B1115" t="s">
        <v>2650</v>
      </c>
      <c r="C1115" s="1" t="s">
        <v>714</v>
      </c>
      <c r="D1115" t="s">
        <v>2612</v>
      </c>
      <c r="E1115">
        <v>4</v>
      </c>
      <c r="F1115" s="5" t="s">
        <v>2635</v>
      </c>
    </row>
    <row r="1116" spans="1:6" x14ac:dyDescent="0.25">
      <c r="A1116">
        <v>150</v>
      </c>
      <c r="B1116" t="s">
        <v>2650</v>
      </c>
      <c r="C1116" s="1" t="s">
        <v>250</v>
      </c>
      <c r="D1116" t="s">
        <v>2597</v>
      </c>
      <c r="E1116">
        <v>27</v>
      </c>
      <c r="F1116" s="6" t="s">
        <v>2635</v>
      </c>
    </row>
    <row r="1117" spans="1:6" x14ac:dyDescent="0.25">
      <c r="A1117">
        <v>150</v>
      </c>
      <c r="B1117" t="s">
        <v>2650</v>
      </c>
      <c r="C1117" s="1" t="s">
        <v>2335</v>
      </c>
      <c r="D1117" t="s">
        <v>2632</v>
      </c>
      <c r="E1117">
        <v>1</v>
      </c>
      <c r="F1117" s="5" t="s">
        <v>2635</v>
      </c>
    </row>
    <row r="1118" spans="1:6" x14ac:dyDescent="0.25">
      <c r="A1118">
        <v>150</v>
      </c>
      <c r="B1118" t="s">
        <v>2650</v>
      </c>
      <c r="C1118" s="1" t="s">
        <v>72</v>
      </c>
      <c r="D1118" t="s">
        <v>2598</v>
      </c>
      <c r="E1118">
        <v>5</v>
      </c>
      <c r="F1118" s="5" t="s">
        <v>2635</v>
      </c>
    </row>
    <row r="1119" spans="1:6" x14ac:dyDescent="0.25">
      <c r="A1119">
        <v>150</v>
      </c>
      <c r="B1119" t="s">
        <v>2650</v>
      </c>
      <c r="C1119" s="1" t="s">
        <v>2336</v>
      </c>
      <c r="D1119" t="s">
        <v>2632</v>
      </c>
      <c r="E1119">
        <v>1</v>
      </c>
      <c r="F1119" s="5" t="s">
        <v>2635</v>
      </c>
    </row>
    <row r="1120" spans="1:6" x14ac:dyDescent="0.25">
      <c r="A1120">
        <v>150</v>
      </c>
      <c r="B1120" t="s">
        <v>2650</v>
      </c>
      <c r="C1120" s="1" t="s">
        <v>602</v>
      </c>
      <c r="D1120" t="s">
        <v>2611</v>
      </c>
      <c r="E1120">
        <v>14</v>
      </c>
      <c r="F1120" s="6" t="s">
        <v>2635</v>
      </c>
    </row>
    <row r="1121" spans="1:6" x14ac:dyDescent="0.25">
      <c r="A1121">
        <v>150</v>
      </c>
      <c r="B1121" t="s">
        <v>2650</v>
      </c>
      <c r="C1121" s="1" t="s">
        <v>2667</v>
      </c>
      <c r="D1121" t="s">
        <v>2656</v>
      </c>
      <c r="E1121" s="3">
        <v>30</v>
      </c>
      <c r="F1121" s="6" t="s">
        <v>2635</v>
      </c>
    </row>
    <row r="1122" spans="1:6" x14ac:dyDescent="0.25">
      <c r="A1122">
        <v>150</v>
      </c>
      <c r="B1122" t="s">
        <v>2650</v>
      </c>
      <c r="C1122" s="1" t="s">
        <v>73</v>
      </c>
      <c r="D1122" t="s">
        <v>2598</v>
      </c>
      <c r="E1122">
        <v>5</v>
      </c>
      <c r="F1122" s="5" t="s">
        <v>2635</v>
      </c>
    </row>
    <row r="1123" spans="1:6" x14ac:dyDescent="0.25">
      <c r="A1123">
        <v>150</v>
      </c>
      <c r="B1123" t="s">
        <v>2650</v>
      </c>
      <c r="C1123" s="1" t="s">
        <v>868</v>
      </c>
      <c r="D1123" t="s">
        <v>2613</v>
      </c>
      <c r="E1123">
        <v>7</v>
      </c>
      <c r="F1123" s="6" t="s">
        <v>2635</v>
      </c>
    </row>
    <row r="1124" spans="1:6" x14ac:dyDescent="0.25">
      <c r="A1124">
        <v>150</v>
      </c>
      <c r="B1124" t="s">
        <v>2650</v>
      </c>
      <c r="C1124" s="1" t="s">
        <v>42</v>
      </c>
      <c r="D1124" t="s">
        <v>2599</v>
      </c>
      <c r="E1124">
        <v>33</v>
      </c>
      <c r="F1124" s="6" t="s">
        <v>2635</v>
      </c>
    </row>
    <row r="1125" spans="1:6" x14ac:dyDescent="0.25">
      <c r="A1125">
        <v>150</v>
      </c>
      <c r="B1125" t="s">
        <v>2650</v>
      </c>
      <c r="C1125" s="1" t="s">
        <v>1320</v>
      </c>
      <c r="D1125" t="s">
        <v>2620</v>
      </c>
      <c r="E1125">
        <v>11</v>
      </c>
      <c r="F1125" s="6" t="s">
        <v>2635</v>
      </c>
    </row>
    <row r="1126" spans="1:6" x14ac:dyDescent="0.25">
      <c r="A1126">
        <v>150</v>
      </c>
      <c r="B1126" t="s">
        <v>2650</v>
      </c>
      <c r="C1126" s="1" t="s">
        <v>2337</v>
      </c>
      <c r="D1126" t="s">
        <v>2632</v>
      </c>
      <c r="E1126">
        <v>1</v>
      </c>
      <c r="F1126" s="5" t="s">
        <v>2635</v>
      </c>
    </row>
    <row r="1127" spans="1:6" x14ac:dyDescent="0.25">
      <c r="A1127">
        <v>150</v>
      </c>
      <c r="B1127" t="s">
        <v>2650</v>
      </c>
      <c r="C1127" s="1" t="s">
        <v>1660</v>
      </c>
      <c r="D1127" t="s">
        <v>2623</v>
      </c>
      <c r="E1127">
        <v>12</v>
      </c>
      <c r="F1127" s="6" t="s">
        <v>2635</v>
      </c>
    </row>
    <row r="1128" spans="1:6" x14ac:dyDescent="0.25">
      <c r="A1128">
        <v>150</v>
      </c>
      <c r="B1128" t="s">
        <v>2650</v>
      </c>
      <c r="C1128" s="1" t="s">
        <v>2338</v>
      </c>
      <c r="D1128" t="s">
        <v>2632</v>
      </c>
      <c r="E1128">
        <v>1</v>
      </c>
      <c r="F1128" s="5" t="s">
        <v>2635</v>
      </c>
    </row>
    <row r="1129" spans="1:6" x14ac:dyDescent="0.25">
      <c r="A1129">
        <v>150</v>
      </c>
      <c r="B1129" t="s">
        <v>2650</v>
      </c>
      <c r="C1129" s="1" t="s">
        <v>1661</v>
      </c>
      <c r="D1129" t="s">
        <v>2623</v>
      </c>
      <c r="E1129">
        <v>12</v>
      </c>
      <c r="F1129" s="6" t="s">
        <v>2635</v>
      </c>
    </row>
    <row r="1130" spans="1:6" x14ac:dyDescent="0.25">
      <c r="A1130">
        <v>150</v>
      </c>
      <c r="B1130" t="s">
        <v>2650</v>
      </c>
      <c r="C1130" s="1" t="s">
        <v>1185</v>
      </c>
      <c r="D1130" t="s">
        <v>2619</v>
      </c>
      <c r="E1130">
        <v>6</v>
      </c>
      <c r="F1130" s="6" t="s">
        <v>2635</v>
      </c>
    </row>
    <row r="1131" spans="1:6" x14ac:dyDescent="0.25">
      <c r="A1131">
        <v>150</v>
      </c>
      <c r="B1131" t="s">
        <v>2650</v>
      </c>
      <c r="C1131" s="1" t="s">
        <v>2027</v>
      </c>
      <c r="D1131" t="s">
        <v>2631</v>
      </c>
      <c r="E1131">
        <v>3</v>
      </c>
      <c r="F1131" s="5" t="s">
        <v>2635</v>
      </c>
    </row>
    <row r="1132" spans="1:6" x14ac:dyDescent="0.25">
      <c r="A1132">
        <v>150</v>
      </c>
      <c r="B1132" t="s">
        <v>2650</v>
      </c>
      <c r="C1132" s="1" t="s">
        <v>1098</v>
      </c>
      <c r="D1132" t="s">
        <v>2594</v>
      </c>
      <c r="E1132">
        <v>15</v>
      </c>
      <c r="F1132" s="6" t="s">
        <v>2635</v>
      </c>
    </row>
    <row r="1133" spans="1:6" x14ac:dyDescent="0.25">
      <c r="A1133">
        <v>150</v>
      </c>
      <c r="B1133" t="s">
        <v>2650</v>
      </c>
      <c r="C1133" s="1" t="s">
        <v>1900</v>
      </c>
      <c r="D1133" t="s">
        <v>2629</v>
      </c>
      <c r="E1133">
        <v>9</v>
      </c>
      <c r="F1133" s="6" t="s">
        <v>2635</v>
      </c>
    </row>
    <row r="1134" spans="1:6" x14ac:dyDescent="0.25">
      <c r="A1134">
        <v>150</v>
      </c>
      <c r="B1134" t="s">
        <v>2650</v>
      </c>
      <c r="C1134" s="1" t="s">
        <v>1826</v>
      </c>
      <c r="D1134" t="s">
        <v>2628</v>
      </c>
      <c r="E1134">
        <v>25</v>
      </c>
      <c r="F1134" s="6" t="s">
        <v>2635</v>
      </c>
    </row>
    <row r="1135" spans="1:6" x14ac:dyDescent="0.25">
      <c r="A1135">
        <v>150</v>
      </c>
      <c r="B1135" t="s">
        <v>2650</v>
      </c>
      <c r="C1135" s="1" t="s">
        <v>715</v>
      </c>
      <c r="D1135" t="s">
        <v>2612</v>
      </c>
      <c r="E1135">
        <v>4</v>
      </c>
      <c r="F1135" s="5" t="s">
        <v>2635</v>
      </c>
    </row>
    <row r="1136" spans="1:6" x14ac:dyDescent="0.25">
      <c r="A1136">
        <v>150</v>
      </c>
      <c r="B1136" t="s">
        <v>2650</v>
      </c>
      <c r="C1136" s="1" t="s">
        <v>869</v>
      </c>
      <c r="D1136" t="s">
        <v>2613</v>
      </c>
      <c r="E1136">
        <v>7</v>
      </c>
      <c r="F1136" s="6" t="s">
        <v>2635</v>
      </c>
    </row>
    <row r="1137" spans="1:6" x14ac:dyDescent="0.25">
      <c r="A1137">
        <v>150</v>
      </c>
      <c r="B1137" t="s">
        <v>2650</v>
      </c>
      <c r="C1137" s="1" t="s">
        <v>1321</v>
      </c>
      <c r="D1137" t="s">
        <v>2620</v>
      </c>
      <c r="E1137">
        <v>11</v>
      </c>
      <c r="F1137" s="6" t="s">
        <v>2635</v>
      </c>
    </row>
    <row r="1138" spans="1:6" x14ac:dyDescent="0.25">
      <c r="A1138">
        <v>150</v>
      </c>
      <c r="B1138" t="s">
        <v>2650</v>
      </c>
      <c r="C1138" s="1" t="s">
        <v>251</v>
      </c>
      <c r="D1138" t="s">
        <v>2597</v>
      </c>
      <c r="E1138">
        <v>27</v>
      </c>
      <c r="F1138" s="6" t="s">
        <v>2635</v>
      </c>
    </row>
    <row r="1139" spans="1:6" x14ac:dyDescent="0.25">
      <c r="A1139">
        <v>150</v>
      </c>
      <c r="B1139" t="s">
        <v>2650</v>
      </c>
      <c r="C1139" s="1" t="s">
        <v>1099</v>
      </c>
      <c r="D1139" t="s">
        <v>2594</v>
      </c>
      <c r="E1139">
        <v>15</v>
      </c>
      <c r="F1139" s="6" t="s">
        <v>2635</v>
      </c>
    </row>
    <row r="1140" spans="1:6" x14ac:dyDescent="0.25">
      <c r="A1140">
        <v>150</v>
      </c>
      <c r="B1140" t="s">
        <v>2650</v>
      </c>
      <c r="C1140" s="1" t="s">
        <v>870</v>
      </c>
      <c r="D1140" t="s">
        <v>2613</v>
      </c>
      <c r="E1140">
        <v>7</v>
      </c>
      <c r="F1140" s="6" t="s">
        <v>2635</v>
      </c>
    </row>
    <row r="1141" spans="1:6" x14ac:dyDescent="0.25">
      <c r="A1141">
        <v>150</v>
      </c>
      <c r="B1141" t="s">
        <v>2650</v>
      </c>
      <c r="C1141" s="1" t="s">
        <v>74</v>
      </c>
      <c r="D1141" t="s">
        <v>2598</v>
      </c>
      <c r="E1141">
        <v>5</v>
      </c>
      <c r="F1141" s="5" t="s">
        <v>2635</v>
      </c>
    </row>
    <row r="1142" spans="1:6" x14ac:dyDescent="0.25">
      <c r="A1142">
        <v>150</v>
      </c>
      <c r="B1142" t="s">
        <v>2650</v>
      </c>
      <c r="C1142" s="1" t="s">
        <v>1796</v>
      </c>
      <c r="D1142" t="s">
        <v>2627</v>
      </c>
      <c r="E1142">
        <v>23</v>
      </c>
      <c r="F1142" s="6" t="s">
        <v>2635</v>
      </c>
    </row>
    <row r="1143" spans="1:6" x14ac:dyDescent="0.25">
      <c r="A1143">
        <v>150</v>
      </c>
      <c r="B1143" t="s">
        <v>2650</v>
      </c>
      <c r="C1143" s="1" t="s">
        <v>1662</v>
      </c>
      <c r="D1143" t="s">
        <v>2623</v>
      </c>
      <c r="E1143">
        <v>12</v>
      </c>
      <c r="F1143" s="6" t="s">
        <v>2635</v>
      </c>
    </row>
    <row r="1144" spans="1:6" x14ac:dyDescent="0.25">
      <c r="A1144">
        <v>150</v>
      </c>
      <c r="B1144" t="s">
        <v>2650</v>
      </c>
      <c r="C1144" s="1" t="s">
        <v>1797</v>
      </c>
      <c r="D1144" t="s">
        <v>2627</v>
      </c>
      <c r="E1144">
        <v>23</v>
      </c>
      <c r="F1144" s="6" t="s">
        <v>2635</v>
      </c>
    </row>
    <row r="1145" spans="1:6" x14ac:dyDescent="0.25">
      <c r="A1145">
        <v>150</v>
      </c>
      <c r="B1145" t="s">
        <v>2650</v>
      </c>
      <c r="C1145" s="1" t="s">
        <v>603</v>
      </c>
      <c r="D1145" t="s">
        <v>2611</v>
      </c>
      <c r="E1145">
        <v>14</v>
      </c>
      <c r="F1145" s="6" t="s">
        <v>2635</v>
      </c>
    </row>
    <row r="1146" spans="1:6" x14ac:dyDescent="0.25">
      <c r="A1146">
        <v>150</v>
      </c>
      <c r="B1146" t="s">
        <v>2650</v>
      </c>
      <c r="C1146" s="1" t="s">
        <v>1798</v>
      </c>
      <c r="D1146" t="s">
        <v>2627</v>
      </c>
      <c r="E1146">
        <v>23</v>
      </c>
      <c r="F1146" s="6" t="s">
        <v>2635</v>
      </c>
    </row>
    <row r="1147" spans="1:6" x14ac:dyDescent="0.25">
      <c r="A1147">
        <v>150</v>
      </c>
      <c r="B1147" t="s">
        <v>2650</v>
      </c>
      <c r="C1147" s="1" t="s">
        <v>313</v>
      </c>
      <c r="D1147" t="s">
        <v>2603</v>
      </c>
      <c r="E1147">
        <v>31</v>
      </c>
      <c r="F1147" s="6" t="s">
        <v>2635</v>
      </c>
    </row>
    <row r="1148" spans="1:6" x14ac:dyDescent="0.25">
      <c r="A1148">
        <v>150</v>
      </c>
      <c r="B1148" t="s">
        <v>2650</v>
      </c>
      <c r="C1148" s="1" t="s">
        <v>2339</v>
      </c>
      <c r="D1148" t="s">
        <v>2632</v>
      </c>
      <c r="E1148">
        <v>1</v>
      </c>
      <c r="F1148" s="5" t="s">
        <v>2635</v>
      </c>
    </row>
    <row r="1149" spans="1:6" x14ac:dyDescent="0.25">
      <c r="A1149">
        <v>150</v>
      </c>
      <c r="B1149" t="s">
        <v>2650</v>
      </c>
      <c r="C1149" s="1" t="s">
        <v>2340</v>
      </c>
      <c r="D1149" t="s">
        <v>2632</v>
      </c>
      <c r="E1149">
        <v>1</v>
      </c>
      <c r="F1149" s="5" t="s">
        <v>2635</v>
      </c>
    </row>
    <row r="1150" spans="1:6" x14ac:dyDescent="0.25">
      <c r="A1150">
        <v>150</v>
      </c>
      <c r="B1150" t="s">
        <v>2650</v>
      </c>
      <c r="C1150" s="1" t="s">
        <v>1186</v>
      </c>
      <c r="D1150" t="s">
        <v>2619</v>
      </c>
      <c r="E1150">
        <v>6</v>
      </c>
      <c r="F1150" s="6" t="s">
        <v>2635</v>
      </c>
    </row>
    <row r="1151" spans="1:6" x14ac:dyDescent="0.25">
      <c r="A1151">
        <v>150</v>
      </c>
      <c r="B1151" t="s">
        <v>2650</v>
      </c>
      <c r="C1151" s="1" t="s">
        <v>1901</v>
      </c>
      <c r="D1151" t="s">
        <v>2629</v>
      </c>
      <c r="E1151">
        <v>9</v>
      </c>
      <c r="F1151" s="6" t="s">
        <v>2635</v>
      </c>
    </row>
    <row r="1152" spans="1:6" x14ac:dyDescent="0.25">
      <c r="A1152">
        <v>150</v>
      </c>
      <c r="B1152" t="s">
        <v>2650</v>
      </c>
      <c r="C1152" s="1" t="s">
        <v>990</v>
      </c>
      <c r="D1152" t="s">
        <v>2614</v>
      </c>
      <c r="E1152">
        <v>10</v>
      </c>
      <c r="F1152" s="6" t="s">
        <v>2635</v>
      </c>
    </row>
    <row r="1153" spans="1:6" x14ac:dyDescent="0.25">
      <c r="A1153">
        <v>150</v>
      </c>
      <c r="B1153" t="s">
        <v>2650</v>
      </c>
      <c r="C1153" s="1" t="s">
        <v>716</v>
      </c>
      <c r="D1153" t="s">
        <v>2612</v>
      </c>
      <c r="E1153">
        <v>4</v>
      </c>
      <c r="F1153" s="5" t="s">
        <v>2635</v>
      </c>
    </row>
    <row r="1154" spans="1:6" x14ac:dyDescent="0.25">
      <c r="A1154">
        <v>150</v>
      </c>
      <c r="B1154" t="s">
        <v>2650</v>
      </c>
      <c r="C1154" s="1" t="s">
        <v>2341</v>
      </c>
      <c r="D1154" t="s">
        <v>2632</v>
      </c>
      <c r="E1154">
        <v>1</v>
      </c>
      <c r="F1154" s="5" t="s">
        <v>2635</v>
      </c>
    </row>
    <row r="1155" spans="1:6" x14ac:dyDescent="0.25">
      <c r="A1155">
        <v>150</v>
      </c>
      <c r="B1155" t="s">
        <v>2650</v>
      </c>
      <c r="C1155" s="1" t="s">
        <v>308</v>
      </c>
      <c r="D1155" t="s">
        <v>2602</v>
      </c>
      <c r="E1155">
        <v>17</v>
      </c>
      <c r="F1155" s="6" t="s">
        <v>2635</v>
      </c>
    </row>
    <row r="1156" spans="1:6" x14ac:dyDescent="0.25">
      <c r="A1156">
        <v>150</v>
      </c>
      <c r="B1156" t="s">
        <v>2650</v>
      </c>
      <c r="C1156" s="1" t="s">
        <v>2811</v>
      </c>
      <c r="D1156" t="s">
        <v>2655</v>
      </c>
      <c r="E1156">
        <v>20</v>
      </c>
      <c r="F1156" s="6" t="s">
        <v>2635</v>
      </c>
    </row>
    <row r="1157" spans="1:6" x14ac:dyDescent="0.25">
      <c r="A1157">
        <v>150</v>
      </c>
      <c r="B1157" t="s">
        <v>2650</v>
      </c>
      <c r="C1157" s="1" t="s">
        <v>1490</v>
      </c>
      <c r="D1157" t="s">
        <v>2622</v>
      </c>
      <c r="E1157">
        <v>2</v>
      </c>
      <c r="F1157" s="5" t="s">
        <v>2635</v>
      </c>
    </row>
    <row r="1158" spans="1:6" x14ac:dyDescent="0.25">
      <c r="A1158">
        <v>150</v>
      </c>
      <c r="B1158" t="s">
        <v>2650</v>
      </c>
      <c r="C1158" s="1" t="s">
        <v>75</v>
      </c>
      <c r="D1158" t="s">
        <v>2598</v>
      </c>
      <c r="E1158">
        <v>5</v>
      </c>
      <c r="F1158" s="5" t="s">
        <v>2635</v>
      </c>
    </row>
    <row r="1159" spans="1:6" x14ac:dyDescent="0.25">
      <c r="A1159">
        <v>150</v>
      </c>
      <c r="B1159" t="s">
        <v>2650</v>
      </c>
      <c r="C1159" s="1" t="s">
        <v>43</v>
      </c>
      <c r="D1159" t="s">
        <v>2599</v>
      </c>
      <c r="E1159">
        <v>33</v>
      </c>
      <c r="F1159" s="6" t="s">
        <v>2635</v>
      </c>
    </row>
    <row r="1160" spans="1:6" x14ac:dyDescent="0.25">
      <c r="A1160">
        <v>150</v>
      </c>
      <c r="B1160" t="s">
        <v>2650</v>
      </c>
      <c r="C1160" s="1" t="s">
        <v>47</v>
      </c>
      <c r="D1160" t="s">
        <v>2604</v>
      </c>
      <c r="E1160">
        <v>29</v>
      </c>
      <c r="F1160" s="6" t="s">
        <v>2635</v>
      </c>
    </row>
    <row r="1161" spans="1:6" x14ac:dyDescent="0.25">
      <c r="A1161">
        <v>150</v>
      </c>
      <c r="B1161" t="s">
        <v>2650</v>
      </c>
      <c r="C1161" s="1" t="s">
        <v>2342</v>
      </c>
      <c r="D1161" t="s">
        <v>2632</v>
      </c>
      <c r="E1161">
        <v>1</v>
      </c>
      <c r="F1161" s="5" t="s">
        <v>2635</v>
      </c>
    </row>
    <row r="1162" spans="1:6" x14ac:dyDescent="0.25">
      <c r="A1162">
        <v>150</v>
      </c>
      <c r="B1162" t="s">
        <v>2650</v>
      </c>
      <c r="C1162" s="1" t="s">
        <v>1902</v>
      </c>
      <c r="D1162" t="s">
        <v>2629</v>
      </c>
      <c r="E1162">
        <v>9</v>
      </c>
      <c r="F1162" s="6" t="s">
        <v>2635</v>
      </c>
    </row>
    <row r="1163" spans="1:6" x14ac:dyDescent="0.25">
      <c r="A1163">
        <v>150</v>
      </c>
      <c r="B1163" t="s">
        <v>2650</v>
      </c>
      <c r="C1163" s="1" t="s">
        <v>1491</v>
      </c>
      <c r="D1163" t="s">
        <v>2622</v>
      </c>
      <c r="E1163">
        <v>2</v>
      </c>
      <c r="F1163" s="5" t="s">
        <v>2635</v>
      </c>
    </row>
    <row r="1164" spans="1:6" x14ac:dyDescent="0.25">
      <c r="A1164">
        <v>150</v>
      </c>
      <c r="B1164" t="s">
        <v>2650</v>
      </c>
      <c r="C1164" s="1" t="s">
        <v>76</v>
      </c>
      <c r="D1164" t="s">
        <v>2598</v>
      </c>
      <c r="E1164">
        <v>5</v>
      </c>
      <c r="F1164" s="5" t="s">
        <v>2635</v>
      </c>
    </row>
    <row r="1165" spans="1:6" x14ac:dyDescent="0.25">
      <c r="A1165">
        <v>150</v>
      </c>
      <c r="B1165" t="s">
        <v>2650</v>
      </c>
      <c r="C1165" s="1" t="s">
        <v>2343</v>
      </c>
      <c r="D1165" t="s">
        <v>2632</v>
      </c>
      <c r="E1165">
        <v>1</v>
      </c>
      <c r="F1165" s="5" t="s">
        <v>2635</v>
      </c>
    </row>
    <row r="1166" spans="1:6" x14ac:dyDescent="0.25">
      <c r="A1166">
        <v>150</v>
      </c>
      <c r="B1166" t="s">
        <v>2650</v>
      </c>
      <c r="C1166" s="1" t="s">
        <v>2344</v>
      </c>
      <c r="D1166" t="s">
        <v>2632</v>
      </c>
      <c r="E1166">
        <v>1</v>
      </c>
      <c r="F1166" s="5" t="s">
        <v>2635</v>
      </c>
    </row>
    <row r="1167" spans="1:6" x14ac:dyDescent="0.25">
      <c r="A1167">
        <v>150</v>
      </c>
      <c r="B1167" t="s">
        <v>2650</v>
      </c>
      <c r="C1167" s="1" t="s">
        <v>1492</v>
      </c>
      <c r="D1167" t="s">
        <v>2622</v>
      </c>
      <c r="E1167">
        <v>2</v>
      </c>
      <c r="F1167" s="5" t="s">
        <v>2635</v>
      </c>
    </row>
    <row r="1168" spans="1:6" x14ac:dyDescent="0.25">
      <c r="A1168">
        <v>150</v>
      </c>
      <c r="B1168" t="s">
        <v>2650</v>
      </c>
      <c r="C1168" s="1" t="s">
        <v>604</v>
      </c>
      <c r="D1168" t="s">
        <v>2611</v>
      </c>
      <c r="E1168">
        <v>14</v>
      </c>
      <c r="F1168" s="6" t="s">
        <v>2635</v>
      </c>
    </row>
    <row r="1169" spans="1:6" x14ac:dyDescent="0.25">
      <c r="A1169">
        <v>150</v>
      </c>
      <c r="B1169" t="s">
        <v>2650</v>
      </c>
      <c r="C1169" s="1" t="s">
        <v>1322</v>
      </c>
      <c r="D1169" t="s">
        <v>2620</v>
      </c>
      <c r="E1169">
        <v>11</v>
      </c>
      <c r="F1169" s="6" t="s">
        <v>2635</v>
      </c>
    </row>
    <row r="1170" spans="1:6" x14ac:dyDescent="0.25">
      <c r="A1170">
        <v>150</v>
      </c>
      <c r="B1170" t="s">
        <v>2650</v>
      </c>
      <c r="C1170" s="1" t="s">
        <v>492</v>
      </c>
      <c r="D1170" t="s">
        <v>2610</v>
      </c>
      <c r="E1170">
        <v>8</v>
      </c>
      <c r="F1170" s="6" t="s">
        <v>2635</v>
      </c>
    </row>
    <row r="1171" spans="1:6" x14ac:dyDescent="0.25">
      <c r="A1171">
        <v>150</v>
      </c>
      <c r="B1171" t="s">
        <v>2650</v>
      </c>
      <c r="C1171" s="1" t="s">
        <v>2345</v>
      </c>
      <c r="D1171" t="s">
        <v>2632</v>
      </c>
      <c r="E1171">
        <v>1</v>
      </c>
      <c r="F1171" s="5" t="s">
        <v>2635</v>
      </c>
    </row>
    <row r="1172" spans="1:6" x14ac:dyDescent="0.25">
      <c r="A1172">
        <v>150</v>
      </c>
      <c r="B1172" t="s">
        <v>2650</v>
      </c>
      <c r="C1172" s="1" t="s">
        <v>406</v>
      </c>
      <c r="D1172" t="s">
        <v>2607</v>
      </c>
      <c r="E1172">
        <v>18</v>
      </c>
      <c r="F1172" s="6" t="s">
        <v>2635</v>
      </c>
    </row>
    <row r="1173" spans="1:6" x14ac:dyDescent="0.25">
      <c r="A1173">
        <v>150</v>
      </c>
      <c r="B1173" t="s">
        <v>2650</v>
      </c>
      <c r="C1173" s="1" t="s">
        <v>991</v>
      </c>
      <c r="D1173" t="s">
        <v>2614</v>
      </c>
      <c r="E1173">
        <v>10</v>
      </c>
      <c r="F1173" s="6" t="s">
        <v>2635</v>
      </c>
    </row>
    <row r="1174" spans="1:6" x14ac:dyDescent="0.25">
      <c r="A1174">
        <v>150</v>
      </c>
      <c r="B1174" t="s">
        <v>2650</v>
      </c>
      <c r="C1174" s="1" t="s">
        <v>871</v>
      </c>
      <c r="D1174" t="s">
        <v>2613</v>
      </c>
      <c r="E1174">
        <v>7</v>
      </c>
      <c r="F1174" s="6" t="s">
        <v>2635</v>
      </c>
    </row>
    <row r="1175" spans="1:6" x14ac:dyDescent="0.25">
      <c r="A1175">
        <v>150</v>
      </c>
      <c r="B1175" t="s">
        <v>2650</v>
      </c>
      <c r="C1175" s="1" t="s">
        <v>1663</v>
      </c>
      <c r="D1175" t="s">
        <v>2623</v>
      </c>
      <c r="E1175">
        <v>12</v>
      </c>
      <c r="F1175" s="6" t="s">
        <v>2635</v>
      </c>
    </row>
    <row r="1176" spans="1:6" x14ac:dyDescent="0.25">
      <c r="A1176">
        <v>150</v>
      </c>
      <c r="B1176" t="s">
        <v>2650</v>
      </c>
      <c r="C1176" s="1" t="s">
        <v>605</v>
      </c>
      <c r="D1176" t="s">
        <v>2611</v>
      </c>
      <c r="E1176">
        <v>14</v>
      </c>
      <c r="F1176" s="6" t="s">
        <v>2635</v>
      </c>
    </row>
    <row r="1177" spans="1:6" x14ac:dyDescent="0.25">
      <c r="A1177">
        <v>150</v>
      </c>
      <c r="B1177" t="s">
        <v>2650</v>
      </c>
      <c r="C1177" s="1" t="s">
        <v>2346</v>
      </c>
      <c r="D1177" t="s">
        <v>2632</v>
      </c>
      <c r="E1177">
        <v>1</v>
      </c>
      <c r="F1177" s="5" t="s">
        <v>2635</v>
      </c>
    </row>
    <row r="1178" spans="1:6" x14ac:dyDescent="0.25">
      <c r="A1178">
        <v>150</v>
      </c>
      <c r="B1178" t="s">
        <v>2650</v>
      </c>
      <c r="C1178" s="1" t="s">
        <v>2745</v>
      </c>
      <c r="D1178" t="s">
        <v>2596</v>
      </c>
      <c r="E1178">
        <v>13</v>
      </c>
      <c r="F1178" s="6" t="s">
        <v>2635</v>
      </c>
    </row>
    <row r="1179" spans="1:6" x14ac:dyDescent="0.25">
      <c r="A1179">
        <v>150</v>
      </c>
      <c r="B1179" t="s">
        <v>2650</v>
      </c>
      <c r="C1179" s="1" t="s">
        <v>872</v>
      </c>
      <c r="D1179" t="s">
        <v>2613</v>
      </c>
      <c r="E1179">
        <v>7</v>
      </c>
      <c r="F1179" s="6" t="s">
        <v>2635</v>
      </c>
    </row>
    <row r="1180" spans="1:6" x14ac:dyDescent="0.25">
      <c r="A1180">
        <v>150</v>
      </c>
      <c r="B1180" t="s">
        <v>2650</v>
      </c>
      <c r="C1180" s="1" t="s">
        <v>2746</v>
      </c>
      <c r="D1180" t="s">
        <v>2596</v>
      </c>
      <c r="E1180">
        <v>13</v>
      </c>
      <c r="F1180" s="6" t="s">
        <v>2635</v>
      </c>
    </row>
    <row r="1181" spans="1:6" x14ac:dyDescent="0.25">
      <c r="A1181">
        <v>150</v>
      </c>
      <c r="B1181" t="s">
        <v>2650</v>
      </c>
      <c r="C1181" s="1" t="s">
        <v>1493</v>
      </c>
      <c r="D1181" t="s">
        <v>2622</v>
      </c>
      <c r="E1181">
        <v>2</v>
      </c>
      <c r="F1181" s="5" t="s">
        <v>2635</v>
      </c>
    </row>
    <row r="1182" spans="1:6" x14ac:dyDescent="0.25">
      <c r="A1182">
        <v>150</v>
      </c>
      <c r="B1182" t="s">
        <v>2650</v>
      </c>
      <c r="C1182" s="1" t="s">
        <v>2347</v>
      </c>
      <c r="D1182" t="s">
        <v>2632</v>
      </c>
      <c r="E1182">
        <v>1</v>
      </c>
      <c r="F1182" s="5" t="s">
        <v>2635</v>
      </c>
    </row>
    <row r="1183" spans="1:6" x14ac:dyDescent="0.25">
      <c r="A1183">
        <v>150</v>
      </c>
      <c r="B1183" t="s">
        <v>2650</v>
      </c>
      <c r="C1183" s="1" t="s">
        <v>2028</v>
      </c>
      <c r="D1183" t="s">
        <v>2631</v>
      </c>
      <c r="E1183">
        <v>3</v>
      </c>
      <c r="F1183" s="5" t="s">
        <v>2635</v>
      </c>
    </row>
    <row r="1184" spans="1:6" x14ac:dyDescent="0.25">
      <c r="A1184">
        <v>150</v>
      </c>
      <c r="B1184" t="s">
        <v>2650</v>
      </c>
      <c r="C1184" s="1" t="s">
        <v>2029</v>
      </c>
      <c r="D1184" t="s">
        <v>2631</v>
      </c>
      <c r="E1184">
        <v>3</v>
      </c>
      <c r="F1184" s="5" t="s">
        <v>2635</v>
      </c>
    </row>
    <row r="1185" spans="1:6" x14ac:dyDescent="0.25">
      <c r="A1185">
        <v>150</v>
      </c>
      <c r="B1185" t="s">
        <v>2650</v>
      </c>
      <c r="C1185" s="1" t="s">
        <v>873</v>
      </c>
      <c r="D1185" t="s">
        <v>2613</v>
      </c>
      <c r="E1185">
        <v>7</v>
      </c>
      <c r="F1185" s="6" t="s">
        <v>2635</v>
      </c>
    </row>
    <row r="1186" spans="1:6" x14ac:dyDescent="0.25">
      <c r="A1186">
        <v>150</v>
      </c>
      <c r="B1186" t="s">
        <v>2650</v>
      </c>
      <c r="C1186" s="1" t="s">
        <v>1100</v>
      </c>
      <c r="D1186" t="s">
        <v>2594</v>
      </c>
      <c r="E1186">
        <v>15</v>
      </c>
      <c r="F1186" s="6" t="s">
        <v>2635</v>
      </c>
    </row>
    <row r="1187" spans="1:6" x14ac:dyDescent="0.25">
      <c r="A1187">
        <v>150</v>
      </c>
      <c r="B1187" t="s">
        <v>2650</v>
      </c>
      <c r="C1187" s="1" t="s">
        <v>44</v>
      </c>
      <c r="D1187" t="s">
        <v>2599</v>
      </c>
      <c r="E1187">
        <v>33</v>
      </c>
      <c r="F1187" s="6" t="s">
        <v>2635</v>
      </c>
    </row>
    <row r="1188" spans="1:6" x14ac:dyDescent="0.25">
      <c r="A1188">
        <v>150</v>
      </c>
      <c r="B1188" t="s">
        <v>2650</v>
      </c>
      <c r="C1188" s="1" t="s">
        <v>2030</v>
      </c>
      <c r="D1188" t="s">
        <v>2631</v>
      </c>
      <c r="E1188">
        <v>3</v>
      </c>
      <c r="F1188" s="5" t="s">
        <v>2635</v>
      </c>
    </row>
    <row r="1189" spans="1:6" x14ac:dyDescent="0.25">
      <c r="A1189">
        <v>150</v>
      </c>
      <c r="B1189" t="s">
        <v>2650</v>
      </c>
      <c r="C1189" s="1" t="s">
        <v>493</v>
      </c>
      <c r="D1189" t="s">
        <v>2610</v>
      </c>
      <c r="E1189">
        <v>8</v>
      </c>
      <c r="F1189" s="6" t="s">
        <v>2635</v>
      </c>
    </row>
    <row r="1190" spans="1:6" x14ac:dyDescent="0.25">
      <c r="A1190">
        <v>150</v>
      </c>
      <c r="B1190" t="s">
        <v>2650</v>
      </c>
      <c r="C1190" s="1" t="s">
        <v>606</v>
      </c>
      <c r="D1190" t="s">
        <v>2611</v>
      </c>
      <c r="E1190">
        <v>14</v>
      </c>
      <c r="F1190" s="6" t="s">
        <v>2635</v>
      </c>
    </row>
    <row r="1191" spans="1:6" x14ac:dyDescent="0.25">
      <c r="A1191">
        <v>150</v>
      </c>
      <c r="B1191" t="s">
        <v>2650</v>
      </c>
      <c r="C1191" s="1" t="s">
        <v>607</v>
      </c>
      <c r="D1191" t="s">
        <v>2611</v>
      </c>
      <c r="E1191">
        <v>14</v>
      </c>
      <c r="F1191" s="6" t="s">
        <v>2635</v>
      </c>
    </row>
    <row r="1192" spans="1:6" x14ac:dyDescent="0.25">
      <c r="A1192">
        <v>150</v>
      </c>
      <c r="B1192" t="s">
        <v>2650</v>
      </c>
      <c r="C1192" s="1" t="s">
        <v>608</v>
      </c>
      <c r="D1192" t="s">
        <v>2611</v>
      </c>
      <c r="E1192">
        <v>14</v>
      </c>
      <c r="F1192" s="6" t="s">
        <v>2635</v>
      </c>
    </row>
    <row r="1193" spans="1:6" x14ac:dyDescent="0.25">
      <c r="A1193">
        <v>150</v>
      </c>
      <c r="B1193" t="s">
        <v>2650</v>
      </c>
      <c r="C1193" s="1" t="s">
        <v>309</v>
      </c>
      <c r="D1193" t="s">
        <v>2602</v>
      </c>
      <c r="E1193">
        <v>17</v>
      </c>
      <c r="F1193" s="6" t="s">
        <v>2635</v>
      </c>
    </row>
    <row r="1194" spans="1:6" x14ac:dyDescent="0.25">
      <c r="A1194">
        <v>150</v>
      </c>
      <c r="B1194" t="s">
        <v>2650</v>
      </c>
      <c r="C1194" s="1" t="s">
        <v>407</v>
      </c>
      <c r="D1194" t="s">
        <v>2607</v>
      </c>
      <c r="E1194">
        <v>18</v>
      </c>
      <c r="F1194" s="6" t="s">
        <v>2635</v>
      </c>
    </row>
    <row r="1195" spans="1:6" x14ac:dyDescent="0.25">
      <c r="A1195">
        <v>150</v>
      </c>
      <c r="B1195" t="s">
        <v>2650</v>
      </c>
      <c r="C1195" s="1" t="s">
        <v>1323</v>
      </c>
      <c r="D1195" t="s">
        <v>2620</v>
      </c>
      <c r="E1195">
        <v>11</v>
      </c>
      <c r="F1195" s="6" t="s">
        <v>2635</v>
      </c>
    </row>
    <row r="1196" spans="1:6" x14ac:dyDescent="0.25">
      <c r="A1196">
        <v>150</v>
      </c>
      <c r="B1196" t="s">
        <v>2650</v>
      </c>
      <c r="C1196" s="1" t="s">
        <v>2348</v>
      </c>
      <c r="D1196" t="s">
        <v>2632</v>
      </c>
      <c r="E1196">
        <v>1</v>
      </c>
      <c r="F1196" s="5" t="s">
        <v>2635</v>
      </c>
    </row>
    <row r="1197" spans="1:6" x14ac:dyDescent="0.25">
      <c r="A1197">
        <v>150</v>
      </c>
      <c r="B1197" t="s">
        <v>2650</v>
      </c>
      <c r="C1197" s="1" t="s">
        <v>77</v>
      </c>
      <c r="D1197" t="s">
        <v>2598</v>
      </c>
      <c r="E1197">
        <v>5</v>
      </c>
      <c r="F1197" s="5" t="s">
        <v>2635</v>
      </c>
    </row>
    <row r="1198" spans="1:6" x14ac:dyDescent="0.25">
      <c r="A1198">
        <v>150</v>
      </c>
      <c r="B1198" t="s">
        <v>2650</v>
      </c>
      <c r="C1198" s="1" t="s">
        <v>2349</v>
      </c>
      <c r="D1198" t="s">
        <v>2632</v>
      </c>
      <c r="E1198">
        <v>1</v>
      </c>
      <c r="F1198" s="5" t="s">
        <v>2635</v>
      </c>
    </row>
    <row r="1199" spans="1:6" x14ac:dyDescent="0.25">
      <c r="A1199">
        <v>150</v>
      </c>
      <c r="B1199" t="s">
        <v>2650</v>
      </c>
      <c r="C1199" s="1" t="s">
        <v>310</v>
      </c>
      <c r="D1199" t="s">
        <v>2602</v>
      </c>
      <c r="E1199">
        <v>17</v>
      </c>
      <c r="F1199" s="6" t="s">
        <v>2635</v>
      </c>
    </row>
    <row r="1200" spans="1:6" x14ac:dyDescent="0.25">
      <c r="A1200">
        <v>150</v>
      </c>
      <c r="B1200" t="s">
        <v>2650</v>
      </c>
      <c r="C1200" s="1" t="s">
        <v>2031</v>
      </c>
      <c r="D1200" t="s">
        <v>2631</v>
      </c>
      <c r="E1200">
        <v>3</v>
      </c>
      <c r="F1200" s="5" t="s">
        <v>2635</v>
      </c>
    </row>
    <row r="1201" spans="1:6" x14ac:dyDescent="0.25">
      <c r="A1201">
        <v>150</v>
      </c>
      <c r="B1201" t="s">
        <v>2650</v>
      </c>
      <c r="C1201" s="1" t="s">
        <v>1073</v>
      </c>
      <c r="D1201" t="s">
        <v>2618</v>
      </c>
      <c r="E1201">
        <v>22</v>
      </c>
      <c r="F1201" s="6" t="s">
        <v>2635</v>
      </c>
    </row>
    <row r="1202" spans="1:6" x14ac:dyDescent="0.25">
      <c r="A1202">
        <v>150</v>
      </c>
      <c r="B1202" t="s">
        <v>2650</v>
      </c>
      <c r="C1202" s="1" t="s">
        <v>1324</v>
      </c>
      <c r="D1202" t="s">
        <v>2620</v>
      </c>
      <c r="E1202">
        <v>11</v>
      </c>
      <c r="F1202" s="6" t="s">
        <v>2635</v>
      </c>
    </row>
    <row r="1203" spans="1:6" x14ac:dyDescent="0.25">
      <c r="A1203">
        <v>150</v>
      </c>
      <c r="B1203" t="s">
        <v>2650</v>
      </c>
      <c r="C1203" s="1" t="s">
        <v>1494</v>
      </c>
      <c r="D1203" t="s">
        <v>2622</v>
      </c>
      <c r="E1203">
        <v>2</v>
      </c>
      <c r="F1203" s="5" t="s">
        <v>2635</v>
      </c>
    </row>
    <row r="1204" spans="1:6" x14ac:dyDescent="0.25">
      <c r="A1204">
        <v>150</v>
      </c>
      <c r="B1204" t="s">
        <v>2650</v>
      </c>
      <c r="C1204" s="1" t="s">
        <v>494</v>
      </c>
      <c r="D1204" t="s">
        <v>2610</v>
      </c>
      <c r="E1204">
        <v>8</v>
      </c>
      <c r="F1204" s="6" t="s">
        <v>2635</v>
      </c>
    </row>
    <row r="1205" spans="1:6" x14ac:dyDescent="0.25">
      <c r="A1205">
        <v>150</v>
      </c>
      <c r="B1205" t="s">
        <v>2650</v>
      </c>
      <c r="C1205" s="1" t="s">
        <v>367</v>
      </c>
      <c r="D1205" t="s">
        <v>2606</v>
      </c>
      <c r="E1205">
        <v>28</v>
      </c>
      <c r="F1205" s="6" t="s">
        <v>2635</v>
      </c>
    </row>
    <row r="1206" spans="1:6" x14ac:dyDescent="0.25">
      <c r="A1206">
        <v>150</v>
      </c>
      <c r="B1206" t="s">
        <v>2650</v>
      </c>
      <c r="C1206" s="1" t="s">
        <v>2668</v>
      </c>
      <c r="D1206" t="s">
        <v>2656</v>
      </c>
      <c r="E1206" s="3">
        <v>30</v>
      </c>
      <c r="F1206" s="6" t="s">
        <v>2635</v>
      </c>
    </row>
    <row r="1207" spans="1:6" x14ac:dyDescent="0.25">
      <c r="A1207">
        <v>150</v>
      </c>
      <c r="B1207" t="s">
        <v>2650</v>
      </c>
      <c r="C1207" s="1" t="s">
        <v>717</v>
      </c>
      <c r="D1207" t="s">
        <v>2612</v>
      </c>
      <c r="E1207">
        <v>4</v>
      </c>
      <c r="F1207" s="5" t="s">
        <v>2635</v>
      </c>
    </row>
    <row r="1208" spans="1:6" x14ac:dyDescent="0.25">
      <c r="A1208">
        <v>150</v>
      </c>
      <c r="B1208" t="s">
        <v>2650</v>
      </c>
      <c r="C1208" s="1" t="s">
        <v>1495</v>
      </c>
      <c r="D1208" t="s">
        <v>2622</v>
      </c>
      <c r="E1208">
        <v>2</v>
      </c>
      <c r="F1208" s="5" t="s">
        <v>2635</v>
      </c>
    </row>
    <row r="1209" spans="1:6" x14ac:dyDescent="0.25">
      <c r="A1209">
        <v>150</v>
      </c>
      <c r="B1209" t="s">
        <v>2650</v>
      </c>
      <c r="C1209" s="1" t="s">
        <v>1760</v>
      </c>
      <c r="D1209" t="s">
        <v>2626</v>
      </c>
      <c r="E1209">
        <v>24</v>
      </c>
      <c r="F1209" s="6" t="s">
        <v>2635</v>
      </c>
    </row>
    <row r="1210" spans="1:6" x14ac:dyDescent="0.25">
      <c r="A1210">
        <v>150</v>
      </c>
      <c r="B1210" t="s">
        <v>2650</v>
      </c>
      <c r="C1210" s="1" t="s">
        <v>2350</v>
      </c>
      <c r="D1210" t="s">
        <v>2632</v>
      </c>
      <c r="E1210">
        <v>1</v>
      </c>
      <c r="F1210" s="5" t="s">
        <v>2635</v>
      </c>
    </row>
    <row r="1211" spans="1:6" x14ac:dyDescent="0.25">
      <c r="A1211">
        <v>150</v>
      </c>
      <c r="B1211" t="s">
        <v>2650</v>
      </c>
      <c r="C1211" s="1" t="s">
        <v>1496</v>
      </c>
      <c r="D1211" t="s">
        <v>2622</v>
      </c>
      <c r="E1211">
        <v>2</v>
      </c>
      <c r="F1211" s="5" t="s">
        <v>2635</v>
      </c>
    </row>
    <row r="1212" spans="1:6" x14ac:dyDescent="0.25">
      <c r="A1212">
        <v>150</v>
      </c>
      <c r="B1212" t="s">
        <v>2650</v>
      </c>
      <c r="C1212" s="1" t="s">
        <v>99</v>
      </c>
      <c r="D1212" t="s">
        <v>2601</v>
      </c>
      <c r="E1212">
        <v>26</v>
      </c>
      <c r="F1212" s="6" t="s">
        <v>2635</v>
      </c>
    </row>
    <row r="1213" spans="1:6" x14ac:dyDescent="0.25">
      <c r="A1213">
        <v>150</v>
      </c>
      <c r="B1213" t="s">
        <v>2650</v>
      </c>
      <c r="C1213" s="1" t="s">
        <v>1664</v>
      </c>
      <c r="D1213" t="s">
        <v>2623</v>
      </c>
      <c r="E1213">
        <v>12</v>
      </c>
      <c r="F1213" s="6" t="s">
        <v>2635</v>
      </c>
    </row>
    <row r="1214" spans="1:6" x14ac:dyDescent="0.25">
      <c r="A1214">
        <v>150</v>
      </c>
      <c r="B1214" t="s">
        <v>2650</v>
      </c>
      <c r="C1214" s="1" t="s">
        <v>1497</v>
      </c>
      <c r="D1214" t="s">
        <v>2622</v>
      </c>
      <c r="E1214">
        <v>2</v>
      </c>
      <c r="F1214" s="5" t="s">
        <v>2635</v>
      </c>
    </row>
    <row r="1215" spans="1:6" x14ac:dyDescent="0.25">
      <c r="A1215">
        <v>150</v>
      </c>
      <c r="B1215" t="s">
        <v>2650</v>
      </c>
      <c r="C1215" s="1" t="s">
        <v>2351</v>
      </c>
      <c r="D1215" t="s">
        <v>2632</v>
      </c>
      <c r="E1215">
        <v>1</v>
      </c>
      <c r="F1215" s="5" t="s">
        <v>2635</v>
      </c>
    </row>
    <row r="1216" spans="1:6" x14ac:dyDescent="0.25">
      <c r="A1216">
        <v>150</v>
      </c>
      <c r="B1216" t="s">
        <v>2650</v>
      </c>
      <c r="C1216" s="1" t="s">
        <v>2812</v>
      </c>
      <c r="D1216" t="s">
        <v>2655</v>
      </c>
      <c r="E1216">
        <v>20</v>
      </c>
      <c r="F1216" s="6" t="s">
        <v>2635</v>
      </c>
    </row>
    <row r="1217" spans="1:6" x14ac:dyDescent="0.25">
      <c r="A1217">
        <v>150</v>
      </c>
      <c r="B1217" t="s">
        <v>2650</v>
      </c>
      <c r="C1217" s="1" t="s">
        <v>1187</v>
      </c>
      <c r="D1217" t="s">
        <v>2619</v>
      </c>
      <c r="E1217">
        <v>6</v>
      </c>
      <c r="F1217" s="6" t="s">
        <v>2635</v>
      </c>
    </row>
    <row r="1218" spans="1:6" x14ac:dyDescent="0.25">
      <c r="A1218">
        <v>150</v>
      </c>
      <c r="B1218" t="s">
        <v>2650</v>
      </c>
      <c r="C1218" s="1" t="s">
        <v>874</v>
      </c>
      <c r="D1218" t="s">
        <v>2613</v>
      </c>
      <c r="E1218">
        <v>7</v>
      </c>
      <c r="F1218" s="6" t="s">
        <v>2635</v>
      </c>
    </row>
    <row r="1219" spans="1:6" x14ac:dyDescent="0.25">
      <c r="A1219">
        <v>150</v>
      </c>
      <c r="B1219" t="s">
        <v>2650</v>
      </c>
      <c r="C1219" s="1" t="s">
        <v>1498</v>
      </c>
      <c r="D1219" t="s">
        <v>2622</v>
      </c>
      <c r="E1219">
        <v>2</v>
      </c>
      <c r="F1219" s="5" t="s">
        <v>2635</v>
      </c>
    </row>
    <row r="1220" spans="1:6" x14ac:dyDescent="0.25">
      <c r="A1220">
        <v>150</v>
      </c>
      <c r="B1220" t="s">
        <v>2650</v>
      </c>
      <c r="C1220" s="1" t="s">
        <v>2813</v>
      </c>
      <c r="D1220" t="s">
        <v>2655</v>
      </c>
      <c r="E1220">
        <v>20</v>
      </c>
      <c r="F1220" s="6" t="s">
        <v>2635</v>
      </c>
    </row>
    <row r="1221" spans="1:6" x14ac:dyDescent="0.25">
      <c r="A1221">
        <v>150</v>
      </c>
      <c r="B1221" t="s">
        <v>2650</v>
      </c>
      <c r="C1221" s="1" t="s">
        <v>1325</v>
      </c>
      <c r="D1221" t="s">
        <v>2620</v>
      </c>
      <c r="E1221">
        <v>11</v>
      </c>
      <c r="F1221" s="6" t="s">
        <v>2635</v>
      </c>
    </row>
    <row r="1222" spans="1:6" x14ac:dyDescent="0.25">
      <c r="A1222">
        <v>150</v>
      </c>
      <c r="B1222" t="s">
        <v>2650</v>
      </c>
      <c r="C1222" s="1" t="s">
        <v>2032</v>
      </c>
      <c r="D1222" t="s">
        <v>2631</v>
      </c>
      <c r="E1222">
        <v>3</v>
      </c>
      <c r="F1222" s="5" t="s">
        <v>2635</v>
      </c>
    </row>
    <row r="1223" spans="1:6" x14ac:dyDescent="0.25">
      <c r="A1223">
        <v>150</v>
      </c>
      <c r="B1223" t="s">
        <v>2650</v>
      </c>
      <c r="C1223" s="1" t="s">
        <v>2033</v>
      </c>
      <c r="D1223" t="s">
        <v>2631</v>
      </c>
      <c r="E1223">
        <v>3</v>
      </c>
      <c r="F1223" s="5" t="s">
        <v>2635</v>
      </c>
    </row>
    <row r="1224" spans="1:6" x14ac:dyDescent="0.25">
      <c r="A1224">
        <v>150</v>
      </c>
      <c r="B1224" t="s">
        <v>2650</v>
      </c>
      <c r="C1224" s="1" t="s">
        <v>2034</v>
      </c>
      <c r="D1224" t="s">
        <v>2631</v>
      </c>
      <c r="E1224">
        <v>3</v>
      </c>
      <c r="F1224" s="5" t="s">
        <v>2635</v>
      </c>
    </row>
    <row r="1225" spans="1:6" x14ac:dyDescent="0.25">
      <c r="A1225">
        <v>150</v>
      </c>
      <c r="B1225" t="s">
        <v>2650</v>
      </c>
      <c r="C1225" s="1" t="s">
        <v>875</v>
      </c>
      <c r="D1225" t="s">
        <v>2613</v>
      </c>
      <c r="E1225">
        <v>7</v>
      </c>
      <c r="F1225" s="6" t="s">
        <v>2635</v>
      </c>
    </row>
    <row r="1226" spans="1:6" x14ac:dyDescent="0.25">
      <c r="A1226">
        <v>150</v>
      </c>
      <c r="B1226" t="s">
        <v>2650</v>
      </c>
      <c r="C1226" s="1" t="s">
        <v>718</v>
      </c>
      <c r="D1226" t="s">
        <v>2612</v>
      </c>
      <c r="E1226">
        <v>4</v>
      </c>
      <c r="F1226" s="5" t="s">
        <v>2635</v>
      </c>
    </row>
    <row r="1227" spans="1:6" x14ac:dyDescent="0.25">
      <c r="A1227">
        <v>150</v>
      </c>
      <c r="B1227" t="s">
        <v>2650</v>
      </c>
      <c r="C1227" s="1" t="s">
        <v>2035</v>
      </c>
      <c r="D1227" t="s">
        <v>2631</v>
      </c>
      <c r="E1227">
        <v>3</v>
      </c>
      <c r="F1227" s="5" t="s">
        <v>2635</v>
      </c>
    </row>
    <row r="1228" spans="1:6" x14ac:dyDescent="0.25">
      <c r="A1228">
        <v>150</v>
      </c>
      <c r="B1228" t="s">
        <v>2650</v>
      </c>
      <c r="C1228" s="1" t="s">
        <v>1074</v>
      </c>
      <c r="D1228" t="s">
        <v>2618</v>
      </c>
      <c r="E1228">
        <v>22</v>
      </c>
      <c r="F1228" s="6" t="s">
        <v>2635</v>
      </c>
    </row>
    <row r="1229" spans="1:6" x14ac:dyDescent="0.25">
      <c r="A1229">
        <v>150</v>
      </c>
      <c r="B1229" t="s">
        <v>2650</v>
      </c>
      <c r="C1229" s="1" t="s">
        <v>1101</v>
      </c>
      <c r="D1229" t="s">
        <v>2594</v>
      </c>
      <c r="E1229">
        <v>15</v>
      </c>
      <c r="F1229" s="6" t="s">
        <v>2635</v>
      </c>
    </row>
    <row r="1230" spans="1:6" x14ac:dyDescent="0.25">
      <c r="A1230">
        <v>150</v>
      </c>
      <c r="B1230" t="s">
        <v>2650</v>
      </c>
      <c r="C1230" s="1" t="s">
        <v>719</v>
      </c>
      <c r="D1230" t="s">
        <v>2612</v>
      </c>
      <c r="E1230">
        <v>4</v>
      </c>
      <c r="F1230" s="5" t="s">
        <v>2635</v>
      </c>
    </row>
    <row r="1231" spans="1:6" x14ac:dyDescent="0.25">
      <c r="A1231">
        <v>150</v>
      </c>
      <c r="B1231" t="s">
        <v>2650</v>
      </c>
      <c r="C1231" s="1" t="s">
        <v>35</v>
      </c>
      <c r="D1231" t="s">
        <v>2595</v>
      </c>
      <c r="E1231">
        <v>19</v>
      </c>
      <c r="F1231" s="6" t="s">
        <v>2635</v>
      </c>
    </row>
    <row r="1232" spans="1:6" x14ac:dyDescent="0.25">
      <c r="A1232">
        <v>150</v>
      </c>
      <c r="B1232" t="s">
        <v>2650</v>
      </c>
      <c r="C1232" s="1" t="s">
        <v>495</v>
      </c>
      <c r="D1232" t="s">
        <v>2610</v>
      </c>
      <c r="E1232">
        <v>8</v>
      </c>
      <c r="F1232" s="6" t="s">
        <v>2635</v>
      </c>
    </row>
    <row r="1233" spans="1:6" x14ac:dyDescent="0.25">
      <c r="A1233">
        <v>150</v>
      </c>
      <c r="B1233" t="s">
        <v>2650</v>
      </c>
      <c r="C1233" s="1" t="s">
        <v>2352</v>
      </c>
      <c r="D1233" t="s">
        <v>2632</v>
      </c>
      <c r="E1233">
        <v>1</v>
      </c>
      <c r="F1233" s="5" t="s">
        <v>2635</v>
      </c>
    </row>
    <row r="1234" spans="1:6" x14ac:dyDescent="0.25">
      <c r="A1234">
        <v>150</v>
      </c>
      <c r="B1234" t="s">
        <v>2650</v>
      </c>
      <c r="C1234" s="1" t="s">
        <v>78</v>
      </c>
      <c r="D1234" t="s">
        <v>2598</v>
      </c>
      <c r="E1234">
        <v>5</v>
      </c>
      <c r="F1234" s="5" t="s">
        <v>2635</v>
      </c>
    </row>
    <row r="1235" spans="1:6" x14ac:dyDescent="0.25">
      <c r="A1235">
        <v>150</v>
      </c>
      <c r="B1235" t="s">
        <v>2650</v>
      </c>
      <c r="C1235" s="1" t="s">
        <v>1075</v>
      </c>
      <c r="D1235" t="s">
        <v>2618</v>
      </c>
      <c r="E1235">
        <v>22</v>
      </c>
      <c r="F1235" s="6" t="s">
        <v>2635</v>
      </c>
    </row>
    <row r="1236" spans="1:6" x14ac:dyDescent="0.25">
      <c r="A1236">
        <v>150</v>
      </c>
      <c r="B1236" t="s">
        <v>2650</v>
      </c>
      <c r="C1236" s="1" t="s">
        <v>1326</v>
      </c>
      <c r="D1236" t="s">
        <v>2620</v>
      </c>
      <c r="E1236">
        <v>11</v>
      </c>
      <c r="F1236" s="6" t="s">
        <v>2635</v>
      </c>
    </row>
    <row r="1237" spans="1:6" x14ac:dyDescent="0.25">
      <c r="A1237">
        <v>150</v>
      </c>
      <c r="B1237" t="s">
        <v>2650</v>
      </c>
      <c r="C1237" s="1" t="s">
        <v>1327</v>
      </c>
      <c r="D1237" t="s">
        <v>2620</v>
      </c>
      <c r="E1237">
        <v>11</v>
      </c>
      <c r="F1237" s="6" t="s">
        <v>2635</v>
      </c>
    </row>
    <row r="1238" spans="1:6" x14ac:dyDescent="0.25">
      <c r="A1238">
        <v>150</v>
      </c>
      <c r="B1238" t="s">
        <v>2650</v>
      </c>
      <c r="C1238" s="1" t="s">
        <v>2747</v>
      </c>
      <c r="D1238" t="s">
        <v>2596</v>
      </c>
      <c r="E1238">
        <v>13</v>
      </c>
      <c r="F1238" s="6" t="s">
        <v>2635</v>
      </c>
    </row>
    <row r="1239" spans="1:6" x14ac:dyDescent="0.25">
      <c r="A1239">
        <v>150</v>
      </c>
      <c r="B1239" t="s">
        <v>2650</v>
      </c>
      <c r="C1239" s="1" t="s">
        <v>496</v>
      </c>
      <c r="D1239" t="s">
        <v>2610</v>
      </c>
      <c r="E1239">
        <v>8</v>
      </c>
      <c r="F1239" s="6" t="s">
        <v>2635</v>
      </c>
    </row>
    <row r="1240" spans="1:6" x14ac:dyDescent="0.25">
      <c r="A1240">
        <v>150</v>
      </c>
      <c r="B1240" t="s">
        <v>2650</v>
      </c>
      <c r="C1240" s="1" t="s">
        <v>876</v>
      </c>
      <c r="D1240" t="s">
        <v>2613</v>
      </c>
      <c r="E1240">
        <v>7</v>
      </c>
      <c r="F1240" s="6" t="s">
        <v>2635</v>
      </c>
    </row>
    <row r="1241" spans="1:6" x14ac:dyDescent="0.25">
      <c r="A1241">
        <v>150</v>
      </c>
      <c r="B1241" t="s">
        <v>2650</v>
      </c>
      <c r="C1241" s="1" t="s">
        <v>2353</v>
      </c>
      <c r="D1241" t="s">
        <v>2632</v>
      </c>
      <c r="E1241">
        <v>1</v>
      </c>
      <c r="F1241" s="5" t="s">
        <v>2635</v>
      </c>
    </row>
    <row r="1242" spans="1:6" x14ac:dyDescent="0.25">
      <c r="A1242">
        <v>150</v>
      </c>
      <c r="B1242" t="s">
        <v>2650</v>
      </c>
      <c r="C1242" s="1" t="s">
        <v>720</v>
      </c>
      <c r="D1242" t="s">
        <v>2612</v>
      </c>
      <c r="E1242">
        <v>4</v>
      </c>
      <c r="F1242" s="5" t="s">
        <v>2635</v>
      </c>
    </row>
    <row r="1243" spans="1:6" x14ac:dyDescent="0.25">
      <c r="A1243">
        <v>150</v>
      </c>
      <c r="B1243" t="s">
        <v>2650</v>
      </c>
      <c r="C1243" s="1" t="s">
        <v>1903</v>
      </c>
      <c r="D1243" t="s">
        <v>2629</v>
      </c>
      <c r="E1243">
        <v>9</v>
      </c>
      <c r="F1243" s="6" t="s">
        <v>2635</v>
      </c>
    </row>
    <row r="1244" spans="1:6" x14ac:dyDescent="0.25">
      <c r="A1244">
        <v>150</v>
      </c>
      <c r="B1244" t="s">
        <v>2650</v>
      </c>
      <c r="C1244" s="1" t="s">
        <v>1665</v>
      </c>
      <c r="D1244" t="s">
        <v>2623</v>
      </c>
      <c r="E1244">
        <v>12</v>
      </c>
      <c r="F1244" s="6" t="s">
        <v>2635</v>
      </c>
    </row>
    <row r="1245" spans="1:6" x14ac:dyDescent="0.25">
      <c r="A1245">
        <v>150</v>
      </c>
      <c r="B1245" t="s">
        <v>2650</v>
      </c>
      <c r="C1245" s="1" t="s">
        <v>1499</v>
      </c>
      <c r="D1245" t="s">
        <v>2622</v>
      </c>
      <c r="E1245">
        <v>2</v>
      </c>
      <c r="F1245" s="5" t="s">
        <v>2635</v>
      </c>
    </row>
    <row r="1246" spans="1:6" x14ac:dyDescent="0.25">
      <c r="A1246">
        <v>150</v>
      </c>
      <c r="B1246" t="s">
        <v>2650</v>
      </c>
      <c r="C1246" s="1" t="s">
        <v>1904</v>
      </c>
      <c r="D1246" t="s">
        <v>2629</v>
      </c>
      <c r="E1246">
        <v>9</v>
      </c>
      <c r="F1246" s="6" t="s">
        <v>2635</v>
      </c>
    </row>
    <row r="1247" spans="1:6" x14ac:dyDescent="0.25">
      <c r="A1247">
        <v>150</v>
      </c>
      <c r="B1247" t="s">
        <v>2650</v>
      </c>
      <c r="C1247" s="1" t="s">
        <v>314</v>
      </c>
      <c r="D1247" t="s">
        <v>2603</v>
      </c>
      <c r="E1247">
        <v>31</v>
      </c>
      <c r="F1247" s="6" t="s">
        <v>2635</v>
      </c>
    </row>
    <row r="1248" spans="1:6" x14ac:dyDescent="0.25">
      <c r="A1248">
        <v>150</v>
      </c>
      <c r="B1248" t="s">
        <v>2650</v>
      </c>
      <c r="C1248" s="1" t="s">
        <v>877</v>
      </c>
      <c r="D1248" t="s">
        <v>2613</v>
      </c>
      <c r="E1248">
        <v>7</v>
      </c>
      <c r="F1248" s="6" t="s">
        <v>2635</v>
      </c>
    </row>
    <row r="1249" spans="1:6" x14ac:dyDescent="0.25">
      <c r="A1249">
        <v>150</v>
      </c>
      <c r="B1249" t="s">
        <v>2650</v>
      </c>
      <c r="C1249" s="1" t="s">
        <v>79</v>
      </c>
      <c r="D1249" t="s">
        <v>2598</v>
      </c>
      <c r="E1249">
        <v>5</v>
      </c>
      <c r="F1249" s="5" t="s">
        <v>2635</v>
      </c>
    </row>
    <row r="1250" spans="1:6" x14ac:dyDescent="0.25">
      <c r="A1250">
        <v>150</v>
      </c>
      <c r="B1250" t="s">
        <v>2650</v>
      </c>
      <c r="C1250" s="1" t="s">
        <v>1666</v>
      </c>
      <c r="D1250" t="s">
        <v>2623</v>
      </c>
      <c r="E1250">
        <v>12</v>
      </c>
      <c r="F1250" s="6" t="s">
        <v>2635</v>
      </c>
    </row>
    <row r="1251" spans="1:6" x14ac:dyDescent="0.25">
      <c r="A1251">
        <v>150</v>
      </c>
      <c r="B1251" t="s">
        <v>2650</v>
      </c>
      <c r="C1251" s="1" t="s">
        <v>609</v>
      </c>
      <c r="D1251" t="s">
        <v>2611</v>
      </c>
      <c r="E1251">
        <v>14</v>
      </c>
      <c r="F1251" s="6" t="s">
        <v>2635</v>
      </c>
    </row>
    <row r="1252" spans="1:6" x14ac:dyDescent="0.25">
      <c r="A1252">
        <v>150</v>
      </c>
      <c r="B1252" t="s">
        <v>2650</v>
      </c>
      <c r="C1252" s="1" t="s">
        <v>2701</v>
      </c>
      <c r="D1252" t="s">
        <v>2654</v>
      </c>
      <c r="E1252">
        <v>16</v>
      </c>
      <c r="F1252" s="6" t="s">
        <v>2635</v>
      </c>
    </row>
    <row r="1253" spans="1:6" x14ac:dyDescent="0.25">
      <c r="A1253">
        <v>150</v>
      </c>
      <c r="B1253" t="s">
        <v>2650</v>
      </c>
      <c r="C1253" s="1" t="s">
        <v>2036</v>
      </c>
      <c r="D1253" t="s">
        <v>2631</v>
      </c>
      <c r="E1253">
        <v>3</v>
      </c>
      <c r="F1253" s="5" t="s">
        <v>2635</v>
      </c>
    </row>
    <row r="1254" spans="1:6" x14ac:dyDescent="0.25">
      <c r="A1254">
        <v>150</v>
      </c>
      <c r="B1254" t="s">
        <v>2650</v>
      </c>
      <c r="C1254" s="1" t="s">
        <v>80</v>
      </c>
      <c r="D1254" t="s">
        <v>2598</v>
      </c>
      <c r="E1254">
        <v>5</v>
      </c>
      <c r="F1254" s="5" t="s">
        <v>2635</v>
      </c>
    </row>
    <row r="1255" spans="1:6" x14ac:dyDescent="0.25">
      <c r="A1255">
        <v>150</v>
      </c>
      <c r="B1255" t="s">
        <v>2650</v>
      </c>
      <c r="C1255" s="1" t="s">
        <v>2702</v>
      </c>
      <c r="D1255" t="s">
        <v>2654</v>
      </c>
      <c r="E1255">
        <v>16</v>
      </c>
      <c r="F1255" s="6" t="s">
        <v>2635</v>
      </c>
    </row>
    <row r="1256" spans="1:6" x14ac:dyDescent="0.25">
      <c r="A1256">
        <v>150</v>
      </c>
      <c r="B1256" t="s">
        <v>2650</v>
      </c>
      <c r="C1256" s="1" t="s">
        <v>2354</v>
      </c>
      <c r="D1256" t="s">
        <v>2632</v>
      </c>
      <c r="E1256">
        <v>1</v>
      </c>
      <c r="F1256" s="5" t="s">
        <v>2635</v>
      </c>
    </row>
    <row r="1257" spans="1:6" x14ac:dyDescent="0.25">
      <c r="A1257">
        <v>150</v>
      </c>
      <c r="B1257" t="s">
        <v>2650</v>
      </c>
      <c r="C1257" s="1" t="s">
        <v>2037</v>
      </c>
      <c r="D1257" t="s">
        <v>2631</v>
      </c>
      <c r="E1257">
        <v>3</v>
      </c>
      <c r="F1257" s="5" t="s">
        <v>2635</v>
      </c>
    </row>
    <row r="1258" spans="1:6" x14ac:dyDescent="0.25">
      <c r="A1258">
        <v>150</v>
      </c>
      <c r="B1258" t="s">
        <v>2650</v>
      </c>
      <c r="C1258" s="1" t="s">
        <v>2748</v>
      </c>
      <c r="D1258" t="s">
        <v>2596</v>
      </c>
      <c r="E1258">
        <v>13</v>
      </c>
      <c r="F1258" s="6" t="s">
        <v>2635</v>
      </c>
    </row>
    <row r="1259" spans="1:6" x14ac:dyDescent="0.25">
      <c r="A1259">
        <v>150</v>
      </c>
      <c r="B1259" t="s">
        <v>2650</v>
      </c>
      <c r="C1259" s="1" t="s">
        <v>2355</v>
      </c>
      <c r="D1259" t="s">
        <v>2632</v>
      </c>
      <c r="E1259">
        <v>1</v>
      </c>
      <c r="F1259" s="5" t="s">
        <v>2635</v>
      </c>
    </row>
    <row r="1260" spans="1:6" x14ac:dyDescent="0.25">
      <c r="A1260">
        <v>150</v>
      </c>
      <c r="B1260" t="s">
        <v>2650</v>
      </c>
      <c r="C1260" s="1" t="s">
        <v>878</v>
      </c>
      <c r="D1260" t="s">
        <v>2613</v>
      </c>
      <c r="E1260">
        <v>7</v>
      </c>
      <c r="F1260" s="6" t="s">
        <v>2635</v>
      </c>
    </row>
    <row r="1261" spans="1:6" x14ac:dyDescent="0.25">
      <c r="A1261">
        <v>150</v>
      </c>
      <c r="B1261" t="s">
        <v>2650</v>
      </c>
      <c r="C1261" s="1" t="s">
        <v>1905</v>
      </c>
      <c r="D1261" t="s">
        <v>2629</v>
      </c>
      <c r="E1261">
        <v>9</v>
      </c>
      <c r="F1261" s="6" t="s">
        <v>2635</v>
      </c>
    </row>
    <row r="1262" spans="1:6" x14ac:dyDescent="0.25">
      <c r="A1262">
        <v>150</v>
      </c>
      <c r="B1262" t="s">
        <v>2650</v>
      </c>
      <c r="C1262" s="1" t="s">
        <v>2356</v>
      </c>
      <c r="D1262" t="s">
        <v>2632</v>
      </c>
      <c r="E1262">
        <v>1</v>
      </c>
      <c r="F1262" s="5" t="s">
        <v>2635</v>
      </c>
    </row>
    <row r="1263" spans="1:6" x14ac:dyDescent="0.25">
      <c r="A1263">
        <v>150</v>
      </c>
      <c r="B1263" t="s">
        <v>2650</v>
      </c>
      <c r="C1263" s="1" t="s">
        <v>1102</v>
      </c>
      <c r="D1263" t="s">
        <v>2594</v>
      </c>
      <c r="E1263">
        <v>15</v>
      </c>
      <c r="F1263" s="6" t="s">
        <v>2635</v>
      </c>
    </row>
    <row r="1264" spans="1:6" x14ac:dyDescent="0.25">
      <c r="A1264">
        <v>150</v>
      </c>
      <c r="B1264" t="s">
        <v>2650</v>
      </c>
      <c r="C1264" s="1" t="s">
        <v>1188</v>
      </c>
      <c r="D1264" t="s">
        <v>2619</v>
      </c>
      <c r="E1264">
        <v>6</v>
      </c>
      <c r="F1264" s="6" t="s">
        <v>2635</v>
      </c>
    </row>
    <row r="1265" spans="1:6" x14ac:dyDescent="0.25">
      <c r="A1265">
        <v>150</v>
      </c>
      <c r="B1265" t="s">
        <v>2650</v>
      </c>
      <c r="C1265" s="1" t="s">
        <v>879</v>
      </c>
      <c r="D1265" t="s">
        <v>2613</v>
      </c>
      <c r="E1265">
        <v>7</v>
      </c>
      <c r="F1265" s="6" t="s">
        <v>2635</v>
      </c>
    </row>
    <row r="1266" spans="1:6" x14ac:dyDescent="0.25">
      <c r="A1266">
        <v>150</v>
      </c>
      <c r="B1266" t="s">
        <v>2650</v>
      </c>
      <c r="C1266" s="1" t="s">
        <v>2038</v>
      </c>
      <c r="D1266" t="s">
        <v>2631</v>
      </c>
      <c r="E1266">
        <v>3</v>
      </c>
      <c r="F1266" s="5" t="s">
        <v>2635</v>
      </c>
    </row>
    <row r="1267" spans="1:6" x14ac:dyDescent="0.25">
      <c r="A1267">
        <v>150</v>
      </c>
      <c r="B1267" t="s">
        <v>2650</v>
      </c>
      <c r="C1267" s="1" t="s">
        <v>1827</v>
      </c>
      <c r="D1267" t="s">
        <v>2628</v>
      </c>
      <c r="E1267">
        <v>25</v>
      </c>
      <c r="F1267" s="6" t="s">
        <v>2635</v>
      </c>
    </row>
    <row r="1268" spans="1:6" x14ac:dyDescent="0.25">
      <c r="A1268">
        <v>150</v>
      </c>
      <c r="B1268" t="s">
        <v>2650</v>
      </c>
      <c r="C1268" s="1" t="s">
        <v>2357</v>
      </c>
      <c r="D1268" t="s">
        <v>2632</v>
      </c>
      <c r="E1268">
        <v>1</v>
      </c>
      <c r="F1268" s="5" t="s">
        <v>2635</v>
      </c>
    </row>
    <row r="1269" spans="1:6" x14ac:dyDescent="0.25">
      <c r="A1269">
        <v>150</v>
      </c>
      <c r="B1269" t="s">
        <v>2650</v>
      </c>
      <c r="C1269" s="1" t="s">
        <v>1799</v>
      </c>
      <c r="D1269" t="s">
        <v>2627</v>
      </c>
      <c r="E1269">
        <v>23</v>
      </c>
      <c r="F1269" s="6" t="s">
        <v>2635</v>
      </c>
    </row>
    <row r="1270" spans="1:6" x14ac:dyDescent="0.25">
      <c r="A1270">
        <v>150</v>
      </c>
      <c r="B1270" t="s">
        <v>2650</v>
      </c>
      <c r="C1270" s="1" t="s">
        <v>880</v>
      </c>
      <c r="D1270" t="s">
        <v>2613</v>
      </c>
      <c r="E1270">
        <v>7</v>
      </c>
      <c r="F1270" s="6" t="s">
        <v>2635</v>
      </c>
    </row>
    <row r="1271" spans="1:6" x14ac:dyDescent="0.25">
      <c r="A1271">
        <v>150</v>
      </c>
      <c r="B1271" t="s">
        <v>2650</v>
      </c>
      <c r="C1271" s="1" t="s">
        <v>408</v>
      </c>
      <c r="D1271" t="s">
        <v>2607</v>
      </c>
      <c r="E1271">
        <v>18</v>
      </c>
      <c r="F1271" s="6" t="s">
        <v>2635</v>
      </c>
    </row>
    <row r="1272" spans="1:6" x14ac:dyDescent="0.25">
      <c r="A1272">
        <v>150</v>
      </c>
      <c r="B1272" t="s">
        <v>2650</v>
      </c>
      <c r="C1272" s="1" t="s">
        <v>2358</v>
      </c>
      <c r="D1272" t="s">
        <v>2632</v>
      </c>
      <c r="E1272">
        <v>1</v>
      </c>
      <c r="F1272" s="5" t="s">
        <v>2635</v>
      </c>
    </row>
    <row r="1273" spans="1:6" x14ac:dyDescent="0.25">
      <c r="A1273">
        <v>150</v>
      </c>
      <c r="B1273" t="s">
        <v>2650</v>
      </c>
      <c r="C1273" s="1" t="s">
        <v>881</v>
      </c>
      <c r="D1273" t="s">
        <v>2613</v>
      </c>
      <c r="E1273">
        <v>7</v>
      </c>
      <c r="F1273" s="6" t="s">
        <v>2635</v>
      </c>
    </row>
    <row r="1274" spans="1:6" x14ac:dyDescent="0.25">
      <c r="A1274">
        <v>150</v>
      </c>
      <c r="B1274" t="s">
        <v>2650</v>
      </c>
      <c r="C1274" s="1" t="s">
        <v>610</v>
      </c>
      <c r="D1274" t="s">
        <v>2611</v>
      </c>
      <c r="E1274">
        <v>14</v>
      </c>
      <c r="F1274" s="6" t="s">
        <v>2635</v>
      </c>
    </row>
    <row r="1275" spans="1:6" x14ac:dyDescent="0.25">
      <c r="A1275">
        <v>150</v>
      </c>
      <c r="B1275" t="s">
        <v>2650</v>
      </c>
      <c r="C1275" s="1" t="s">
        <v>992</v>
      </c>
      <c r="D1275" t="s">
        <v>2614</v>
      </c>
      <c r="E1275">
        <v>10</v>
      </c>
      <c r="F1275" s="6" t="s">
        <v>2635</v>
      </c>
    </row>
    <row r="1276" spans="1:6" x14ac:dyDescent="0.25">
      <c r="A1276">
        <v>150</v>
      </c>
      <c r="B1276" t="s">
        <v>2650</v>
      </c>
      <c r="C1276" s="1" t="s">
        <v>1828</v>
      </c>
      <c r="D1276" t="s">
        <v>2628</v>
      </c>
      <c r="E1276">
        <v>25</v>
      </c>
      <c r="F1276" s="6" t="s">
        <v>2635</v>
      </c>
    </row>
    <row r="1277" spans="1:6" x14ac:dyDescent="0.25">
      <c r="A1277">
        <v>150</v>
      </c>
      <c r="B1277" t="s">
        <v>2650</v>
      </c>
      <c r="C1277" s="1" t="s">
        <v>1800</v>
      </c>
      <c r="D1277" t="s">
        <v>2627</v>
      </c>
      <c r="E1277">
        <v>23</v>
      </c>
      <c r="F1277" s="6" t="s">
        <v>2635</v>
      </c>
    </row>
    <row r="1278" spans="1:6" x14ac:dyDescent="0.25">
      <c r="A1278">
        <v>150</v>
      </c>
      <c r="B1278" t="s">
        <v>2650</v>
      </c>
      <c r="C1278" s="1" t="s">
        <v>315</v>
      </c>
      <c r="D1278" t="s">
        <v>2603</v>
      </c>
      <c r="E1278">
        <v>31</v>
      </c>
      <c r="F1278" s="6" t="s">
        <v>2635</v>
      </c>
    </row>
    <row r="1279" spans="1:6" x14ac:dyDescent="0.25">
      <c r="A1279">
        <v>150</v>
      </c>
      <c r="B1279" t="s">
        <v>2650</v>
      </c>
      <c r="C1279" s="1" t="s">
        <v>882</v>
      </c>
      <c r="D1279" t="s">
        <v>2613</v>
      </c>
      <c r="E1279">
        <v>7</v>
      </c>
      <c r="F1279" s="6" t="s">
        <v>2635</v>
      </c>
    </row>
    <row r="1280" spans="1:6" x14ac:dyDescent="0.25">
      <c r="A1280">
        <v>150</v>
      </c>
      <c r="B1280" t="s">
        <v>2650</v>
      </c>
      <c r="C1280" s="1" t="s">
        <v>993</v>
      </c>
      <c r="D1280" t="s">
        <v>2614</v>
      </c>
      <c r="E1280">
        <v>10</v>
      </c>
      <c r="F1280" s="6" t="s">
        <v>2635</v>
      </c>
    </row>
    <row r="1281" spans="1:6" x14ac:dyDescent="0.25">
      <c r="A1281">
        <v>150</v>
      </c>
      <c r="B1281" t="s">
        <v>2650</v>
      </c>
      <c r="C1281" s="1" t="s">
        <v>721</v>
      </c>
      <c r="D1281" t="s">
        <v>2612</v>
      </c>
      <c r="E1281">
        <v>4</v>
      </c>
      <c r="F1281" s="5" t="s">
        <v>2635</v>
      </c>
    </row>
    <row r="1282" spans="1:6" x14ac:dyDescent="0.25">
      <c r="A1282">
        <v>150</v>
      </c>
      <c r="B1282" t="s">
        <v>2650</v>
      </c>
      <c r="C1282" s="1" t="s">
        <v>1801</v>
      </c>
      <c r="D1282" t="s">
        <v>2627</v>
      </c>
      <c r="E1282">
        <v>23</v>
      </c>
      <c r="F1282" s="6" t="s">
        <v>2635</v>
      </c>
    </row>
    <row r="1283" spans="1:6" x14ac:dyDescent="0.25">
      <c r="A1283">
        <v>150</v>
      </c>
      <c r="B1283" t="s">
        <v>2650</v>
      </c>
      <c r="C1283" s="1" t="s">
        <v>2703</v>
      </c>
      <c r="D1283" t="s">
        <v>2654</v>
      </c>
      <c r="E1283">
        <v>16</v>
      </c>
      <c r="F1283" s="6" t="s">
        <v>2635</v>
      </c>
    </row>
    <row r="1284" spans="1:6" x14ac:dyDescent="0.25">
      <c r="A1284">
        <v>150</v>
      </c>
      <c r="B1284" t="s">
        <v>2650</v>
      </c>
      <c r="C1284" s="1" t="s">
        <v>2359</v>
      </c>
      <c r="D1284" t="s">
        <v>2632</v>
      </c>
      <c r="E1284">
        <v>1</v>
      </c>
      <c r="F1284" s="5" t="s">
        <v>2635</v>
      </c>
    </row>
    <row r="1285" spans="1:6" x14ac:dyDescent="0.25">
      <c r="A1285">
        <v>150</v>
      </c>
      <c r="B1285" t="s">
        <v>2650</v>
      </c>
      <c r="C1285" s="1" t="s">
        <v>1189</v>
      </c>
      <c r="D1285" t="s">
        <v>2619</v>
      </c>
      <c r="E1285">
        <v>6</v>
      </c>
      <c r="F1285" s="6" t="s">
        <v>2635</v>
      </c>
    </row>
    <row r="1286" spans="1:6" x14ac:dyDescent="0.25">
      <c r="A1286">
        <v>150</v>
      </c>
      <c r="B1286" t="s">
        <v>2650</v>
      </c>
      <c r="C1286" s="1" t="s">
        <v>611</v>
      </c>
      <c r="D1286" t="s">
        <v>2611</v>
      </c>
      <c r="E1286">
        <v>14</v>
      </c>
      <c r="F1286" s="6" t="s">
        <v>2635</v>
      </c>
    </row>
    <row r="1287" spans="1:6" x14ac:dyDescent="0.25">
      <c r="A1287">
        <v>150</v>
      </c>
      <c r="B1287" t="s">
        <v>2650</v>
      </c>
      <c r="C1287" s="1" t="s">
        <v>1500</v>
      </c>
      <c r="D1287" t="s">
        <v>2622</v>
      </c>
      <c r="E1287">
        <v>2</v>
      </c>
      <c r="F1287" s="5" t="s">
        <v>2635</v>
      </c>
    </row>
    <row r="1288" spans="1:6" x14ac:dyDescent="0.25">
      <c r="A1288">
        <v>150</v>
      </c>
      <c r="B1288" t="s">
        <v>2650</v>
      </c>
      <c r="C1288" s="1" t="s">
        <v>36</v>
      </c>
      <c r="D1288" t="s">
        <v>2595</v>
      </c>
      <c r="E1288">
        <v>19</v>
      </c>
      <c r="F1288" s="6" t="s">
        <v>2635</v>
      </c>
    </row>
    <row r="1289" spans="1:6" x14ac:dyDescent="0.25">
      <c r="A1289">
        <v>150</v>
      </c>
      <c r="B1289" t="s">
        <v>2650</v>
      </c>
      <c r="C1289" s="1" t="s">
        <v>497</v>
      </c>
      <c r="D1289" t="s">
        <v>2610</v>
      </c>
      <c r="E1289">
        <v>8</v>
      </c>
      <c r="F1289" s="6" t="s">
        <v>2635</v>
      </c>
    </row>
    <row r="1290" spans="1:6" x14ac:dyDescent="0.25">
      <c r="A1290">
        <v>150</v>
      </c>
      <c r="B1290" t="s">
        <v>2650</v>
      </c>
      <c r="C1290" s="1" t="s">
        <v>612</v>
      </c>
      <c r="D1290" t="s">
        <v>2611</v>
      </c>
      <c r="E1290">
        <v>14</v>
      </c>
      <c r="F1290" s="6" t="s">
        <v>2635</v>
      </c>
    </row>
    <row r="1291" spans="1:6" x14ac:dyDescent="0.25">
      <c r="A1291">
        <v>150</v>
      </c>
      <c r="B1291" t="s">
        <v>2650</v>
      </c>
      <c r="C1291" s="1" t="s">
        <v>994</v>
      </c>
      <c r="D1291" t="s">
        <v>2614</v>
      </c>
      <c r="E1291">
        <v>10</v>
      </c>
      <c r="F1291" s="6" t="s">
        <v>2635</v>
      </c>
    </row>
    <row r="1292" spans="1:6" x14ac:dyDescent="0.25">
      <c r="A1292">
        <v>150</v>
      </c>
      <c r="B1292" t="s">
        <v>2650</v>
      </c>
      <c r="C1292" s="1" t="s">
        <v>498</v>
      </c>
      <c r="D1292" t="s">
        <v>2610</v>
      </c>
      <c r="E1292">
        <v>8</v>
      </c>
      <c r="F1292" s="6" t="s">
        <v>2635</v>
      </c>
    </row>
    <row r="1293" spans="1:6" x14ac:dyDescent="0.25">
      <c r="A1293">
        <v>150</v>
      </c>
      <c r="B1293" t="s">
        <v>2650</v>
      </c>
      <c r="C1293" s="1" t="s">
        <v>1328</v>
      </c>
      <c r="D1293" t="s">
        <v>2620</v>
      </c>
      <c r="E1293">
        <v>11</v>
      </c>
      <c r="F1293" s="6" t="s">
        <v>2635</v>
      </c>
    </row>
    <row r="1294" spans="1:6" x14ac:dyDescent="0.25">
      <c r="A1294">
        <v>150</v>
      </c>
      <c r="B1294" t="s">
        <v>2650</v>
      </c>
      <c r="C1294" s="1" t="s">
        <v>2360</v>
      </c>
      <c r="D1294" t="s">
        <v>2632</v>
      </c>
      <c r="E1294">
        <v>1</v>
      </c>
      <c r="F1294" s="5" t="s">
        <v>2635</v>
      </c>
    </row>
    <row r="1295" spans="1:6" x14ac:dyDescent="0.25">
      <c r="A1295">
        <v>150</v>
      </c>
      <c r="B1295" t="s">
        <v>2650</v>
      </c>
      <c r="C1295" s="1" t="s">
        <v>613</v>
      </c>
      <c r="D1295" t="s">
        <v>2611</v>
      </c>
      <c r="E1295">
        <v>14</v>
      </c>
      <c r="F1295" s="6" t="s">
        <v>2635</v>
      </c>
    </row>
    <row r="1296" spans="1:6" x14ac:dyDescent="0.25">
      <c r="A1296">
        <v>150</v>
      </c>
      <c r="B1296" t="s">
        <v>2650</v>
      </c>
      <c r="C1296" s="1" t="s">
        <v>81</v>
      </c>
      <c r="D1296" t="s">
        <v>2598</v>
      </c>
      <c r="E1296">
        <v>5</v>
      </c>
      <c r="F1296" s="5" t="s">
        <v>2635</v>
      </c>
    </row>
    <row r="1297" spans="1:6" x14ac:dyDescent="0.25">
      <c r="A1297">
        <v>150</v>
      </c>
      <c r="B1297" t="s">
        <v>2650</v>
      </c>
      <c r="C1297" s="1" t="s">
        <v>499</v>
      </c>
      <c r="D1297" t="s">
        <v>2610</v>
      </c>
      <c r="E1297">
        <v>8</v>
      </c>
      <c r="F1297" s="6" t="s">
        <v>2635</v>
      </c>
    </row>
    <row r="1298" spans="1:6" x14ac:dyDescent="0.25">
      <c r="A1298">
        <v>150</v>
      </c>
      <c r="B1298" t="s">
        <v>2650</v>
      </c>
      <c r="C1298" s="1" t="s">
        <v>995</v>
      </c>
      <c r="D1298" t="s">
        <v>2614</v>
      </c>
      <c r="E1298">
        <v>10</v>
      </c>
      <c r="F1298" s="6" t="s">
        <v>2635</v>
      </c>
    </row>
    <row r="1299" spans="1:6" x14ac:dyDescent="0.25">
      <c r="A1299">
        <v>150</v>
      </c>
      <c r="B1299" t="s">
        <v>2650</v>
      </c>
      <c r="C1299" s="1" t="s">
        <v>311</v>
      </c>
      <c r="D1299" t="s">
        <v>2602</v>
      </c>
      <c r="E1299">
        <v>17</v>
      </c>
      <c r="F1299" s="6" t="s">
        <v>2635</v>
      </c>
    </row>
    <row r="1300" spans="1:6" x14ac:dyDescent="0.25">
      <c r="A1300">
        <v>150</v>
      </c>
      <c r="B1300" t="s">
        <v>2650</v>
      </c>
      <c r="C1300" s="1" t="s">
        <v>722</v>
      </c>
      <c r="D1300" t="s">
        <v>2612</v>
      </c>
      <c r="E1300">
        <v>4</v>
      </c>
      <c r="F1300" s="5" t="s">
        <v>2635</v>
      </c>
    </row>
    <row r="1301" spans="1:6" x14ac:dyDescent="0.25">
      <c r="A1301">
        <v>150</v>
      </c>
      <c r="B1301" t="s">
        <v>2650</v>
      </c>
      <c r="C1301" s="1" t="s">
        <v>1329</v>
      </c>
      <c r="D1301" t="s">
        <v>2620</v>
      </c>
      <c r="E1301">
        <v>11</v>
      </c>
      <c r="F1301" s="6" t="s">
        <v>2635</v>
      </c>
    </row>
    <row r="1302" spans="1:6" x14ac:dyDescent="0.25">
      <c r="A1302">
        <v>150</v>
      </c>
      <c r="B1302" t="s">
        <v>2650</v>
      </c>
      <c r="C1302" s="1" t="s">
        <v>37</v>
      </c>
      <c r="D1302" t="s">
        <v>2595</v>
      </c>
      <c r="E1302">
        <v>19</v>
      </c>
      <c r="F1302" s="6" t="s">
        <v>2635</v>
      </c>
    </row>
    <row r="1303" spans="1:6" x14ac:dyDescent="0.25">
      <c r="A1303">
        <v>150</v>
      </c>
      <c r="B1303" t="s">
        <v>2650</v>
      </c>
      <c r="C1303" s="1" t="s">
        <v>614</v>
      </c>
      <c r="D1303" t="s">
        <v>2611</v>
      </c>
      <c r="E1303">
        <v>14</v>
      </c>
      <c r="F1303" s="6" t="s">
        <v>2635</v>
      </c>
    </row>
    <row r="1304" spans="1:6" x14ac:dyDescent="0.25">
      <c r="A1304">
        <v>150</v>
      </c>
      <c r="B1304" t="s">
        <v>2650</v>
      </c>
      <c r="C1304" s="1" t="s">
        <v>500</v>
      </c>
      <c r="D1304" t="s">
        <v>2610</v>
      </c>
      <c r="E1304">
        <v>8</v>
      </c>
      <c r="F1304" s="6" t="s">
        <v>2635</v>
      </c>
    </row>
    <row r="1305" spans="1:6" x14ac:dyDescent="0.25">
      <c r="A1305">
        <v>150</v>
      </c>
      <c r="B1305" t="s">
        <v>2650</v>
      </c>
      <c r="C1305" s="1" t="s">
        <v>723</v>
      </c>
      <c r="D1305" t="s">
        <v>2612</v>
      </c>
      <c r="E1305">
        <v>4</v>
      </c>
      <c r="F1305" s="5" t="s">
        <v>2635</v>
      </c>
    </row>
    <row r="1306" spans="1:6" x14ac:dyDescent="0.25">
      <c r="A1306">
        <v>150</v>
      </c>
      <c r="B1306" t="s">
        <v>2650</v>
      </c>
      <c r="C1306" s="1" t="s">
        <v>48</v>
      </c>
      <c r="D1306" t="s">
        <v>2604</v>
      </c>
      <c r="E1306">
        <v>29</v>
      </c>
      <c r="F1306" s="6" t="s">
        <v>2635</v>
      </c>
    </row>
    <row r="1307" spans="1:6" x14ac:dyDescent="0.25">
      <c r="A1307">
        <v>150</v>
      </c>
      <c r="B1307" t="s">
        <v>2650</v>
      </c>
      <c r="C1307" s="1" t="s">
        <v>2361</v>
      </c>
      <c r="D1307" t="s">
        <v>2632</v>
      </c>
      <c r="E1307">
        <v>1</v>
      </c>
      <c r="F1307" s="5" t="s">
        <v>2635</v>
      </c>
    </row>
    <row r="1308" spans="1:6" x14ac:dyDescent="0.25">
      <c r="A1308">
        <v>150</v>
      </c>
      <c r="B1308" t="s">
        <v>2650</v>
      </c>
      <c r="C1308" s="1" t="s">
        <v>883</v>
      </c>
      <c r="D1308" t="s">
        <v>2613</v>
      </c>
      <c r="E1308">
        <v>7</v>
      </c>
      <c r="F1308" s="6" t="s">
        <v>2635</v>
      </c>
    </row>
    <row r="1309" spans="1:6" x14ac:dyDescent="0.25">
      <c r="A1309">
        <v>150</v>
      </c>
      <c r="B1309" t="s">
        <v>2650</v>
      </c>
      <c r="C1309" s="1" t="s">
        <v>1330</v>
      </c>
      <c r="D1309" t="s">
        <v>2620</v>
      </c>
      <c r="E1309">
        <v>11</v>
      </c>
      <c r="F1309" s="6" t="s">
        <v>2635</v>
      </c>
    </row>
    <row r="1310" spans="1:6" x14ac:dyDescent="0.25">
      <c r="A1310">
        <v>150</v>
      </c>
      <c r="B1310" t="s">
        <v>2650</v>
      </c>
      <c r="C1310" s="1" t="s">
        <v>1501</v>
      </c>
      <c r="D1310" t="s">
        <v>2622</v>
      </c>
      <c r="E1310">
        <v>2</v>
      </c>
      <c r="F1310" s="5" t="s">
        <v>2635</v>
      </c>
    </row>
    <row r="1311" spans="1:6" x14ac:dyDescent="0.25">
      <c r="A1311">
        <v>150</v>
      </c>
      <c r="B1311" t="s">
        <v>2650</v>
      </c>
      <c r="C1311" s="1" t="s">
        <v>1103</v>
      </c>
      <c r="D1311" t="s">
        <v>2594</v>
      </c>
      <c r="E1311">
        <v>15</v>
      </c>
      <c r="F1311" s="6" t="s">
        <v>2635</v>
      </c>
    </row>
    <row r="1312" spans="1:6" x14ac:dyDescent="0.25">
      <c r="A1312">
        <v>150</v>
      </c>
      <c r="B1312" t="s">
        <v>2650</v>
      </c>
      <c r="C1312" s="1" t="s">
        <v>884</v>
      </c>
      <c r="D1312" t="s">
        <v>2613</v>
      </c>
      <c r="E1312">
        <v>7</v>
      </c>
      <c r="F1312" s="6" t="s">
        <v>2635</v>
      </c>
    </row>
    <row r="1313" spans="1:6" x14ac:dyDescent="0.25">
      <c r="A1313">
        <v>150</v>
      </c>
      <c r="B1313" t="s">
        <v>2650</v>
      </c>
      <c r="C1313" s="1" t="s">
        <v>1502</v>
      </c>
      <c r="D1313" t="s">
        <v>2622</v>
      </c>
      <c r="E1313">
        <v>2</v>
      </c>
      <c r="F1313" s="5" t="s">
        <v>2635</v>
      </c>
    </row>
    <row r="1314" spans="1:6" x14ac:dyDescent="0.25">
      <c r="A1314">
        <v>150</v>
      </c>
      <c r="B1314" t="s">
        <v>2650</v>
      </c>
      <c r="C1314" s="1" t="s">
        <v>724</v>
      </c>
      <c r="D1314" t="s">
        <v>2612</v>
      </c>
      <c r="E1314">
        <v>4</v>
      </c>
      <c r="F1314" s="5" t="s">
        <v>2635</v>
      </c>
    </row>
    <row r="1315" spans="1:6" x14ac:dyDescent="0.25">
      <c r="A1315">
        <v>150</v>
      </c>
      <c r="B1315" t="s">
        <v>2650</v>
      </c>
      <c r="C1315" s="1" t="s">
        <v>1802</v>
      </c>
      <c r="D1315" t="s">
        <v>2627</v>
      </c>
      <c r="E1315">
        <v>23</v>
      </c>
      <c r="F1315" s="6" t="s">
        <v>2635</v>
      </c>
    </row>
    <row r="1316" spans="1:6" x14ac:dyDescent="0.25">
      <c r="A1316">
        <v>150</v>
      </c>
      <c r="B1316" t="s">
        <v>2650</v>
      </c>
      <c r="C1316" s="1" t="s">
        <v>82</v>
      </c>
      <c r="D1316" t="s">
        <v>2598</v>
      </c>
      <c r="E1316">
        <v>5</v>
      </c>
      <c r="F1316" s="5" t="s">
        <v>2635</v>
      </c>
    </row>
    <row r="1317" spans="1:6" x14ac:dyDescent="0.25">
      <c r="A1317">
        <v>150</v>
      </c>
      <c r="B1317" t="s">
        <v>2650</v>
      </c>
      <c r="C1317" s="1" t="s">
        <v>1331</v>
      </c>
      <c r="D1317" t="s">
        <v>2620</v>
      </c>
      <c r="E1317">
        <v>11</v>
      </c>
      <c r="F1317" s="6" t="s">
        <v>2635</v>
      </c>
    </row>
    <row r="1318" spans="1:6" x14ac:dyDescent="0.25">
      <c r="A1318">
        <v>150</v>
      </c>
      <c r="B1318" t="s">
        <v>2650</v>
      </c>
      <c r="C1318" s="1" t="s">
        <v>885</v>
      </c>
      <c r="D1318" t="s">
        <v>2613</v>
      </c>
      <c r="E1318">
        <v>7</v>
      </c>
      <c r="F1318" s="6" t="s">
        <v>2635</v>
      </c>
    </row>
    <row r="1319" spans="1:6" x14ac:dyDescent="0.25">
      <c r="A1319">
        <v>150</v>
      </c>
      <c r="B1319" t="s">
        <v>2650</v>
      </c>
      <c r="C1319" s="1" t="s">
        <v>1383</v>
      </c>
      <c r="D1319" t="s">
        <v>2604</v>
      </c>
      <c r="E1319">
        <v>29</v>
      </c>
      <c r="F1319" s="6" t="s">
        <v>2635</v>
      </c>
    </row>
    <row r="1320" spans="1:6" x14ac:dyDescent="0.25">
      <c r="A1320">
        <v>150</v>
      </c>
      <c r="B1320" t="s">
        <v>2650</v>
      </c>
      <c r="C1320" s="1" t="s">
        <v>83</v>
      </c>
      <c r="D1320" t="s">
        <v>2598</v>
      </c>
      <c r="E1320">
        <v>5</v>
      </c>
      <c r="F1320" s="5" t="s">
        <v>2635</v>
      </c>
    </row>
    <row r="1321" spans="1:6" x14ac:dyDescent="0.25">
      <c r="A1321">
        <v>150</v>
      </c>
      <c r="B1321" t="s">
        <v>2650</v>
      </c>
      <c r="C1321" s="1" t="s">
        <v>886</v>
      </c>
      <c r="D1321" t="s">
        <v>2613</v>
      </c>
      <c r="E1321">
        <v>7</v>
      </c>
      <c r="F1321" s="6" t="s">
        <v>2635</v>
      </c>
    </row>
    <row r="1322" spans="1:6" x14ac:dyDescent="0.25">
      <c r="A1322">
        <v>150</v>
      </c>
      <c r="B1322" t="s">
        <v>2650</v>
      </c>
      <c r="C1322" s="1" t="s">
        <v>501</v>
      </c>
      <c r="D1322" t="s">
        <v>2610</v>
      </c>
      <c r="E1322">
        <v>8</v>
      </c>
      <c r="F1322" s="6" t="s">
        <v>2635</v>
      </c>
    </row>
    <row r="1323" spans="1:6" x14ac:dyDescent="0.25">
      <c r="A1323">
        <v>150</v>
      </c>
      <c r="B1323" t="s">
        <v>2650</v>
      </c>
      <c r="C1323" s="1" t="s">
        <v>1104</v>
      </c>
      <c r="D1323" t="s">
        <v>2594</v>
      </c>
      <c r="E1323">
        <v>15</v>
      </c>
      <c r="F1323" s="6" t="s">
        <v>2635</v>
      </c>
    </row>
    <row r="1324" spans="1:6" x14ac:dyDescent="0.25">
      <c r="A1324">
        <v>150</v>
      </c>
      <c r="B1324" t="s">
        <v>2650</v>
      </c>
      <c r="C1324" s="1" t="s">
        <v>725</v>
      </c>
      <c r="D1324" t="s">
        <v>2612</v>
      </c>
      <c r="E1324">
        <v>4</v>
      </c>
      <c r="F1324" s="5" t="s">
        <v>2635</v>
      </c>
    </row>
    <row r="1325" spans="1:6" x14ac:dyDescent="0.25">
      <c r="A1325">
        <v>150</v>
      </c>
      <c r="B1325" t="s">
        <v>2650</v>
      </c>
      <c r="C1325" s="1" t="s">
        <v>1190</v>
      </c>
      <c r="D1325" t="s">
        <v>2619</v>
      </c>
      <c r="E1325">
        <v>6</v>
      </c>
      <c r="F1325" s="6" t="s">
        <v>2635</v>
      </c>
    </row>
    <row r="1326" spans="1:6" x14ac:dyDescent="0.25">
      <c r="A1326">
        <v>150</v>
      </c>
      <c r="B1326" t="s">
        <v>2650</v>
      </c>
      <c r="C1326" s="1" t="s">
        <v>1906</v>
      </c>
      <c r="D1326" t="s">
        <v>2629</v>
      </c>
      <c r="E1326">
        <v>9</v>
      </c>
      <c r="F1326" s="6" t="s">
        <v>2635</v>
      </c>
    </row>
    <row r="1327" spans="1:6" x14ac:dyDescent="0.25">
      <c r="A1327">
        <v>150</v>
      </c>
      <c r="B1327" t="s">
        <v>2650</v>
      </c>
      <c r="C1327" s="1" t="s">
        <v>1503</v>
      </c>
      <c r="D1327" t="s">
        <v>2622</v>
      </c>
      <c r="E1327">
        <v>2</v>
      </c>
      <c r="F1327" s="5" t="s">
        <v>2635</v>
      </c>
    </row>
    <row r="1328" spans="1:6" x14ac:dyDescent="0.25">
      <c r="A1328">
        <v>150</v>
      </c>
      <c r="B1328" t="s">
        <v>2650</v>
      </c>
      <c r="C1328" s="1" t="s">
        <v>1907</v>
      </c>
      <c r="D1328" t="s">
        <v>2629</v>
      </c>
      <c r="E1328">
        <v>9</v>
      </c>
      <c r="F1328" s="6" t="s">
        <v>2635</v>
      </c>
    </row>
    <row r="1329" spans="1:6" x14ac:dyDescent="0.25">
      <c r="A1329">
        <v>150</v>
      </c>
      <c r="B1329" t="s">
        <v>2650</v>
      </c>
      <c r="C1329" s="1" t="s">
        <v>1332</v>
      </c>
      <c r="D1329" t="s">
        <v>2620</v>
      </c>
      <c r="E1329">
        <v>11</v>
      </c>
      <c r="F1329" s="6" t="s">
        <v>2635</v>
      </c>
    </row>
    <row r="1330" spans="1:6" x14ac:dyDescent="0.25">
      <c r="A1330">
        <v>155</v>
      </c>
      <c r="B1330" t="s">
        <v>2650</v>
      </c>
      <c r="C1330" s="1" t="s">
        <v>2814</v>
      </c>
      <c r="D1330" t="s">
        <v>2655</v>
      </c>
      <c r="E1330">
        <v>20</v>
      </c>
      <c r="F1330" s="6" t="s">
        <v>2635</v>
      </c>
    </row>
    <row r="1331" spans="1:6" x14ac:dyDescent="0.25">
      <c r="A1331">
        <v>155</v>
      </c>
      <c r="B1331" t="s">
        <v>2650</v>
      </c>
      <c r="C1331" s="1" t="s">
        <v>1333</v>
      </c>
      <c r="D1331" t="s">
        <v>2620</v>
      </c>
      <c r="E1331">
        <v>11</v>
      </c>
      <c r="F1331" s="5">
        <v>5.6272904294672799</v>
      </c>
    </row>
    <row r="1332" spans="1:6" x14ac:dyDescent="0.25">
      <c r="A1332">
        <v>155</v>
      </c>
      <c r="B1332" t="s">
        <v>2650</v>
      </c>
      <c r="C1332" s="1" t="s">
        <v>996</v>
      </c>
      <c r="D1332" t="s">
        <v>2614</v>
      </c>
      <c r="E1332">
        <v>10</v>
      </c>
      <c r="F1332" s="6" t="s">
        <v>2635</v>
      </c>
    </row>
    <row r="1333" spans="1:6" x14ac:dyDescent="0.25">
      <c r="A1333">
        <v>155</v>
      </c>
      <c r="B1333" t="s">
        <v>2650</v>
      </c>
      <c r="C1333" s="1" t="s">
        <v>1667</v>
      </c>
      <c r="D1333" t="s">
        <v>2623</v>
      </c>
      <c r="E1333">
        <v>12</v>
      </c>
      <c r="F1333" s="5">
        <v>4.1827248608395715</v>
      </c>
    </row>
    <row r="1334" spans="1:6" x14ac:dyDescent="0.25">
      <c r="A1334">
        <v>155</v>
      </c>
      <c r="B1334" t="s">
        <v>2650</v>
      </c>
      <c r="C1334" s="1" t="s">
        <v>252</v>
      </c>
      <c r="D1334" t="s">
        <v>2597</v>
      </c>
      <c r="E1334">
        <v>27</v>
      </c>
      <c r="F1334" s="5">
        <v>0</v>
      </c>
    </row>
    <row r="1335" spans="1:6" x14ac:dyDescent="0.25">
      <c r="A1335">
        <v>155</v>
      </c>
      <c r="B1335" t="s">
        <v>2650</v>
      </c>
      <c r="C1335" s="1" t="s">
        <v>2749</v>
      </c>
      <c r="D1335" t="s">
        <v>2596</v>
      </c>
      <c r="E1335">
        <v>13</v>
      </c>
      <c r="F1335" s="6" t="s">
        <v>2635</v>
      </c>
    </row>
    <row r="1336" spans="1:6" x14ac:dyDescent="0.25">
      <c r="A1336">
        <v>155</v>
      </c>
      <c r="B1336" t="s">
        <v>2650</v>
      </c>
      <c r="C1336" s="1" t="s">
        <v>1105</v>
      </c>
      <c r="D1336" t="s">
        <v>2594</v>
      </c>
      <c r="E1336">
        <v>15</v>
      </c>
      <c r="F1336" s="5">
        <v>0</v>
      </c>
    </row>
    <row r="1337" spans="1:6" x14ac:dyDescent="0.25">
      <c r="A1337">
        <v>155</v>
      </c>
      <c r="B1337" t="s">
        <v>2650</v>
      </c>
      <c r="C1337" s="1" t="s">
        <v>2815</v>
      </c>
      <c r="D1337" t="s">
        <v>2655</v>
      </c>
      <c r="E1337">
        <v>20</v>
      </c>
      <c r="F1337" s="6" t="s">
        <v>2635</v>
      </c>
    </row>
    <row r="1338" spans="1:6" x14ac:dyDescent="0.25">
      <c r="A1338">
        <v>155</v>
      </c>
      <c r="B1338" t="s">
        <v>2650</v>
      </c>
      <c r="C1338" s="1" t="s">
        <v>997</v>
      </c>
      <c r="D1338" t="s">
        <v>2614</v>
      </c>
      <c r="E1338">
        <v>10</v>
      </c>
      <c r="F1338" s="5">
        <v>0.94887319450071084</v>
      </c>
    </row>
    <row r="1339" spans="1:6" x14ac:dyDescent="0.25">
      <c r="A1339">
        <v>155</v>
      </c>
      <c r="B1339" t="s">
        <v>2650</v>
      </c>
      <c r="C1339" s="1" t="s">
        <v>316</v>
      </c>
      <c r="D1339" t="s">
        <v>2602</v>
      </c>
      <c r="E1339">
        <v>17</v>
      </c>
      <c r="F1339" s="5">
        <v>1.9382419918436362</v>
      </c>
    </row>
    <row r="1340" spans="1:6" x14ac:dyDescent="0.25">
      <c r="A1340">
        <v>155</v>
      </c>
      <c r="B1340" t="s">
        <v>2650</v>
      </c>
      <c r="C1340" s="1" t="s">
        <v>2362</v>
      </c>
      <c r="D1340" t="s">
        <v>2632</v>
      </c>
      <c r="E1340">
        <v>1</v>
      </c>
      <c r="F1340" s="5">
        <v>0</v>
      </c>
    </row>
    <row r="1341" spans="1:6" x14ac:dyDescent="0.25">
      <c r="A1341">
        <v>155</v>
      </c>
      <c r="B1341" t="s">
        <v>2650</v>
      </c>
      <c r="C1341" s="1" t="s">
        <v>2039</v>
      </c>
      <c r="D1341" t="s">
        <v>2631</v>
      </c>
      <c r="E1341">
        <v>3</v>
      </c>
      <c r="F1341" s="5">
        <v>1.2195261597694755</v>
      </c>
    </row>
    <row r="1342" spans="1:6" x14ac:dyDescent="0.25">
      <c r="A1342">
        <v>155</v>
      </c>
      <c r="B1342" t="s">
        <v>2650</v>
      </c>
      <c r="C1342" s="1" t="s">
        <v>1761</v>
      </c>
      <c r="D1342" t="s">
        <v>2626</v>
      </c>
      <c r="E1342">
        <v>24</v>
      </c>
      <c r="F1342" s="5">
        <v>0.91045860051944028</v>
      </c>
    </row>
    <row r="1343" spans="1:6" x14ac:dyDescent="0.25">
      <c r="A1343">
        <v>155</v>
      </c>
      <c r="B1343" t="s">
        <v>2650</v>
      </c>
      <c r="C1343" s="1" t="s">
        <v>1076</v>
      </c>
      <c r="D1343" t="s">
        <v>2618</v>
      </c>
      <c r="E1343">
        <v>22</v>
      </c>
      <c r="F1343" s="5">
        <v>1.4015916407211968</v>
      </c>
    </row>
    <row r="1344" spans="1:6" x14ac:dyDescent="0.25">
      <c r="A1344">
        <v>155</v>
      </c>
      <c r="B1344" t="s">
        <v>2650</v>
      </c>
      <c r="C1344" s="1" t="s">
        <v>1668</v>
      </c>
      <c r="D1344" t="s">
        <v>2623</v>
      </c>
      <c r="E1344">
        <v>12</v>
      </c>
      <c r="F1344" s="5">
        <v>0</v>
      </c>
    </row>
    <row r="1345" spans="1:6" x14ac:dyDescent="0.25">
      <c r="A1345">
        <v>155</v>
      </c>
      <c r="B1345" t="s">
        <v>2650</v>
      </c>
      <c r="C1345" s="1" t="s">
        <v>2750</v>
      </c>
      <c r="D1345" t="s">
        <v>2596</v>
      </c>
      <c r="E1345">
        <v>13</v>
      </c>
      <c r="F1345" s="6" t="s">
        <v>2635</v>
      </c>
    </row>
    <row r="1346" spans="1:6" x14ac:dyDescent="0.25">
      <c r="A1346">
        <v>155</v>
      </c>
      <c r="B1346" t="s">
        <v>2650</v>
      </c>
      <c r="C1346" s="1" t="s">
        <v>1504</v>
      </c>
      <c r="D1346" t="s">
        <v>2622</v>
      </c>
      <c r="E1346">
        <v>2</v>
      </c>
      <c r="F1346" s="5">
        <v>0</v>
      </c>
    </row>
    <row r="1347" spans="1:6" x14ac:dyDescent="0.25">
      <c r="A1347">
        <v>155</v>
      </c>
      <c r="B1347" t="s">
        <v>2650</v>
      </c>
      <c r="C1347" s="1" t="s">
        <v>1505</v>
      </c>
      <c r="D1347" t="s">
        <v>2622</v>
      </c>
      <c r="E1347">
        <v>2</v>
      </c>
      <c r="F1347" s="5">
        <v>0.72255100853055165</v>
      </c>
    </row>
    <row r="1348" spans="1:6" x14ac:dyDescent="0.25">
      <c r="A1348">
        <v>155</v>
      </c>
      <c r="B1348" t="s">
        <v>2650</v>
      </c>
      <c r="C1348" s="1" t="s">
        <v>191</v>
      </c>
      <c r="D1348" t="s">
        <v>2598</v>
      </c>
      <c r="E1348">
        <v>5</v>
      </c>
      <c r="F1348" s="5">
        <v>0</v>
      </c>
    </row>
    <row r="1349" spans="1:6" x14ac:dyDescent="0.25">
      <c r="A1349">
        <v>155</v>
      </c>
      <c r="B1349" t="s">
        <v>2650</v>
      </c>
      <c r="C1349" s="1" t="s">
        <v>502</v>
      </c>
      <c r="D1349" t="s">
        <v>2610</v>
      </c>
      <c r="E1349">
        <v>8</v>
      </c>
      <c r="F1349" s="5">
        <v>0</v>
      </c>
    </row>
    <row r="1350" spans="1:6" x14ac:dyDescent="0.25">
      <c r="A1350">
        <v>155</v>
      </c>
      <c r="B1350" t="s">
        <v>2650</v>
      </c>
      <c r="C1350" s="1" t="s">
        <v>1506</v>
      </c>
      <c r="D1350" t="s">
        <v>2622</v>
      </c>
      <c r="E1350">
        <v>2</v>
      </c>
      <c r="F1350" s="5">
        <v>0</v>
      </c>
    </row>
    <row r="1351" spans="1:6" x14ac:dyDescent="0.25">
      <c r="A1351">
        <v>155</v>
      </c>
      <c r="B1351" t="s">
        <v>2650</v>
      </c>
      <c r="C1351" s="1" t="s">
        <v>887</v>
      </c>
      <c r="D1351" t="s">
        <v>2613</v>
      </c>
      <c r="E1351">
        <v>7</v>
      </c>
      <c r="F1351" s="5">
        <v>2.4794570142206287</v>
      </c>
    </row>
    <row r="1352" spans="1:6" x14ac:dyDescent="0.25">
      <c r="A1352">
        <v>155</v>
      </c>
      <c r="B1352" t="s">
        <v>2650</v>
      </c>
      <c r="C1352" s="1" t="s">
        <v>2040</v>
      </c>
      <c r="D1352" t="s">
        <v>2631</v>
      </c>
      <c r="E1352">
        <v>3</v>
      </c>
      <c r="F1352" s="5">
        <v>0</v>
      </c>
    </row>
    <row r="1353" spans="1:6" x14ac:dyDescent="0.25">
      <c r="A1353">
        <v>155</v>
      </c>
      <c r="B1353" t="s">
        <v>2650</v>
      </c>
      <c r="C1353" s="1" t="s">
        <v>2816</v>
      </c>
      <c r="D1353" t="s">
        <v>2655</v>
      </c>
      <c r="E1353">
        <v>20</v>
      </c>
      <c r="F1353" s="6" t="s">
        <v>2635</v>
      </c>
    </row>
    <row r="1354" spans="1:6" x14ac:dyDescent="0.25">
      <c r="A1354">
        <v>155</v>
      </c>
      <c r="B1354" t="s">
        <v>2650</v>
      </c>
      <c r="C1354" s="1" t="s">
        <v>998</v>
      </c>
      <c r="D1354" t="s">
        <v>2614</v>
      </c>
      <c r="E1354">
        <v>10</v>
      </c>
      <c r="F1354" s="5">
        <v>1.387815430871886</v>
      </c>
    </row>
    <row r="1355" spans="1:6" x14ac:dyDescent="0.25">
      <c r="A1355">
        <v>155</v>
      </c>
      <c r="B1355" t="s">
        <v>2650</v>
      </c>
      <c r="C1355" s="1" t="s">
        <v>1908</v>
      </c>
      <c r="D1355" t="s">
        <v>2629</v>
      </c>
      <c r="E1355">
        <v>9</v>
      </c>
      <c r="F1355" s="5">
        <v>0.97430019741183216</v>
      </c>
    </row>
    <row r="1356" spans="1:6" x14ac:dyDescent="0.25">
      <c r="A1356">
        <v>155</v>
      </c>
      <c r="B1356" t="s">
        <v>2650</v>
      </c>
      <c r="C1356" s="1" t="s">
        <v>888</v>
      </c>
      <c r="D1356" t="s">
        <v>2613</v>
      </c>
      <c r="E1356">
        <v>7</v>
      </c>
      <c r="F1356" s="5">
        <v>1.3178359110017117</v>
      </c>
    </row>
    <row r="1357" spans="1:6" x14ac:dyDescent="0.25">
      <c r="A1357">
        <v>155</v>
      </c>
      <c r="B1357" t="s">
        <v>2650</v>
      </c>
      <c r="C1357" s="1" t="s">
        <v>1334</v>
      </c>
      <c r="D1357" t="s">
        <v>2620</v>
      </c>
      <c r="E1357">
        <v>11</v>
      </c>
      <c r="F1357" s="5">
        <v>1.036091976791234</v>
      </c>
    </row>
    <row r="1358" spans="1:6" x14ac:dyDescent="0.25">
      <c r="A1358">
        <v>155</v>
      </c>
      <c r="B1358" t="s">
        <v>2650</v>
      </c>
      <c r="C1358" s="1" t="s">
        <v>1077</v>
      </c>
      <c r="D1358" t="s">
        <v>2618</v>
      </c>
      <c r="E1358">
        <v>22</v>
      </c>
      <c r="F1358" s="5">
        <v>0</v>
      </c>
    </row>
    <row r="1359" spans="1:6" x14ac:dyDescent="0.25">
      <c r="A1359">
        <v>155</v>
      </c>
      <c r="B1359" t="s">
        <v>2650</v>
      </c>
      <c r="C1359" s="1" t="s">
        <v>2041</v>
      </c>
      <c r="D1359" t="s">
        <v>2631</v>
      </c>
      <c r="E1359">
        <v>3</v>
      </c>
      <c r="F1359" s="5">
        <v>0</v>
      </c>
    </row>
    <row r="1360" spans="1:6" x14ac:dyDescent="0.25">
      <c r="A1360">
        <v>155</v>
      </c>
      <c r="B1360" t="s">
        <v>2650</v>
      </c>
      <c r="C1360" s="1" t="s">
        <v>726</v>
      </c>
      <c r="D1360" t="s">
        <v>2612</v>
      </c>
      <c r="E1360">
        <v>4</v>
      </c>
      <c r="F1360" s="5">
        <v>0</v>
      </c>
    </row>
    <row r="1361" spans="1:6" x14ac:dyDescent="0.25">
      <c r="A1361">
        <v>155</v>
      </c>
      <c r="B1361" t="s">
        <v>2650</v>
      </c>
      <c r="C1361" s="1" t="s">
        <v>409</v>
      </c>
      <c r="D1361" t="s">
        <v>2607</v>
      </c>
      <c r="E1361">
        <v>18</v>
      </c>
      <c r="F1361" s="5">
        <v>1.2425285803750681</v>
      </c>
    </row>
    <row r="1362" spans="1:6" x14ac:dyDescent="0.25">
      <c r="A1362">
        <v>155</v>
      </c>
      <c r="B1362" t="s">
        <v>2650</v>
      </c>
      <c r="C1362" s="1" t="s">
        <v>2704</v>
      </c>
      <c r="D1362" t="s">
        <v>2654</v>
      </c>
      <c r="E1362">
        <v>16</v>
      </c>
      <c r="F1362" s="6" t="s">
        <v>2635</v>
      </c>
    </row>
    <row r="1363" spans="1:6" x14ac:dyDescent="0.25">
      <c r="A1363">
        <v>155</v>
      </c>
      <c r="B1363" t="s">
        <v>2650</v>
      </c>
      <c r="C1363" s="1" t="s">
        <v>889</v>
      </c>
      <c r="D1363" t="s">
        <v>2613</v>
      </c>
      <c r="E1363">
        <v>7</v>
      </c>
      <c r="F1363" s="5">
        <v>0</v>
      </c>
    </row>
    <row r="1364" spans="1:6" x14ac:dyDescent="0.25">
      <c r="A1364">
        <v>155</v>
      </c>
      <c r="B1364" t="s">
        <v>2650</v>
      </c>
      <c r="C1364" s="1" t="s">
        <v>2363</v>
      </c>
      <c r="D1364" t="s">
        <v>2632</v>
      </c>
      <c r="E1364">
        <v>1</v>
      </c>
      <c r="F1364" s="5">
        <v>0</v>
      </c>
    </row>
    <row r="1365" spans="1:6" x14ac:dyDescent="0.25">
      <c r="A1365">
        <v>155</v>
      </c>
      <c r="B1365" t="s">
        <v>2650</v>
      </c>
      <c r="C1365" s="1" t="s">
        <v>999</v>
      </c>
      <c r="D1365" t="s">
        <v>2614</v>
      </c>
      <c r="E1365">
        <v>10</v>
      </c>
      <c r="F1365" s="5">
        <v>2.2652533801702446</v>
      </c>
    </row>
    <row r="1366" spans="1:6" x14ac:dyDescent="0.25">
      <c r="A1366">
        <v>155</v>
      </c>
      <c r="B1366" t="s">
        <v>2650</v>
      </c>
      <c r="C1366" s="1" t="s">
        <v>727</v>
      </c>
      <c r="D1366" t="s">
        <v>2612</v>
      </c>
      <c r="E1366">
        <v>4</v>
      </c>
      <c r="F1366" s="5">
        <v>0</v>
      </c>
    </row>
    <row r="1367" spans="1:6" x14ac:dyDescent="0.25">
      <c r="A1367">
        <v>155</v>
      </c>
      <c r="B1367" t="s">
        <v>2650</v>
      </c>
      <c r="C1367" s="1" t="s">
        <v>728</v>
      </c>
      <c r="D1367" t="s">
        <v>2612</v>
      </c>
      <c r="E1367">
        <v>4</v>
      </c>
      <c r="F1367" s="5">
        <v>0</v>
      </c>
    </row>
    <row r="1368" spans="1:6" x14ac:dyDescent="0.25">
      <c r="A1368">
        <v>155</v>
      </c>
      <c r="B1368" t="s">
        <v>2650</v>
      </c>
      <c r="C1368" s="1" t="s">
        <v>317</v>
      </c>
      <c r="D1368" t="s">
        <v>2602</v>
      </c>
      <c r="E1368">
        <v>17</v>
      </c>
      <c r="F1368" s="5">
        <v>1.7343574983830594</v>
      </c>
    </row>
    <row r="1369" spans="1:6" x14ac:dyDescent="0.25">
      <c r="A1369">
        <v>155</v>
      </c>
      <c r="B1369" t="s">
        <v>2650</v>
      </c>
      <c r="C1369" s="1" t="s">
        <v>2364</v>
      </c>
      <c r="D1369" t="s">
        <v>2632</v>
      </c>
      <c r="E1369">
        <v>1</v>
      </c>
      <c r="F1369" s="5">
        <v>0</v>
      </c>
    </row>
    <row r="1370" spans="1:6" x14ac:dyDescent="0.25">
      <c r="A1370">
        <v>155</v>
      </c>
      <c r="B1370" t="s">
        <v>2650</v>
      </c>
      <c r="C1370" s="1" t="s">
        <v>1762</v>
      </c>
      <c r="D1370" t="s">
        <v>2626</v>
      </c>
      <c r="E1370">
        <v>24</v>
      </c>
      <c r="F1370" s="5">
        <v>0.82070655781186841</v>
      </c>
    </row>
    <row r="1371" spans="1:6" x14ac:dyDescent="0.25">
      <c r="A1371">
        <v>155</v>
      </c>
      <c r="B1371" t="s">
        <v>2650</v>
      </c>
      <c r="C1371" s="1" t="s">
        <v>1000</v>
      </c>
      <c r="D1371" t="s">
        <v>2614</v>
      </c>
      <c r="E1371">
        <v>10</v>
      </c>
      <c r="F1371" s="5">
        <v>0</v>
      </c>
    </row>
    <row r="1372" spans="1:6" x14ac:dyDescent="0.25">
      <c r="A1372">
        <v>155</v>
      </c>
      <c r="B1372" t="s">
        <v>2650</v>
      </c>
      <c r="C1372" s="1" t="s">
        <v>1669</v>
      </c>
      <c r="D1372" t="s">
        <v>2623</v>
      </c>
      <c r="E1372">
        <v>12</v>
      </c>
      <c r="F1372" s="5">
        <v>0</v>
      </c>
    </row>
    <row r="1373" spans="1:6" x14ac:dyDescent="0.25">
      <c r="A1373">
        <v>155</v>
      </c>
      <c r="B1373" t="s">
        <v>2650</v>
      </c>
      <c r="C1373" s="1" t="s">
        <v>1507</v>
      </c>
      <c r="D1373" t="s">
        <v>2622</v>
      </c>
      <c r="E1373">
        <v>2</v>
      </c>
      <c r="F1373" s="5">
        <v>1.1328303921431082</v>
      </c>
    </row>
    <row r="1374" spans="1:6" x14ac:dyDescent="0.25">
      <c r="A1374">
        <v>155</v>
      </c>
      <c r="B1374" t="s">
        <v>2650</v>
      </c>
      <c r="C1374" s="1" t="s">
        <v>729</v>
      </c>
      <c r="D1374" t="s">
        <v>2612</v>
      </c>
      <c r="E1374">
        <v>4</v>
      </c>
      <c r="F1374" s="5">
        <v>0.94581111590541733</v>
      </c>
    </row>
    <row r="1375" spans="1:6" x14ac:dyDescent="0.25">
      <c r="A1375">
        <v>155</v>
      </c>
      <c r="B1375" t="s">
        <v>2650</v>
      </c>
      <c r="C1375" s="1" t="s">
        <v>253</v>
      </c>
      <c r="D1375" t="s">
        <v>2597</v>
      </c>
      <c r="E1375">
        <v>27</v>
      </c>
      <c r="F1375" s="5">
        <v>0</v>
      </c>
    </row>
    <row r="1376" spans="1:6" x14ac:dyDescent="0.25">
      <c r="A1376">
        <v>155</v>
      </c>
      <c r="B1376" t="s">
        <v>2650</v>
      </c>
      <c r="C1376" s="1" t="s">
        <v>2042</v>
      </c>
      <c r="D1376" t="s">
        <v>2631</v>
      </c>
      <c r="E1376">
        <v>3</v>
      </c>
      <c r="F1376" s="5">
        <v>2.4900655299249492</v>
      </c>
    </row>
    <row r="1377" spans="1:6" x14ac:dyDescent="0.25">
      <c r="A1377">
        <v>155</v>
      </c>
      <c r="B1377" t="s">
        <v>2650</v>
      </c>
      <c r="C1377" s="1" t="s">
        <v>2705</v>
      </c>
      <c r="D1377" t="s">
        <v>2654</v>
      </c>
      <c r="E1377">
        <v>16</v>
      </c>
      <c r="F1377" s="6" t="s">
        <v>2635</v>
      </c>
    </row>
    <row r="1378" spans="1:6" x14ac:dyDescent="0.25">
      <c r="A1378">
        <v>155</v>
      </c>
      <c r="B1378" t="s">
        <v>2650</v>
      </c>
      <c r="C1378" s="1" t="s">
        <v>1191</v>
      </c>
      <c r="D1378" t="s">
        <v>2619</v>
      </c>
      <c r="E1378">
        <v>6</v>
      </c>
      <c r="F1378" s="5">
        <v>1.3909968569527265</v>
      </c>
    </row>
    <row r="1379" spans="1:6" x14ac:dyDescent="0.25">
      <c r="A1379">
        <v>155</v>
      </c>
      <c r="B1379" t="s">
        <v>2650</v>
      </c>
      <c r="C1379" s="1" t="s">
        <v>1508</v>
      </c>
      <c r="D1379" t="s">
        <v>2622</v>
      </c>
      <c r="E1379">
        <v>2</v>
      </c>
      <c r="F1379" s="5">
        <v>1.3082049579378736</v>
      </c>
    </row>
    <row r="1380" spans="1:6" x14ac:dyDescent="0.25">
      <c r="A1380">
        <v>155</v>
      </c>
      <c r="B1380" t="s">
        <v>2650</v>
      </c>
      <c r="C1380" s="1" t="s">
        <v>2043</v>
      </c>
      <c r="D1380" t="s">
        <v>2631</v>
      </c>
      <c r="E1380">
        <v>3</v>
      </c>
      <c r="F1380" s="5">
        <v>3.6716746640765057</v>
      </c>
    </row>
    <row r="1381" spans="1:6" x14ac:dyDescent="0.25">
      <c r="A1381">
        <v>155</v>
      </c>
      <c r="B1381" t="s">
        <v>2650</v>
      </c>
      <c r="C1381" s="1" t="s">
        <v>2365</v>
      </c>
      <c r="D1381" t="s">
        <v>2632</v>
      </c>
      <c r="E1381">
        <v>1</v>
      </c>
      <c r="F1381" s="5">
        <v>0</v>
      </c>
    </row>
    <row r="1382" spans="1:6" x14ac:dyDescent="0.25">
      <c r="A1382">
        <v>155</v>
      </c>
      <c r="B1382" t="s">
        <v>2650</v>
      </c>
      <c r="C1382" s="1" t="s">
        <v>318</v>
      </c>
      <c r="D1382" t="s">
        <v>2602</v>
      </c>
      <c r="E1382">
        <v>17</v>
      </c>
      <c r="F1382" s="5">
        <v>0</v>
      </c>
    </row>
    <row r="1383" spans="1:6" x14ac:dyDescent="0.25">
      <c r="A1383">
        <v>155</v>
      </c>
      <c r="B1383" t="s">
        <v>2650</v>
      </c>
      <c r="C1383" s="1" t="s">
        <v>2044</v>
      </c>
      <c r="D1383" t="s">
        <v>2631</v>
      </c>
      <c r="E1383">
        <v>3</v>
      </c>
      <c r="F1383" s="5">
        <v>0</v>
      </c>
    </row>
    <row r="1384" spans="1:6" x14ac:dyDescent="0.25">
      <c r="A1384">
        <v>155</v>
      </c>
      <c r="B1384" t="s">
        <v>2650</v>
      </c>
      <c r="C1384" s="1" t="s">
        <v>1670</v>
      </c>
      <c r="D1384" t="s">
        <v>2623</v>
      </c>
      <c r="E1384">
        <v>12</v>
      </c>
      <c r="F1384" s="5">
        <v>0</v>
      </c>
    </row>
    <row r="1385" spans="1:6" x14ac:dyDescent="0.25">
      <c r="A1385">
        <v>155</v>
      </c>
      <c r="B1385" t="s">
        <v>2650</v>
      </c>
      <c r="C1385" s="1" t="s">
        <v>730</v>
      </c>
      <c r="D1385" t="s">
        <v>2612</v>
      </c>
      <c r="E1385">
        <v>4</v>
      </c>
      <c r="F1385" s="5">
        <v>4.2790014425916523</v>
      </c>
    </row>
    <row r="1386" spans="1:6" x14ac:dyDescent="0.25">
      <c r="A1386">
        <v>155</v>
      </c>
      <c r="B1386" t="s">
        <v>2650</v>
      </c>
      <c r="C1386" s="1" t="s">
        <v>1671</v>
      </c>
      <c r="D1386" t="s">
        <v>2623</v>
      </c>
      <c r="E1386">
        <v>12</v>
      </c>
      <c r="F1386" s="5">
        <v>0</v>
      </c>
    </row>
    <row r="1387" spans="1:6" x14ac:dyDescent="0.25">
      <c r="A1387">
        <v>155</v>
      </c>
      <c r="B1387" t="s">
        <v>2650</v>
      </c>
      <c r="C1387" s="1" t="s">
        <v>2045</v>
      </c>
      <c r="D1387" t="s">
        <v>2631</v>
      </c>
      <c r="E1387">
        <v>3</v>
      </c>
      <c r="F1387" s="5">
        <v>0</v>
      </c>
    </row>
    <row r="1388" spans="1:6" x14ac:dyDescent="0.25">
      <c r="A1388">
        <v>155</v>
      </c>
      <c r="B1388" t="s">
        <v>2650</v>
      </c>
      <c r="C1388" s="1" t="s">
        <v>368</v>
      </c>
      <c r="D1388" t="s">
        <v>2606</v>
      </c>
      <c r="E1388">
        <v>28</v>
      </c>
      <c r="F1388" s="5">
        <v>1.7082743853606948</v>
      </c>
    </row>
    <row r="1389" spans="1:6" x14ac:dyDescent="0.25">
      <c r="A1389">
        <v>155</v>
      </c>
      <c r="B1389" t="s">
        <v>2650</v>
      </c>
      <c r="C1389" s="1" t="s">
        <v>2366</v>
      </c>
      <c r="D1389" t="s">
        <v>2632</v>
      </c>
      <c r="E1389">
        <v>1</v>
      </c>
      <c r="F1389" s="5">
        <v>0.96464659670993447</v>
      </c>
    </row>
    <row r="1390" spans="1:6" x14ac:dyDescent="0.25">
      <c r="A1390">
        <v>155</v>
      </c>
      <c r="B1390" t="s">
        <v>2650</v>
      </c>
      <c r="C1390" s="1" t="s">
        <v>1192</v>
      </c>
      <c r="D1390" t="s">
        <v>2619</v>
      </c>
      <c r="E1390">
        <v>6</v>
      </c>
      <c r="F1390" s="5">
        <v>0</v>
      </c>
    </row>
    <row r="1391" spans="1:6" x14ac:dyDescent="0.25">
      <c r="A1391">
        <v>155</v>
      </c>
      <c r="B1391" t="s">
        <v>2650</v>
      </c>
      <c r="C1391" s="1" t="s">
        <v>1106</v>
      </c>
      <c r="D1391" t="s">
        <v>2594</v>
      </c>
      <c r="E1391">
        <v>15</v>
      </c>
      <c r="F1391" s="5">
        <v>1.9150956907115717</v>
      </c>
    </row>
    <row r="1392" spans="1:6" x14ac:dyDescent="0.25">
      <c r="A1392">
        <v>155</v>
      </c>
      <c r="B1392" t="s">
        <v>2650</v>
      </c>
      <c r="C1392" s="1" t="s">
        <v>2751</v>
      </c>
      <c r="D1392" t="s">
        <v>2596</v>
      </c>
      <c r="E1392">
        <v>13</v>
      </c>
      <c r="F1392" s="6" t="s">
        <v>2635</v>
      </c>
    </row>
    <row r="1393" spans="1:6" x14ac:dyDescent="0.25">
      <c r="A1393">
        <v>155</v>
      </c>
      <c r="B1393" t="s">
        <v>2650</v>
      </c>
      <c r="C1393" s="1" t="s">
        <v>1001</v>
      </c>
      <c r="D1393" t="s">
        <v>2614</v>
      </c>
      <c r="E1393">
        <v>10</v>
      </c>
      <c r="F1393" s="5">
        <v>0</v>
      </c>
    </row>
    <row r="1394" spans="1:6" x14ac:dyDescent="0.25">
      <c r="A1394">
        <v>155</v>
      </c>
      <c r="B1394" t="s">
        <v>2650</v>
      </c>
      <c r="C1394" s="1" t="s">
        <v>1909</v>
      </c>
      <c r="D1394" t="s">
        <v>2629</v>
      </c>
      <c r="E1394">
        <v>9</v>
      </c>
      <c r="F1394" s="6" t="s">
        <v>2635</v>
      </c>
    </row>
    <row r="1395" spans="1:6" x14ac:dyDescent="0.25">
      <c r="A1395">
        <v>155</v>
      </c>
      <c r="B1395" t="s">
        <v>2650</v>
      </c>
      <c r="C1395" s="1" t="s">
        <v>2367</v>
      </c>
      <c r="D1395" t="s">
        <v>2632</v>
      </c>
      <c r="E1395">
        <v>1</v>
      </c>
      <c r="F1395" s="5" t="s">
        <v>2635</v>
      </c>
    </row>
    <row r="1396" spans="1:6" x14ac:dyDescent="0.25">
      <c r="A1396">
        <v>155</v>
      </c>
      <c r="B1396" t="s">
        <v>2650</v>
      </c>
      <c r="C1396" s="1" t="s">
        <v>1335</v>
      </c>
      <c r="D1396" t="s">
        <v>2620</v>
      </c>
      <c r="E1396">
        <v>11</v>
      </c>
      <c r="F1396" s="6" t="s">
        <v>2635</v>
      </c>
    </row>
    <row r="1397" spans="1:6" x14ac:dyDescent="0.25">
      <c r="A1397">
        <v>155</v>
      </c>
      <c r="B1397" t="s">
        <v>2650</v>
      </c>
      <c r="C1397" s="1" t="s">
        <v>2706</v>
      </c>
      <c r="D1397" t="s">
        <v>2654</v>
      </c>
      <c r="E1397">
        <v>16</v>
      </c>
      <c r="F1397" s="6" t="s">
        <v>2635</v>
      </c>
    </row>
    <row r="1398" spans="1:6" x14ac:dyDescent="0.25">
      <c r="A1398">
        <v>155</v>
      </c>
      <c r="B1398" t="s">
        <v>2650</v>
      </c>
      <c r="C1398" s="1" t="s">
        <v>1002</v>
      </c>
      <c r="D1398" t="s">
        <v>2614</v>
      </c>
      <c r="E1398">
        <v>10</v>
      </c>
      <c r="F1398" s="6" t="s">
        <v>2635</v>
      </c>
    </row>
    <row r="1399" spans="1:6" x14ac:dyDescent="0.25">
      <c r="A1399">
        <v>155</v>
      </c>
      <c r="B1399" t="s">
        <v>2650</v>
      </c>
      <c r="C1399" s="1" t="s">
        <v>2368</v>
      </c>
      <c r="D1399" t="s">
        <v>2632</v>
      </c>
      <c r="E1399">
        <v>1</v>
      </c>
      <c r="F1399" s="5" t="s">
        <v>2635</v>
      </c>
    </row>
    <row r="1400" spans="1:6" x14ac:dyDescent="0.25">
      <c r="A1400">
        <v>155</v>
      </c>
      <c r="B1400" t="s">
        <v>2650</v>
      </c>
      <c r="C1400" s="1" t="s">
        <v>2046</v>
      </c>
      <c r="D1400" t="s">
        <v>2631</v>
      </c>
      <c r="E1400">
        <v>3</v>
      </c>
      <c r="F1400" s="5" t="s">
        <v>2635</v>
      </c>
    </row>
    <row r="1401" spans="1:6" x14ac:dyDescent="0.25">
      <c r="A1401">
        <v>155</v>
      </c>
      <c r="B1401" t="s">
        <v>2650</v>
      </c>
      <c r="C1401" s="1" t="s">
        <v>2369</v>
      </c>
      <c r="D1401" t="s">
        <v>2632</v>
      </c>
      <c r="E1401">
        <v>1</v>
      </c>
      <c r="F1401" s="5" t="s">
        <v>2635</v>
      </c>
    </row>
    <row r="1402" spans="1:6" x14ac:dyDescent="0.25">
      <c r="A1402">
        <v>155</v>
      </c>
      <c r="B1402" t="s">
        <v>2650</v>
      </c>
      <c r="C1402" s="1" t="s">
        <v>890</v>
      </c>
      <c r="D1402" t="s">
        <v>2613</v>
      </c>
      <c r="E1402">
        <v>7</v>
      </c>
      <c r="F1402" s="6" t="s">
        <v>2635</v>
      </c>
    </row>
    <row r="1403" spans="1:6" x14ac:dyDescent="0.25">
      <c r="A1403">
        <v>155</v>
      </c>
      <c r="B1403" t="s">
        <v>2650</v>
      </c>
      <c r="C1403" s="1" t="s">
        <v>1193</v>
      </c>
      <c r="D1403" t="s">
        <v>2619</v>
      </c>
      <c r="E1403">
        <v>6</v>
      </c>
      <c r="F1403" s="6" t="s">
        <v>2635</v>
      </c>
    </row>
    <row r="1404" spans="1:6" x14ac:dyDescent="0.25">
      <c r="A1404">
        <v>155</v>
      </c>
      <c r="B1404" t="s">
        <v>2650</v>
      </c>
      <c r="C1404" s="1" t="s">
        <v>731</v>
      </c>
      <c r="D1404" t="s">
        <v>2612</v>
      </c>
      <c r="E1404">
        <v>4</v>
      </c>
      <c r="F1404" s="5" t="s">
        <v>2635</v>
      </c>
    </row>
    <row r="1405" spans="1:6" x14ac:dyDescent="0.25">
      <c r="A1405">
        <v>155</v>
      </c>
      <c r="B1405" t="s">
        <v>2650</v>
      </c>
      <c r="C1405" s="1" t="s">
        <v>1194</v>
      </c>
      <c r="D1405" t="s">
        <v>2619</v>
      </c>
      <c r="E1405">
        <v>6</v>
      </c>
      <c r="F1405" s="6" t="s">
        <v>2635</v>
      </c>
    </row>
    <row r="1406" spans="1:6" x14ac:dyDescent="0.25">
      <c r="A1406">
        <v>155</v>
      </c>
      <c r="B1406" t="s">
        <v>2650</v>
      </c>
      <c r="C1406" s="1" t="s">
        <v>891</v>
      </c>
      <c r="D1406" t="s">
        <v>2613</v>
      </c>
      <c r="E1406">
        <v>7</v>
      </c>
      <c r="F1406" s="6" t="s">
        <v>2635</v>
      </c>
    </row>
    <row r="1407" spans="1:6" x14ac:dyDescent="0.25">
      <c r="A1407">
        <v>155</v>
      </c>
      <c r="B1407" t="s">
        <v>2650</v>
      </c>
      <c r="C1407" s="1" t="s">
        <v>1078</v>
      </c>
      <c r="D1407" t="s">
        <v>2618</v>
      </c>
      <c r="E1407">
        <v>22</v>
      </c>
      <c r="F1407" s="6" t="s">
        <v>2635</v>
      </c>
    </row>
    <row r="1408" spans="1:6" x14ac:dyDescent="0.25">
      <c r="A1408">
        <v>155</v>
      </c>
      <c r="B1408" t="s">
        <v>2650</v>
      </c>
      <c r="C1408" s="1" t="s">
        <v>2752</v>
      </c>
      <c r="D1408" t="s">
        <v>2596</v>
      </c>
      <c r="E1408">
        <v>13</v>
      </c>
      <c r="F1408" s="6" t="s">
        <v>2635</v>
      </c>
    </row>
    <row r="1409" spans="1:6" x14ac:dyDescent="0.25">
      <c r="A1409">
        <v>155</v>
      </c>
      <c r="B1409" t="s">
        <v>2650</v>
      </c>
      <c r="C1409" s="1" t="s">
        <v>2047</v>
      </c>
      <c r="D1409" t="s">
        <v>2631</v>
      </c>
      <c r="E1409">
        <v>3</v>
      </c>
      <c r="F1409" s="5" t="s">
        <v>2635</v>
      </c>
    </row>
    <row r="1410" spans="1:6" x14ac:dyDescent="0.25">
      <c r="A1410">
        <v>155</v>
      </c>
      <c r="B1410" t="s">
        <v>2650</v>
      </c>
      <c r="C1410" s="1" t="s">
        <v>1910</v>
      </c>
      <c r="D1410" t="s">
        <v>2629</v>
      </c>
      <c r="E1410">
        <v>9</v>
      </c>
      <c r="F1410" s="6" t="s">
        <v>2635</v>
      </c>
    </row>
    <row r="1411" spans="1:6" x14ac:dyDescent="0.25">
      <c r="A1411">
        <v>155</v>
      </c>
      <c r="B1411" t="s">
        <v>2650</v>
      </c>
      <c r="C1411" s="1" t="s">
        <v>369</v>
      </c>
      <c r="D1411" t="s">
        <v>2606</v>
      </c>
      <c r="E1411">
        <v>28</v>
      </c>
      <c r="F1411" s="6" t="s">
        <v>2635</v>
      </c>
    </row>
    <row r="1412" spans="1:6" x14ac:dyDescent="0.25">
      <c r="A1412">
        <v>155</v>
      </c>
      <c r="B1412" t="s">
        <v>2650</v>
      </c>
      <c r="C1412" s="1" t="s">
        <v>892</v>
      </c>
      <c r="D1412" t="s">
        <v>2613</v>
      </c>
      <c r="E1412">
        <v>7</v>
      </c>
      <c r="F1412" s="6" t="s">
        <v>2635</v>
      </c>
    </row>
    <row r="1413" spans="1:6" x14ac:dyDescent="0.25">
      <c r="A1413">
        <v>155</v>
      </c>
      <c r="B1413" t="s">
        <v>2650</v>
      </c>
      <c r="C1413" s="1" t="s">
        <v>2707</v>
      </c>
      <c r="D1413" t="s">
        <v>2654</v>
      </c>
      <c r="E1413">
        <v>16</v>
      </c>
      <c r="F1413" s="6" t="s">
        <v>2635</v>
      </c>
    </row>
    <row r="1414" spans="1:6" x14ac:dyDescent="0.25">
      <c r="A1414">
        <v>155</v>
      </c>
      <c r="B1414" t="s">
        <v>2650</v>
      </c>
      <c r="C1414" s="1" t="s">
        <v>732</v>
      </c>
      <c r="D1414" t="s">
        <v>2612</v>
      </c>
      <c r="E1414">
        <v>4</v>
      </c>
      <c r="F1414" s="5" t="s">
        <v>2635</v>
      </c>
    </row>
    <row r="1415" spans="1:6" x14ac:dyDescent="0.25">
      <c r="A1415">
        <v>155</v>
      </c>
      <c r="B1415" t="s">
        <v>2650</v>
      </c>
      <c r="C1415" s="1" t="s">
        <v>2708</v>
      </c>
      <c r="D1415" t="s">
        <v>2654</v>
      </c>
      <c r="E1415">
        <v>16</v>
      </c>
      <c r="F1415" s="6" t="s">
        <v>2635</v>
      </c>
    </row>
    <row r="1416" spans="1:6" x14ac:dyDescent="0.25">
      <c r="A1416">
        <v>155</v>
      </c>
      <c r="B1416" t="s">
        <v>2650</v>
      </c>
      <c r="C1416" s="1" t="s">
        <v>1336</v>
      </c>
      <c r="D1416" t="s">
        <v>2620</v>
      </c>
      <c r="E1416">
        <v>11</v>
      </c>
      <c r="F1416" s="6" t="s">
        <v>2635</v>
      </c>
    </row>
    <row r="1417" spans="1:6" x14ac:dyDescent="0.25">
      <c r="A1417">
        <v>155</v>
      </c>
      <c r="B1417" t="s">
        <v>2650</v>
      </c>
      <c r="C1417" s="1" t="s">
        <v>410</v>
      </c>
      <c r="D1417" t="s">
        <v>2607</v>
      </c>
      <c r="E1417">
        <v>18</v>
      </c>
      <c r="F1417" s="6" t="s">
        <v>2635</v>
      </c>
    </row>
    <row r="1418" spans="1:6" x14ac:dyDescent="0.25">
      <c r="A1418">
        <v>155</v>
      </c>
      <c r="B1418" t="s">
        <v>2650</v>
      </c>
      <c r="C1418" s="1" t="s">
        <v>2669</v>
      </c>
      <c r="D1418" t="s">
        <v>2656</v>
      </c>
      <c r="E1418" s="3">
        <v>30</v>
      </c>
      <c r="F1418" s="6" t="s">
        <v>2635</v>
      </c>
    </row>
    <row r="1419" spans="1:6" x14ac:dyDescent="0.25">
      <c r="A1419">
        <v>155</v>
      </c>
      <c r="B1419" t="s">
        <v>2650</v>
      </c>
      <c r="C1419" s="1" t="s">
        <v>370</v>
      </c>
      <c r="D1419" t="s">
        <v>2606</v>
      </c>
      <c r="E1419">
        <v>28</v>
      </c>
      <c r="F1419" s="6" t="s">
        <v>2635</v>
      </c>
    </row>
    <row r="1420" spans="1:6" x14ac:dyDescent="0.25">
      <c r="A1420">
        <v>155</v>
      </c>
      <c r="B1420" t="s">
        <v>2650</v>
      </c>
      <c r="C1420" s="1" t="s">
        <v>339</v>
      </c>
      <c r="D1420" t="s">
        <v>2603</v>
      </c>
      <c r="E1420">
        <v>31</v>
      </c>
      <c r="F1420" s="6" t="s">
        <v>2635</v>
      </c>
    </row>
    <row r="1421" spans="1:6" x14ac:dyDescent="0.25">
      <c r="A1421">
        <v>155</v>
      </c>
      <c r="B1421" t="s">
        <v>2650</v>
      </c>
      <c r="C1421" s="1" t="s">
        <v>1509</v>
      </c>
      <c r="D1421" t="s">
        <v>2622</v>
      </c>
      <c r="E1421">
        <v>2</v>
      </c>
      <c r="F1421" s="5" t="s">
        <v>2635</v>
      </c>
    </row>
    <row r="1422" spans="1:6" x14ac:dyDescent="0.25">
      <c r="A1422">
        <v>155</v>
      </c>
      <c r="B1422" t="s">
        <v>2650</v>
      </c>
      <c r="C1422" s="1" t="s">
        <v>319</v>
      </c>
      <c r="D1422" t="s">
        <v>2602</v>
      </c>
      <c r="E1422">
        <v>17</v>
      </c>
      <c r="F1422" s="6" t="s">
        <v>2635</v>
      </c>
    </row>
    <row r="1423" spans="1:6" x14ac:dyDescent="0.25">
      <c r="A1423">
        <v>155</v>
      </c>
      <c r="B1423" t="s">
        <v>2650</v>
      </c>
      <c r="C1423" s="1" t="s">
        <v>2370</v>
      </c>
      <c r="D1423" t="s">
        <v>2632</v>
      </c>
      <c r="E1423">
        <v>1</v>
      </c>
      <c r="F1423" s="5" t="s">
        <v>2635</v>
      </c>
    </row>
    <row r="1424" spans="1:6" x14ac:dyDescent="0.25">
      <c r="A1424">
        <v>155</v>
      </c>
      <c r="B1424" t="s">
        <v>2650</v>
      </c>
      <c r="C1424" s="1" t="s">
        <v>503</v>
      </c>
      <c r="D1424" t="s">
        <v>2610</v>
      </c>
      <c r="E1424">
        <v>8</v>
      </c>
      <c r="F1424" s="6" t="s">
        <v>2635</v>
      </c>
    </row>
    <row r="1425" spans="1:6" x14ac:dyDescent="0.25">
      <c r="A1425">
        <v>155</v>
      </c>
      <c r="B1425" t="s">
        <v>2650</v>
      </c>
      <c r="C1425" s="1" t="s">
        <v>1672</v>
      </c>
      <c r="D1425" t="s">
        <v>2623</v>
      </c>
      <c r="E1425">
        <v>12</v>
      </c>
      <c r="F1425" s="6" t="s">
        <v>2635</v>
      </c>
    </row>
    <row r="1426" spans="1:6" x14ac:dyDescent="0.25">
      <c r="A1426">
        <v>155</v>
      </c>
      <c r="B1426" t="s">
        <v>2650</v>
      </c>
      <c r="C1426" s="1" t="s">
        <v>1337</v>
      </c>
      <c r="D1426" t="s">
        <v>2620</v>
      </c>
      <c r="E1426">
        <v>11</v>
      </c>
      <c r="F1426" s="6" t="s">
        <v>2635</v>
      </c>
    </row>
    <row r="1427" spans="1:6" x14ac:dyDescent="0.25">
      <c r="A1427">
        <v>155</v>
      </c>
      <c r="B1427" t="s">
        <v>2650</v>
      </c>
      <c r="C1427" s="1" t="s">
        <v>2371</v>
      </c>
      <c r="D1427" t="s">
        <v>2632</v>
      </c>
      <c r="E1427">
        <v>1</v>
      </c>
      <c r="F1427" s="5" t="s">
        <v>2635</v>
      </c>
    </row>
    <row r="1428" spans="1:6" x14ac:dyDescent="0.25">
      <c r="A1428">
        <v>155</v>
      </c>
      <c r="B1428" t="s">
        <v>2650</v>
      </c>
      <c r="C1428" s="1" t="s">
        <v>2372</v>
      </c>
      <c r="D1428" t="s">
        <v>2632</v>
      </c>
      <c r="E1428">
        <v>1</v>
      </c>
      <c r="F1428" s="5" t="s">
        <v>2635</v>
      </c>
    </row>
    <row r="1429" spans="1:6" x14ac:dyDescent="0.25">
      <c r="A1429">
        <v>155</v>
      </c>
      <c r="B1429" t="s">
        <v>2650</v>
      </c>
      <c r="C1429" s="1" t="s">
        <v>504</v>
      </c>
      <c r="D1429" t="s">
        <v>2610</v>
      </c>
      <c r="E1429">
        <v>8</v>
      </c>
      <c r="F1429" s="6" t="s">
        <v>2635</v>
      </c>
    </row>
    <row r="1430" spans="1:6" x14ac:dyDescent="0.25">
      <c r="A1430">
        <v>155</v>
      </c>
      <c r="B1430" t="s">
        <v>2650</v>
      </c>
      <c r="C1430" s="1" t="s">
        <v>1338</v>
      </c>
      <c r="D1430" t="s">
        <v>2620</v>
      </c>
      <c r="E1430">
        <v>11</v>
      </c>
      <c r="F1430" s="6" t="s">
        <v>2635</v>
      </c>
    </row>
    <row r="1431" spans="1:6" x14ac:dyDescent="0.25">
      <c r="A1431">
        <v>155</v>
      </c>
      <c r="B1431" t="s">
        <v>2650</v>
      </c>
      <c r="C1431" s="1" t="s">
        <v>2373</v>
      </c>
      <c r="D1431" t="s">
        <v>2632</v>
      </c>
      <c r="E1431">
        <v>1</v>
      </c>
      <c r="F1431" s="5" t="s">
        <v>2635</v>
      </c>
    </row>
    <row r="1432" spans="1:6" x14ac:dyDescent="0.25">
      <c r="A1432">
        <v>155</v>
      </c>
      <c r="B1432" t="s">
        <v>2650</v>
      </c>
      <c r="C1432" s="1" t="s">
        <v>2374</v>
      </c>
      <c r="D1432" t="s">
        <v>2632</v>
      </c>
      <c r="E1432">
        <v>1</v>
      </c>
      <c r="F1432" s="5" t="s">
        <v>2635</v>
      </c>
    </row>
    <row r="1433" spans="1:6" x14ac:dyDescent="0.25">
      <c r="A1433">
        <v>155</v>
      </c>
      <c r="B1433" t="s">
        <v>2650</v>
      </c>
      <c r="C1433" s="1" t="s">
        <v>1079</v>
      </c>
      <c r="D1433" t="s">
        <v>2618</v>
      </c>
      <c r="E1433">
        <v>22</v>
      </c>
      <c r="F1433" s="6" t="s">
        <v>2635</v>
      </c>
    </row>
    <row r="1434" spans="1:6" x14ac:dyDescent="0.25">
      <c r="A1434">
        <v>155</v>
      </c>
      <c r="B1434" t="s">
        <v>2650</v>
      </c>
      <c r="C1434" s="1" t="s">
        <v>505</v>
      </c>
      <c r="D1434" t="s">
        <v>2610</v>
      </c>
      <c r="E1434">
        <v>8</v>
      </c>
      <c r="F1434" s="6" t="s">
        <v>2635</v>
      </c>
    </row>
    <row r="1435" spans="1:6" x14ac:dyDescent="0.25">
      <c r="A1435">
        <v>155</v>
      </c>
      <c r="B1435" t="s">
        <v>2650</v>
      </c>
      <c r="C1435" s="1" t="s">
        <v>254</v>
      </c>
      <c r="D1435" t="s">
        <v>2597</v>
      </c>
      <c r="E1435">
        <v>27</v>
      </c>
      <c r="F1435" s="6" t="s">
        <v>2635</v>
      </c>
    </row>
    <row r="1436" spans="1:6" x14ac:dyDescent="0.25">
      <c r="A1436">
        <v>155</v>
      </c>
      <c r="B1436" t="s">
        <v>2650</v>
      </c>
      <c r="C1436" s="1" t="s">
        <v>506</v>
      </c>
      <c r="D1436" t="s">
        <v>2610</v>
      </c>
      <c r="E1436">
        <v>8</v>
      </c>
      <c r="F1436" s="6" t="s">
        <v>2635</v>
      </c>
    </row>
    <row r="1437" spans="1:6" x14ac:dyDescent="0.25">
      <c r="A1437">
        <v>155</v>
      </c>
      <c r="B1437" t="s">
        <v>2650</v>
      </c>
      <c r="C1437" s="1" t="s">
        <v>320</v>
      </c>
      <c r="D1437" t="s">
        <v>2602</v>
      </c>
      <c r="E1437">
        <v>17</v>
      </c>
      <c r="F1437" s="6" t="s">
        <v>2635</v>
      </c>
    </row>
    <row r="1438" spans="1:6" x14ac:dyDescent="0.25">
      <c r="A1438">
        <v>155</v>
      </c>
      <c r="B1438" t="s">
        <v>2650</v>
      </c>
      <c r="C1438" s="1" t="s">
        <v>733</v>
      </c>
      <c r="D1438" t="s">
        <v>2612</v>
      </c>
      <c r="E1438">
        <v>4</v>
      </c>
      <c r="F1438" s="5" t="s">
        <v>2635</v>
      </c>
    </row>
    <row r="1439" spans="1:6" x14ac:dyDescent="0.25">
      <c r="A1439">
        <v>155</v>
      </c>
      <c r="B1439" t="s">
        <v>2650</v>
      </c>
      <c r="C1439" s="1" t="s">
        <v>507</v>
      </c>
      <c r="D1439" t="s">
        <v>2610</v>
      </c>
      <c r="E1439">
        <v>8</v>
      </c>
      <c r="F1439" s="6" t="s">
        <v>2635</v>
      </c>
    </row>
    <row r="1440" spans="1:6" x14ac:dyDescent="0.25">
      <c r="A1440">
        <v>155</v>
      </c>
      <c r="B1440" t="s">
        <v>2650</v>
      </c>
      <c r="C1440" s="1" t="s">
        <v>1763</v>
      </c>
      <c r="D1440" t="s">
        <v>2626</v>
      </c>
      <c r="E1440">
        <v>24</v>
      </c>
      <c r="F1440" s="6" t="s">
        <v>2635</v>
      </c>
    </row>
    <row r="1441" spans="1:6" x14ac:dyDescent="0.25">
      <c r="A1441">
        <v>155</v>
      </c>
      <c r="B1441" t="s">
        <v>2650</v>
      </c>
      <c r="C1441" s="1" t="s">
        <v>1829</v>
      </c>
      <c r="D1441" t="s">
        <v>2628</v>
      </c>
      <c r="E1441">
        <v>25</v>
      </c>
      <c r="F1441" s="6" t="s">
        <v>2635</v>
      </c>
    </row>
    <row r="1442" spans="1:6" x14ac:dyDescent="0.25">
      <c r="A1442">
        <v>155</v>
      </c>
      <c r="B1442" t="s">
        <v>2650</v>
      </c>
      <c r="C1442" s="1" t="s">
        <v>1080</v>
      </c>
      <c r="D1442" t="s">
        <v>2618</v>
      </c>
      <c r="E1442">
        <v>22</v>
      </c>
      <c r="F1442" s="6" t="s">
        <v>2635</v>
      </c>
    </row>
    <row r="1443" spans="1:6" x14ac:dyDescent="0.25">
      <c r="A1443">
        <v>155</v>
      </c>
      <c r="B1443" t="s">
        <v>2650</v>
      </c>
      <c r="C1443" s="1" t="s">
        <v>1510</v>
      </c>
      <c r="D1443" t="s">
        <v>2622</v>
      </c>
      <c r="E1443">
        <v>2</v>
      </c>
      <c r="F1443" s="5" t="s">
        <v>2635</v>
      </c>
    </row>
    <row r="1444" spans="1:6" x14ac:dyDescent="0.25">
      <c r="A1444">
        <v>155</v>
      </c>
      <c r="B1444" t="s">
        <v>2650</v>
      </c>
      <c r="C1444" s="1" t="s">
        <v>508</v>
      </c>
      <c r="D1444" t="s">
        <v>2610</v>
      </c>
      <c r="E1444">
        <v>8</v>
      </c>
      <c r="F1444" s="6" t="s">
        <v>2635</v>
      </c>
    </row>
    <row r="1445" spans="1:6" x14ac:dyDescent="0.25">
      <c r="A1445">
        <v>155</v>
      </c>
      <c r="B1445" t="s">
        <v>2650</v>
      </c>
      <c r="C1445" s="1" t="s">
        <v>1830</v>
      </c>
      <c r="D1445" t="s">
        <v>2628</v>
      </c>
      <c r="E1445">
        <v>25</v>
      </c>
      <c r="F1445" s="6" t="s">
        <v>2635</v>
      </c>
    </row>
    <row r="1446" spans="1:6" x14ac:dyDescent="0.25">
      <c r="A1446">
        <v>155</v>
      </c>
      <c r="B1446" t="s">
        <v>2650</v>
      </c>
      <c r="C1446" s="1" t="s">
        <v>222</v>
      </c>
      <c r="D1446" t="s">
        <v>2600</v>
      </c>
      <c r="E1446">
        <v>32</v>
      </c>
      <c r="F1446" s="6" t="s">
        <v>2635</v>
      </c>
    </row>
    <row r="1447" spans="1:6" x14ac:dyDescent="0.25">
      <c r="A1447">
        <v>155</v>
      </c>
      <c r="B1447" t="s">
        <v>2650</v>
      </c>
      <c r="C1447" s="1" t="s">
        <v>1081</v>
      </c>
      <c r="D1447" t="s">
        <v>2618</v>
      </c>
      <c r="E1447">
        <v>22</v>
      </c>
      <c r="F1447" s="6" t="s">
        <v>2635</v>
      </c>
    </row>
    <row r="1448" spans="1:6" x14ac:dyDescent="0.25">
      <c r="A1448">
        <v>155</v>
      </c>
      <c r="B1448" t="s">
        <v>2650</v>
      </c>
      <c r="C1448" s="1" t="s">
        <v>371</v>
      </c>
      <c r="D1448" t="s">
        <v>2606</v>
      </c>
      <c r="E1448">
        <v>28</v>
      </c>
      <c r="F1448" s="6" t="s">
        <v>2635</v>
      </c>
    </row>
    <row r="1449" spans="1:6" x14ac:dyDescent="0.25">
      <c r="A1449">
        <v>155</v>
      </c>
      <c r="B1449" t="s">
        <v>2650</v>
      </c>
      <c r="C1449" s="1" t="s">
        <v>1195</v>
      </c>
      <c r="D1449" t="s">
        <v>2619</v>
      </c>
      <c r="E1449">
        <v>6</v>
      </c>
      <c r="F1449" s="6" t="s">
        <v>2635</v>
      </c>
    </row>
    <row r="1450" spans="1:6" x14ac:dyDescent="0.25">
      <c r="A1450">
        <v>155</v>
      </c>
      <c r="B1450" t="s">
        <v>2650</v>
      </c>
      <c r="C1450" s="1" t="s">
        <v>1196</v>
      </c>
      <c r="D1450" t="s">
        <v>2619</v>
      </c>
      <c r="E1450">
        <v>6</v>
      </c>
      <c r="F1450" s="6" t="s">
        <v>2635</v>
      </c>
    </row>
    <row r="1451" spans="1:6" x14ac:dyDescent="0.25">
      <c r="A1451">
        <v>155</v>
      </c>
      <c r="B1451" t="s">
        <v>2650</v>
      </c>
      <c r="C1451" s="1" t="s">
        <v>1003</v>
      </c>
      <c r="D1451" t="s">
        <v>2614</v>
      </c>
      <c r="E1451">
        <v>10</v>
      </c>
      <c r="F1451" s="6" t="s">
        <v>2635</v>
      </c>
    </row>
    <row r="1452" spans="1:6" x14ac:dyDescent="0.25">
      <c r="A1452">
        <v>155</v>
      </c>
      <c r="B1452" t="s">
        <v>2650</v>
      </c>
      <c r="C1452" s="1" t="s">
        <v>2753</v>
      </c>
      <c r="D1452" t="s">
        <v>2596</v>
      </c>
      <c r="E1452">
        <v>13</v>
      </c>
      <c r="F1452" s="6" t="s">
        <v>2635</v>
      </c>
    </row>
    <row r="1453" spans="1:6" x14ac:dyDescent="0.25">
      <c r="A1453">
        <v>155</v>
      </c>
      <c r="B1453" t="s">
        <v>2650</v>
      </c>
      <c r="C1453" s="1" t="s">
        <v>509</v>
      </c>
      <c r="D1453" t="s">
        <v>2610</v>
      </c>
      <c r="E1453">
        <v>8</v>
      </c>
      <c r="F1453" s="6" t="s">
        <v>2635</v>
      </c>
    </row>
    <row r="1454" spans="1:6" x14ac:dyDescent="0.25">
      <c r="A1454">
        <v>155</v>
      </c>
      <c r="B1454" t="s">
        <v>2650</v>
      </c>
      <c r="C1454" s="1" t="s">
        <v>2709</v>
      </c>
      <c r="D1454" t="s">
        <v>2654</v>
      </c>
      <c r="E1454">
        <v>16</v>
      </c>
      <c r="F1454" s="6" t="s">
        <v>2635</v>
      </c>
    </row>
    <row r="1455" spans="1:6" x14ac:dyDescent="0.25">
      <c r="A1455">
        <v>155</v>
      </c>
      <c r="B1455" t="s">
        <v>2650</v>
      </c>
      <c r="C1455" s="1" t="s">
        <v>734</v>
      </c>
      <c r="D1455" t="s">
        <v>2612</v>
      </c>
      <c r="E1455">
        <v>4</v>
      </c>
      <c r="F1455" s="5" t="s">
        <v>2635</v>
      </c>
    </row>
    <row r="1456" spans="1:6" x14ac:dyDescent="0.25">
      <c r="A1456">
        <v>155</v>
      </c>
      <c r="B1456" t="s">
        <v>2650</v>
      </c>
      <c r="C1456" s="1" t="s">
        <v>2581</v>
      </c>
      <c r="D1456" t="s">
        <v>2595</v>
      </c>
      <c r="E1456">
        <v>19</v>
      </c>
      <c r="F1456" s="6" t="s">
        <v>2635</v>
      </c>
    </row>
    <row r="1457" spans="1:6" x14ac:dyDescent="0.25">
      <c r="A1457">
        <v>155</v>
      </c>
      <c r="B1457" t="s">
        <v>2650</v>
      </c>
      <c r="C1457" s="1" t="s">
        <v>1339</v>
      </c>
      <c r="D1457" t="s">
        <v>2620</v>
      </c>
      <c r="E1457">
        <v>11</v>
      </c>
      <c r="F1457" s="6" t="s">
        <v>2635</v>
      </c>
    </row>
    <row r="1458" spans="1:6" x14ac:dyDescent="0.25">
      <c r="A1458">
        <v>155</v>
      </c>
      <c r="B1458" t="s">
        <v>2650</v>
      </c>
      <c r="C1458" s="1" t="s">
        <v>2670</v>
      </c>
      <c r="D1458" t="s">
        <v>2656</v>
      </c>
      <c r="E1458" s="3">
        <v>30</v>
      </c>
      <c r="F1458" s="6" t="s">
        <v>2635</v>
      </c>
    </row>
    <row r="1459" spans="1:6" x14ac:dyDescent="0.25">
      <c r="A1459">
        <v>155</v>
      </c>
      <c r="B1459" t="s">
        <v>2650</v>
      </c>
      <c r="C1459" s="1" t="s">
        <v>1197</v>
      </c>
      <c r="D1459" t="s">
        <v>2619</v>
      </c>
      <c r="E1459">
        <v>6</v>
      </c>
      <c r="F1459" s="6" t="s">
        <v>2635</v>
      </c>
    </row>
    <row r="1460" spans="1:6" x14ac:dyDescent="0.25">
      <c r="A1460">
        <v>155</v>
      </c>
      <c r="B1460" t="s">
        <v>2650</v>
      </c>
      <c r="C1460" s="1" t="s">
        <v>1198</v>
      </c>
      <c r="D1460" t="s">
        <v>2619</v>
      </c>
      <c r="E1460">
        <v>6</v>
      </c>
      <c r="F1460" s="6" t="s">
        <v>2635</v>
      </c>
    </row>
    <row r="1461" spans="1:6" x14ac:dyDescent="0.25">
      <c r="A1461">
        <v>155</v>
      </c>
      <c r="B1461" t="s">
        <v>2650</v>
      </c>
      <c r="C1461" s="1" t="s">
        <v>1340</v>
      </c>
      <c r="D1461" t="s">
        <v>2620</v>
      </c>
      <c r="E1461">
        <v>11</v>
      </c>
      <c r="F1461" s="6" t="s">
        <v>2635</v>
      </c>
    </row>
    <row r="1462" spans="1:6" x14ac:dyDescent="0.25">
      <c r="A1462">
        <v>155</v>
      </c>
      <c r="B1462" t="s">
        <v>2650</v>
      </c>
      <c r="C1462" s="1" t="s">
        <v>1341</v>
      </c>
      <c r="D1462" t="s">
        <v>2620</v>
      </c>
      <c r="E1462">
        <v>11</v>
      </c>
      <c r="F1462" s="6" t="s">
        <v>2635</v>
      </c>
    </row>
    <row r="1463" spans="1:6" x14ac:dyDescent="0.25">
      <c r="A1463">
        <v>155</v>
      </c>
      <c r="B1463" t="s">
        <v>2650</v>
      </c>
      <c r="C1463" s="1" t="s">
        <v>2671</v>
      </c>
      <c r="D1463" t="s">
        <v>2656</v>
      </c>
      <c r="E1463" s="3">
        <v>30</v>
      </c>
      <c r="F1463" s="6" t="s">
        <v>2635</v>
      </c>
    </row>
    <row r="1464" spans="1:6" x14ac:dyDescent="0.25">
      <c r="A1464">
        <v>155</v>
      </c>
      <c r="B1464" t="s">
        <v>2650</v>
      </c>
      <c r="C1464" s="1" t="s">
        <v>1673</v>
      </c>
      <c r="D1464" t="s">
        <v>2623</v>
      </c>
      <c r="E1464">
        <v>12</v>
      </c>
      <c r="F1464" s="6" t="s">
        <v>2635</v>
      </c>
    </row>
    <row r="1465" spans="1:6" x14ac:dyDescent="0.25">
      <c r="A1465">
        <v>155</v>
      </c>
      <c r="B1465" t="s">
        <v>2650</v>
      </c>
      <c r="C1465" s="1" t="s">
        <v>1674</v>
      </c>
      <c r="D1465" t="s">
        <v>2623</v>
      </c>
      <c r="E1465">
        <v>12</v>
      </c>
      <c r="F1465" s="6" t="s">
        <v>2635</v>
      </c>
    </row>
    <row r="1466" spans="1:6" x14ac:dyDescent="0.25">
      <c r="A1466">
        <v>155</v>
      </c>
      <c r="B1466" t="s">
        <v>2650</v>
      </c>
      <c r="C1466" s="1" t="s">
        <v>1004</v>
      </c>
      <c r="D1466" t="s">
        <v>2614</v>
      </c>
      <c r="E1466">
        <v>10</v>
      </c>
      <c r="F1466" s="6" t="s">
        <v>2635</v>
      </c>
    </row>
    <row r="1467" spans="1:6" x14ac:dyDescent="0.25">
      <c r="A1467">
        <v>155</v>
      </c>
      <c r="B1467" t="s">
        <v>2650</v>
      </c>
      <c r="C1467" s="1" t="s">
        <v>1831</v>
      </c>
      <c r="D1467" t="s">
        <v>2628</v>
      </c>
      <c r="E1467">
        <v>25</v>
      </c>
      <c r="F1467" s="6" t="s">
        <v>2635</v>
      </c>
    </row>
    <row r="1468" spans="1:6" x14ac:dyDescent="0.25">
      <c r="A1468">
        <v>155</v>
      </c>
      <c r="B1468" t="s">
        <v>2650</v>
      </c>
      <c r="C1468" s="1" t="s">
        <v>1675</v>
      </c>
      <c r="D1468" t="s">
        <v>2623</v>
      </c>
      <c r="E1468">
        <v>12</v>
      </c>
      <c r="F1468" s="6" t="s">
        <v>2635</v>
      </c>
    </row>
    <row r="1469" spans="1:6" x14ac:dyDescent="0.25">
      <c r="A1469">
        <v>155</v>
      </c>
      <c r="B1469" t="s">
        <v>2650</v>
      </c>
      <c r="C1469" s="1" t="s">
        <v>321</v>
      </c>
      <c r="D1469" t="s">
        <v>2602</v>
      </c>
      <c r="E1469">
        <v>17</v>
      </c>
      <c r="F1469" s="6" t="s">
        <v>2635</v>
      </c>
    </row>
    <row r="1470" spans="1:6" x14ac:dyDescent="0.25">
      <c r="A1470">
        <v>155</v>
      </c>
      <c r="B1470" t="s">
        <v>2650</v>
      </c>
      <c r="C1470" s="1" t="s">
        <v>2375</v>
      </c>
      <c r="D1470" t="s">
        <v>2632</v>
      </c>
      <c r="E1470">
        <v>1</v>
      </c>
      <c r="F1470" s="5" t="s">
        <v>2635</v>
      </c>
    </row>
    <row r="1471" spans="1:6" x14ac:dyDescent="0.25">
      <c r="A1471">
        <v>155</v>
      </c>
      <c r="B1471" t="s">
        <v>2650</v>
      </c>
      <c r="C1471" s="1" t="s">
        <v>322</v>
      </c>
      <c r="D1471" t="s">
        <v>2602</v>
      </c>
      <c r="E1471">
        <v>17</v>
      </c>
      <c r="F1471" s="6" t="s">
        <v>2635</v>
      </c>
    </row>
    <row r="1472" spans="1:6" x14ac:dyDescent="0.25">
      <c r="A1472">
        <v>155</v>
      </c>
      <c r="B1472" t="s">
        <v>2650</v>
      </c>
      <c r="C1472" s="1" t="s">
        <v>323</v>
      </c>
      <c r="D1472" t="s">
        <v>2602</v>
      </c>
      <c r="E1472">
        <v>17</v>
      </c>
      <c r="F1472" s="6" t="s">
        <v>2635</v>
      </c>
    </row>
    <row r="1473" spans="1:6" x14ac:dyDescent="0.25">
      <c r="A1473">
        <v>155</v>
      </c>
      <c r="B1473" t="s">
        <v>2650</v>
      </c>
      <c r="C1473" s="1" t="s">
        <v>2376</v>
      </c>
      <c r="D1473" t="s">
        <v>2632</v>
      </c>
      <c r="E1473">
        <v>1</v>
      </c>
      <c r="F1473" s="5" t="s">
        <v>2635</v>
      </c>
    </row>
    <row r="1474" spans="1:6" x14ac:dyDescent="0.25">
      <c r="A1474">
        <v>155</v>
      </c>
      <c r="B1474" t="s">
        <v>2650</v>
      </c>
      <c r="C1474" s="1" t="s">
        <v>411</v>
      </c>
      <c r="D1474" t="s">
        <v>2607</v>
      </c>
      <c r="E1474">
        <v>18</v>
      </c>
      <c r="F1474" s="6" t="s">
        <v>2635</v>
      </c>
    </row>
    <row r="1475" spans="1:6" x14ac:dyDescent="0.25">
      <c r="A1475">
        <v>155</v>
      </c>
      <c r="B1475" t="s">
        <v>2650</v>
      </c>
      <c r="C1475" s="1" t="s">
        <v>2754</v>
      </c>
      <c r="D1475" t="s">
        <v>2596</v>
      </c>
      <c r="E1475">
        <v>13</v>
      </c>
      <c r="F1475" s="6" t="s">
        <v>2635</v>
      </c>
    </row>
    <row r="1476" spans="1:6" x14ac:dyDescent="0.25">
      <c r="A1476">
        <v>155</v>
      </c>
      <c r="B1476" t="s">
        <v>2650</v>
      </c>
      <c r="C1476" s="1" t="s">
        <v>372</v>
      </c>
      <c r="D1476" t="s">
        <v>2606</v>
      </c>
      <c r="E1476">
        <v>28</v>
      </c>
      <c r="F1476" s="6" t="s">
        <v>2635</v>
      </c>
    </row>
    <row r="1477" spans="1:6" x14ac:dyDescent="0.25">
      <c r="A1477">
        <v>155</v>
      </c>
      <c r="B1477" t="s">
        <v>2650</v>
      </c>
      <c r="C1477" s="1" t="s">
        <v>2048</v>
      </c>
      <c r="D1477" t="s">
        <v>2631</v>
      </c>
      <c r="E1477">
        <v>3</v>
      </c>
      <c r="F1477" s="5" t="s">
        <v>2635</v>
      </c>
    </row>
    <row r="1478" spans="1:6" x14ac:dyDescent="0.25">
      <c r="A1478">
        <v>155</v>
      </c>
      <c r="B1478" t="s">
        <v>2650</v>
      </c>
      <c r="C1478" s="1" t="s">
        <v>412</v>
      </c>
      <c r="D1478" t="s">
        <v>2607</v>
      </c>
      <c r="E1478">
        <v>18</v>
      </c>
      <c r="F1478" s="6" t="s">
        <v>2635</v>
      </c>
    </row>
    <row r="1479" spans="1:6" x14ac:dyDescent="0.25">
      <c r="A1479">
        <v>155</v>
      </c>
      <c r="B1479" t="s">
        <v>2650</v>
      </c>
      <c r="C1479" s="1" t="s">
        <v>1384</v>
      </c>
      <c r="D1479" t="s">
        <v>2604</v>
      </c>
      <c r="E1479">
        <v>29</v>
      </c>
      <c r="F1479" s="6" t="s">
        <v>2635</v>
      </c>
    </row>
    <row r="1480" spans="1:6" x14ac:dyDescent="0.25">
      <c r="A1480">
        <v>155</v>
      </c>
      <c r="B1480" t="s">
        <v>2650</v>
      </c>
      <c r="C1480" s="1" t="s">
        <v>2377</v>
      </c>
      <c r="D1480" t="s">
        <v>2632</v>
      </c>
      <c r="E1480">
        <v>1</v>
      </c>
      <c r="F1480" s="5" t="s">
        <v>2635</v>
      </c>
    </row>
    <row r="1481" spans="1:6" x14ac:dyDescent="0.25">
      <c r="A1481">
        <v>155</v>
      </c>
      <c r="B1481" t="s">
        <v>2650</v>
      </c>
      <c r="C1481" s="1" t="s">
        <v>2755</v>
      </c>
      <c r="D1481" t="s">
        <v>2596</v>
      </c>
      <c r="E1481">
        <v>13</v>
      </c>
      <c r="F1481" s="6" t="s">
        <v>2635</v>
      </c>
    </row>
    <row r="1482" spans="1:6" x14ac:dyDescent="0.25">
      <c r="A1482">
        <v>155</v>
      </c>
      <c r="B1482" t="s">
        <v>2650</v>
      </c>
      <c r="C1482" s="1" t="s">
        <v>1005</v>
      </c>
      <c r="D1482" t="s">
        <v>2614</v>
      </c>
      <c r="E1482">
        <v>10</v>
      </c>
      <c r="F1482" s="6" t="s">
        <v>2635</v>
      </c>
    </row>
    <row r="1483" spans="1:6" x14ac:dyDescent="0.25">
      <c r="A1483">
        <v>155</v>
      </c>
      <c r="B1483" t="s">
        <v>2650</v>
      </c>
      <c r="C1483" s="1" t="s">
        <v>340</v>
      </c>
      <c r="D1483" t="s">
        <v>2603</v>
      </c>
      <c r="E1483">
        <v>31</v>
      </c>
      <c r="F1483" s="6" t="s">
        <v>2635</v>
      </c>
    </row>
    <row r="1484" spans="1:6" x14ac:dyDescent="0.25">
      <c r="A1484">
        <v>155</v>
      </c>
      <c r="B1484" t="s">
        <v>2650</v>
      </c>
      <c r="C1484" s="1" t="s">
        <v>2378</v>
      </c>
      <c r="D1484" t="s">
        <v>2632</v>
      </c>
      <c r="E1484">
        <v>1</v>
      </c>
      <c r="F1484" s="5" t="s">
        <v>2635</v>
      </c>
    </row>
    <row r="1485" spans="1:6" x14ac:dyDescent="0.25">
      <c r="A1485">
        <v>155</v>
      </c>
      <c r="B1485" t="s">
        <v>2650</v>
      </c>
      <c r="C1485" s="1" t="s">
        <v>1199</v>
      </c>
      <c r="D1485" t="s">
        <v>2619</v>
      </c>
      <c r="E1485">
        <v>6</v>
      </c>
      <c r="F1485" s="6" t="s">
        <v>2635</v>
      </c>
    </row>
    <row r="1486" spans="1:6" x14ac:dyDescent="0.25">
      <c r="A1486">
        <v>155</v>
      </c>
      <c r="B1486" t="s">
        <v>2650</v>
      </c>
      <c r="C1486" s="1" t="s">
        <v>2710</v>
      </c>
      <c r="D1486" t="s">
        <v>2654</v>
      </c>
      <c r="E1486">
        <v>16</v>
      </c>
      <c r="F1486" s="6" t="s">
        <v>2635</v>
      </c>
    </row>
    <row r="1487" spans="1:6" x14ac:dyDescent="0.25">
      <c r="A1487">
        <v>155</v>
      </c>
      <c r="B1487" t="s">
        <v>2650</v>
      </c>
      <c r="C1487" s="1" t="s">
        <v>2379</v>
      </c>
      <c r="D1487" t="s">
        <v>2632</v>
      </c>
      <c r="E1487">
        <v>1</v>
      </c>
      <c r="F1487" s="5" t="s">
        <v>2635</v>
      </c>
    </row>
    <row r="1488" spans="1:6" x14ac:dyDescent="0.25">
      <c r="A1488">
        <v>155</v>
      </c>
      <c r="B1488" t="s">
        <v>2650</v>
      </c>
      <c r="C1488" s="1" t="s">
        <v>192</v>
      </c>
      <c r="D1488" t="s">
        <v>2598</v>
      </c>
      <c r="E1488">
        <v>5</v>
      </c>
      <c r="F1488" s="5" t="s">
        <v>2635</v>
      </c>
    </row>
    <row r="1489" spans="1:6" x14ac:dyDescent="0.25">
      <c r="A1489">
        <v>155</v>
      </c>
      <c r="B1489" t="s">
        <v>2650</v>
      </c>
      <c r="C1489" s="1" t="s">
        <v>255</v>
      </c>
      <c r="D1489" t="s">
        <v>2597</v>
      </c>
      <c r="E1489">
        <v>27</v>
      </c>
      <c r="F1489" s="6" t="s">
        <v>2635</v>
      </c>
    </row>
    <row r="1490" spans="1:6" x14ac:dyDescent="0.25">
      <c r="A1490">
        <v>155</v>
      </c>
      <c r="B1490" t="s">
        <v>2650</v>
      </c>
      <c r="C1490" s="1" t="s">
        <v>1730</v>
      </c>
      <c r="D1490" t="s">
        <v>2625</v>
      </c>
      <c r="E1490">
        <v>21</v>
      </c>
      <c r="F1490" s="6" t="s">
        <v>2635</v>
      </c>
    </row>
    <row r="1491" spans="1:6" x14ac:dyDescent="0.25">
      <c r="A1491">
        <v>155</v>
      </c>
      <c r="B1491" t="s">
        <v>2650</v>
      </c>
      <c r="C1491" s="1" t="s">
        <v>227</v>
      </c>
      <c r="D1491" t="s">
        <v>2601</v>
      </c>
      <c r="E1491">
        <v>26</v>
      </c>
      <c r="F1491" s="6" t="s">
        <v>2635</v>
      </c>
    </row>
    <row r="1492" spans="1:6" x14ac:dyDescent="0.25">
      <c r="A1492">
        <v>155</v>
      </c>
      <c r="B1492" t="s">
        <v>2650</v>
      </c>
      <c r="C1492" s="1" t="s">
        <v>413</v>
      </c>
      <c r="D1492" t="s">
        <v>2607</v>
      </c>
      <c r="E1492">
        <v>18</v>
      </c>
      <c r="F1492" s="6" t="s">
        <v>2635</v>
      </c>
    </row>
    <row r="1493" spans="1:6" x14ac:dyDescent="0.25">
      <c r="A1493">
        <v>155</v>
      </c>
      <c r="B1493" t="s">
        <v>2650</v>
      </c>
      <c r="C1493" s="1" t="s">
        <v>615</v>
      </c>
      <c r="D1493" t="s">
        <v>2611</v>
      </c>
      <c r="E1493">
        <v>14</v>
      </c>
      <c r="F1493" s="6" t="s">
        <v>2635</v>
      </c>
    </row>
    <row r="1494" spans="1:6" x14ac:dyDescent="0.25">
      <c r="A1494">
        <v>155</v>
      </c>
      <c r="B1494" t="s">
        <v>2650</v>
      </c>
      <c r="C1494" s="1" t="s">
        <v>2756</v>
      </c>
      <c r="D1494" t="s">
        <v>2596</v>
      </c>
      <c r="E1494">
        <v>13</v>
      </c>
      <c r="F1494" s="6" t="s">
        <v>2635</v>
      </c>
    </row>
    <row r="1495" spans="1:6" x14ac:dyDescent="0.25">
      <c r="A1495">
        <v>155</v>
      </c>
      <c r="B1495" t="s">
        <v>2650</v>
      </c>
      <c r="C1495" s="1" t="s">
        <v>2049</v>
      </c>
      <c r="D1495" t="s">
        <v>2631</v>
      </c>
      <c r="E1495">
        <v>3</v>
      </c>
      <c r="F1495" s="5" t="s">
        <v>2635</v>
      </c>
    </row>
    <row r="1496" spans="1:6" x14ac:dyDescent="0.25">
      <c r="A1496">
        <v>155</v>
      </c>
      <c r="B1496" t="s">
        <v>2650</v>
      </c>
      <c r="C1496" s="1" t="s">
        <v>2582</v>
      </c>
      <c r="D1496" t="s">
        <v>2595</v>
      </c>
      <c r="E1496">
        <v>19</v>
      </c>
      <c r="F1496" s="6" t="s">
        <v>2635</v>
      </c>
    </row>
    <row r="1497" spans="1:6" x14ac:dyDescent="0.25">
      <c r="A1497">
        <v>155</v>
      </c>
      <c r="B1497" t="s">
        <v>2650</v>
      </c>
      <c r="C1497" s="1" t="s">
        <v>2757</v>
      </c>
      <c r="D1497" t="s">
        <v>2596</v>
      </c>
      <c r="E1497">
        <v>13</v>
      </c>
      <c r="F1497" s="6" t="s">
        <v>2635</v>
      </c>
    </row>
    <row r="1498" spans="1:6" x14ac:dyDescent="0.25">
      <c r="A1498">
        <v>155</v>
      </c>
      <c r="B1498" t="s">
        <v>2650</v>
      </c>
      <c r="C1498" s="1" t="s">
        <v>256</v>
      </c>
      <c r="D1498" t="s">
        <v>2597</v>
      </c>
      <c r="E1498">
        <v>27</v>
      </c>
      <c r="F1498" s="6" t="s">
        <v>2635</v>
      </c>
    </row>
    <row r="1499" spans="1:6" x14ac:dyDescent="0.25">
      <c r="A1499">
        <v>155</v>
      </c>
      <c r="B1499" t="s">
        <v>2650</v>
      </c>
      <c r="C1499" s="1" t="s">
        <v>735</v>
      </c>
      <c r="D1499" t="s">
        <v>2612</v>
      </c>
      <c r="E1499">
        <v>4</v>
      </c>
      <c r="F1499" s="5" t="s">
        <v>2635</v>
      </c>
    </row>
    <row r="1500" spans="1:6" x14ac:dyDescent="0.25">
      <c r="A1500">
        <v>155</v>
      </c>
      <c r="B1500" t="s">
        <v>2650</v>
      </c>
      <c r="C1500" s="1" t="s">
        <v>1676</v>
      </c>
      <c r="D1500" t="s">
        <v>2623</v>
      </c>
      <c r="E1500">
        <v>12</v>
      </c>
      <c r="F1500" s="6" t="s">
        <v>2635</v>
      </c>
    </row>
    <row r="1501" spans="1:6" x14ac:dyDescent="0.25">
      <c r="A1501">
        <v>155</v>
      </c>
      <c r="B1501" t="s">
        <v>2650</v>
      </c>
      <c r="C1501" s="1" t="s">
        <v>1006</v>
      </c>
      <c r="D1501" t="s">
        <v>2614</v>
      </c>
      <c r="E1501">
        <v>10</v>
      </c>
      <c r="F1501" s="6" t="s">
        <v>2635</v>
      </c>
    </row>
    <row r="1502" spans="1:6" x14ac:dyDescent="0.25">
      <c r="A1502">
        <v>155</v>
      </c>
      <c r="B1502" t="s">
        <v>2650</v>
      </c>
      <c r="C1502" s="1" t="s">
        <v>1911</v>
      </c>
      <c r="D1502" t="s">
        <v>2629</v>
      </c>
      <c r="E1502">
        <v>9</v>
      </c>
      <c r="F1502" s="6" t="s">
        <v>2635</v>
      </c>
    </row>
    <row r="1503" spans="1:6" x14ac:dyDescent="0.25">
      <c r="A1503">
        <v>155</v>
      </c>
      <c r="B1503" t="s">
        <v>2650</v>
      </c>
      <c r="C1503" s="1" t="s">
        <v>2050</v>
      </c>
      <c r="D1503" t="s">
        <v>2631</v>
      </c>
      <c r="E1503">
        <v>3</v>
      </c>
      <c r="F1503" s="5" t="s">
        <v>2635</v>
      </c>
    </row>
    <row r="1504" spans="1:6" x14ac:dyDescent="0.25">
      <c r="A1504">
        <v>155</v>
      </c>
      <c r="B1504" t="s">
        <v>2650</v>
      </c>
      <c r="C1504" s="1" t="s">
        <v>736</v>
      </c>
      <c r="D1504" t="s">
        <v>2612</v>
      </c>
      <c r="E1504">
        <v>4</v>
      </c>
      <c r="F1504" s="5" t="s">
        <v>2635</v>
      </c>
    </row>
    <row r="1505" spans="1:6" x14ac:dyDescent="0.25">
      <c r="A1505">
        <v>155</v>
      </c>
      <c r="B1505" t="s">
        <v>2650</v>
      </c>
      <c r="C1505" s="1" t="s">
        <v>223</v>
      </c>
      <c r="D1505" t="s">
        <v>2600</v>
      </c>
      <c r="E1505">
        <v>32</v>
      </c>
      <c r="F1505" s="6" t="s">
        <v>2635</v>
      </c>
    </row>
    <row r="1506" spans="1:6" x14ac:dyDescent="0.25">
      <c r="A1506">
        <v>155</v>
      </c>
      <c r="B1506" t="s">
        <v>2650</v>
      </c>
      <c r="C1506" s="1" t="s">
        <v>1200</v>
      </c>
      <c r="D1506" t="s">
        <v>2619</v>
      </c>
      <c r="E1506">
        <v>6</v>
      </c>
      <c r="F1506" s="6" t="s">
        <v>2635</v>
      </c>
    </row>
    <row r="1507" spans="1:6" x14ac:dyDescent="0.25">
      <c r="A1507">
        <v>155</v>
      </c>
      <c r="B1507" t="s">
        <v>2650</v>
      </c>
      <c r="C1507" s="1" t="s">
        <v>2380</v>
      </c>
      <c r="D1507" t="s">
        <v>2632</v>
      </c>
      <c r="E1507">
        <v>1</v>
      </c>
      <c r="F1507" s="5" t="s">
        <v>2635</v>
      </c>
    </row>
    <row r="1508" spans="1:6" x14ac:dyDescent="0.25">
      <c r="A1508">
        <v>155</v>
      </c>
      <c r="B1508" t="s">
        <v>2650</v>
      </c>
      <c r="C1508" s="1" t="s">
        <v>373</v>
      </c>
      <c r="D1508" t="s">
        <v>2606</v>
      </c>
      <c r="E1508">
        <v>28</v>
      </c>
      <c r="F1508" s="6" t="s">
        <v>2635</v>
      </c>
    </row>
    <row r="1509" spans="1:6" x14ac:dyDescent="0.25">
      <c r="A1509">
        <v>155</v>
      </c>
      <c r="B1509" t="s">
        <v>2650</v>
      </c>
      <c r="C1509" s="1" t="s">
        <v>1342</v>
      </c>
      <c r="D1509" t="s">
        <v>2620</v>
      </c>
      <c r="E1509">
        <v>11</v>
      </c>
      <c r="F1509" s="6" t="s">
        <v>2635</v>
      </c>
    </row>
    <row r="1510" spans="1:6" x14ac:dyDescent="0.25">
      <c r="A1510">
        <v>155</v>
      </c>
      <c r="B1510" t="s">
        <v>2650</v>
      </c>
      <c r="C1510" s="1" t="s">
        <v>2381</v>
      </c>
      <c r="D1510" t="s">
        <v>2632</v>
      </c>
      <c r="E1510">
        <v>1</v>
      </c>
      <c r="F1510" s="5" t="s">
        <v>2635</v>
      </c>
    </row>
    <row r="1511" spans="1:6" x14ac:dyDescent="0.25">
      <c r="A1511">
        <v>155</v>
      </c>
      <c r="B1511" t="s">
        <v>2650</v>
      </c>
      <c r="C1511" s="1" t="s">
        <v>1511</v>
      </c>
      <c r="D1511" t="s">
        <v>2622</v>
      </c>
      <c r="E1511">
        <v>2</v>
      </c>
      <c r="F1511" s="5" t="s">
        <v>2635</v>
      </c>
    </row>
    <row r="1512" spans="1:6" x14ac:dyDescent="0.25">
      <c r="A1512">
        <v>155</v>
      </c>
      <c r="B1512" t="s">
        <v>2650</v>
      </c>
      <c r="C1512" s="1" t="s">
        <v>737</v>
      </c>
      <c r="D1512" t="s">
        <v>2612</v>
      </c>
      <c r="E1512">
        <v>4</v>
      </c>
      <c r="F1512" s="5" t="s">
        <v>2635</v>
      </c>
    </row>
    <row r="1513" spans="1:6" x14ac:dyDescent="0.25">
      <c r="A1513">
        <v>155</v>
      </c>
      <c r="B1513" t="s">
        <v>2650</v>
      </c>
      <c r="C1513" s="1" t="s">
        <v>893</v>
      </c>
      <c r="D1513" t="s">
        <v>2613</v>
      </c>
      <c r="E1513">
        <v>7</v>
      </c>
      <c r="F1513" s="6" t="s">
        <v>2635</v>
      </c>
    </row>
    <row r="1514" spans="1:6" x14ac:dyDescent="0.25">
      <c r="A1514">
        <v>155</v>
      </c>
      <c r="B1514" t="s">
        <v>2650</v>
      </c>
      <c r="C1514" s="1" t="s">
        <v>1343</v>
      </c>
      <c r="D1514" t="s">
        <v>2620</v>
      </c>
      <c r="E1514">
        <v>11</v>
      </c>
      <c r="F1514" s="6" t="s">
        <v>2635</v>
      </c>
    </row>
    <row r="1515" spans="1:6" x14ac:dyDescent="0.25">
      <c r="A1515">
        <v>155</v>
      </c>
      <c r="B1515" t="s">
        <v>2650</v>
      </c>
      <c r="C1515" s="1" t="s">
        <v>1512</v>
      </c>
      <c r="D1515" t="s">
        <v>2622</v>
      </c>
      <c r="E1515">
        <v>2</v>
      </c>
      <c r="F1515" s="5" t="s">
        <v>2635</v>
      </c>
    </row>
    <row r="1516" spans="1:6" x14ac:dyDescent="0.25">
      <c r="A1516">
        <v>155</v>
      </c>
      <c r="B1516" t="s">
        <v>2650</v>
      </c>
      <c r="C1516" s="1" t="s">
        <v>1513</v>
      </c>
      <c r="D1516" t="s">
        <v>2622</v>
      </c>
      <c r="E1516">
        <v>2</v>
      </c>
      <c r="F1516" s="5" t="s">
        <v>2635</v>
      </c>
    </row>
    <row r="1517" spans="1:6" x14ac:dyDescent="0.25">
      <c r="A1517">
        <v>155</v>
      </c>
      <c r="B1517" t="s">
        <v>2650</v>
      </c>
      <c r="C1517" s="1" t="s">
        <v>2382</v>
      </c>
      <c r="D1517" t="s">
        <v>2632</v>
      </c>
      <c r="E1517">
        <v>1</v>
      </c>
      <c r="F1517" s="5" t="s">
        <v>2635</v>
      </c>
    </row>
    <row r="1518" spans="1:6" x14ac:dyDescent="0.25">
      <c r="A1518">
        <v>155</v>
      </c>
      <c r="B1518" t="s">
        <v>2650</v>
      </c>
      <c r="C1518" s="1" t="s">
        <v>2051</v>
      </c>
      <c r="D1518" t="s">
        <v>2631</v>
      </c>
      <c r="E1518">
        <v>3</v>
      </c>
      <c r="F1518" s="5" t="s">
        <v>2635</v>
      </c>
    </row>
    <row r="1519" spans="1:6" x14ac:dyDescent="0.25">
      <c r="A1519">
        <v>155</v>
      </c>
      <c r="B1519" t="s">
        <v>2650</v>
      </c>
      <c r="C1519" s="1" t="s">
        <v>1764</v>
      </c>
      <c r="D1519" t="s">
        <v>2626</v>
      </c>
      <c r="E1519">
        <v>24</v>
      </c>
      <c r="F1519" s="6" t="s">
        <v>2635</v>
      </c>
    </row>
    <row r="1520" spans="1:6" x14ac:dyDescent="0.25">
      <c r="A1520">
        <v>155</v>
      </c>
      <c r="B1520" t="s">
        <v>2650</v>
      </c>
      <c r="C1520" s="1" t="s">
        <v>616</v>
      </c>
      <c r="D1520" t="s">
        <v>2611</v>
      </c>
      <c r="E1520">
        <v>14</v>
      </c>
      <c r="F1520" s="6" t="s">
        <v>2635</v>
      </c>
    </row>
    <row r="1521" spans="1:6" x14ac:dyDescent="0.25">
      <c r="A1521">
        <v>155</v>
      </c>
      <c r="B1521" t="s">
        <v>2650</v>
      </c>
      <c r="C1521" s="1" t="s">
        <v>2052</v>
      </c>
      <c r="D1521" t="s">
        <v>2631</v>
      </c>
      <c r="E1521">
        <v>3</v>
      </c>
      <c r="F1521" s="5" t="s">
        <v>2635</v>
      </c>
    </row>
    <row r="1522" spans="1:6" x14ac:dyDescent="0.25">
      <c r="A1522">
        <v>155</v>
      </c>
      <c r="B1522" t="s">
        <v>2650</v>
      </c>
      <c r="C1522" s="1" t="s">
        <v>510</v>
      </c>
      <c r="D1522" t="s">
        <v>2610</v>
      </c>
      <c r="E1522">
        <v>8</v>
      </c>
      <c r="F1522" s="6" t="s">
        <v>2635</v>
      </c>
    </row>
    <row r="1523" spans="1:6" x14ac:dyDescent="0.25">
      <c r="A1523">
        <v>155</v>
      </c>
      <c r="B1523" t="s">
        <v>2650</v>
      </c>
      <c r="C1523" s="1" t="s">
        <v>2383</v>
      </c>
      <c r="D1523" t="s">
        <v>2632</v>
      </c>
      <c r="E1523">
        <v>1</v>
      </c>
      <c r="F1523" s="5" t="s">
        <v>2635</v>
      </c>
    </row>
    <row r="1524" spans="1:6" x14ac:dyDescent="0.25">
      <c r="A1524">
        <v>155</v>
      </c>
      <c r="B1524" t="s">
        <v>2650</v>
      </c>
      <c r="C1524" s="1" t="s">
        <v>414</v>
      </c>
      <c r="D1524" t="s">
        <v>2607</v>
      </c>
      <c r="E1524">
        <v>18</v>
      </c>
      <c r="F1524" s="6" t="s">
        <v>2635</v>
      </c>
    </row>
    <row r="1525" spans="1:6" x14ac:dyDescent="0.25">
      <c r="A1525">
        <v>155</v>
      </c>
      <c r="B1525" t="s">
        <v>2650</v>
      </c>
      <c r="C1525" s="1" t="s">
        <v>2384</v>
      </c>
      <c r="D1525" t="s">
        <v>2632</v>
      </c>
      <c r="E1525">
        <v>1</v>
      </c>
      <c r="F1525" s="5" t="s">
        <v>2635</v>
      </c>
    </row>
    <row r="1526" spans="1:6" x14ac:dyDescent="0.25">
      <c r="A1526">
        <v>155</v>
      </c>
      <c r="B1526" t="s">
        <v>2650</v>
      </c>
      <c r="C1526" s="1" t="s">
        <v>1344</v>
      </c>
      <c r="D1526" t="s">
        <v>2620</v>
      </c>
      <c r="E1526">
        <v>11</v>
      </c>
      <c r="F1526" s="6" t="s">
        <v>2635</v>
      </c>
    </row>
    <row r="1527" spans="1:6" x14ac:dyDescent="0.25">
      <c r="A1527">
        <v>155</v>
      </c>
      <c r="B1527" t="s">
        <v>2650</v>
      </c>
      <c r="C1527" s="1" t="s">
        <v>193</v>
      </c>
      <c r="D1527" t="s">
        <v>2598</v>
      </c>
      <c r="E1527">
        <v>5</v>
      </c>
      <c r="F1527" s="5" t="s">
        <v>2635</v>
      </c>
    </row>
    <row r="1528" spans="1:6" x14ac:dyDescent="0.25">
      <c r="A1528">
        <v>155</v>
      </c>
      <c r="B1528" t="s">
        <v>2650</v>
      </c>
      <c r="C1528" s="1" t="s">
        <v>511</v>
      </c>
      <c r="D1528" t="s">
        <v>2610</v>
      </c>
      <c r="E1528">
        <v>8</v>
      </c>
      <c r="F1528" s="6" t="s">
        <v>2635</v>
      </c>
    </row>
    <row r="1529" spans="1:6" x14ac:dyDescent="0.25">
      <c r="A1529">
        <v>155</v>
      </c>
      <c r="B1529" t="s">
        <v>2650</v>
      </c>
      <c r="C1529" s="1" t="s">
        <v>1082</v>
      </c>
      <c r="D1529" t="s">
        <v>2618</v>
      </c>
      <c r="E1529">
        <v>22</v>
      </c>
      <c r="F1529" s="6" t="s">
        <v>2635</v>
      </c>
    </row>
    <row r="1530" spans="1:6" x14ac:dyDescent="0.25">
      <c r="A1530">
        <v>155</v>
      </c>
      <c r="B1530" t="s">
        <v>2650</v>
      </c>
      <c r="C1530" s="1" t="s">
        <v>2385</v>
      </c>
      <c r="D1530" t="s">
        <v>2632</v>
      </c>
      <c r="E1530">
        <v>1</v>
      </c>
      <c r="F1530" s="5" t="s">
        <v>2635</v>
      </c>
    </row>
    <row r="1531" spans="1:6" x14ac:dyDescent="0.25">
      <c r="A1531">
        <v>155</v>
      </c>
      <c r="B1531" t="s">
        <v>2650</v>
      </c>
      <c r="C1531" s="1" t="s">
        <v>738</v>
      </c>
      <c r="D1531" t="s">
        <v>2612</v>
      </c>
      <c r="E1531">
        <v>4</v>
      </c>
      <c r="F1531" s="5" t="s">
        <v>2635</v>
      </c>
    </row>
    <row r="1532" spans="1:6" x14ac:dyDescent="0.25">
      <c r="A1532">
        <v>155</v>
      </c>
      <c r="B1532" t="s">
        <v>2650</v>
      </c>
      <c r="C1532" s="1" t="s">
        <v>1107</v>
      </c>
      <c r="D1532" t="s">
        <v>2594</v>
      </c>
      <c r="E1532">
        <v>15</v>
      </c>
      <c r="F1532" s="6" t="s">
        <v>2635</v>
      </c>
    </row>
    <row r="1533" spans="1:6" x14ac:dyDescent="0.25">
      <c r="A1533">
        <v>155</v>
      </c>
      <c r="B1533" t="s">
        <v>2650</v>
      </c>
      <c r="C1533" s="1" t="s">
        <v>2711</v>
      </c>
      <c r="D1533" t="s">
        <v>2654</v>
      </c>
      <c r="E1533">
        <v>16</v>
      </c>
      <c r="F1533" s="6" t="s">
        <v>2635</v>
      </c>
    </row>
    <row r="1534" spans="1:6" x14ac:dyDescent="0.25">
      <c r="A1534">
        <v>155</v>
      </c>
      <c r="B1534" t="s">
        <v>2650</v>
      </c>
      <c r="C1534" s="1" t="s">
        <v>1007</v>
      </c>
      <c r="D1534" t="s">
        <v>2614</v>
      </c>
      <c r="E1534">
        <v>10</v>
      </c>
      <c r="F1534" s="6" t="s">
        <v>2635</v>
      </c>
    </row>
    <row r="1535" spans="1:6" x14ac:dyDescent="0.25">
      <c r="A1535">
        <v>155</v>
      </c>
      <c r="B1535" t="s">
        <v>2650</v>
      </c>
      <c r="C1535" s="1" t="s">
        <v>2053</v>
      </c>
      <c r="D1535" t="s">
        <v>2631</v>
      </c>
      <c r="E1535">
        <v>3</v>
      </c>
      <c r="F1535" s="5" t="s">
        <v>2635</v>
      </c>
    </row>
    <row r="1536" spans="1:6" x14ac:dyDescent="0.25">
      <c r="A1536">
        <v>155</v>
      </c>
      <c r="B1536" t="s">
        <v>2650</v>
      </c>
      <c r="C1536" s="1" t="s">
        <v>1765</v>
      </c>
      <c r="D1536" t="s">
        <v>2626</v>
      </c>
      <c r="E1536">
        <v>24</v>
      </c>
      <c r="F1536" s="6" t="s">
        <v>2635</v>
      </c>
    </row>
    <row r="1537" spans="1:6" x14ac:dyDescent="0.25">
      <c r="A1537">
        <v>155</v>
      </c>
      <c r="B1537" t="s">
        <v>2650</v>
      </c>
      <c r="C1537" s="1" t="s">
        <v>1912</v>
      </c>
      <c r="D1537" t="s">
        <v>2629</v>
      </c>
      <c r="E1537">
        <v>9</v>
      </c>
      <c r="F1537" s="6" t="s">
        <v>2635</v>
      </c>
    </row>
    <row r="1538" spans="1:6" x14ac:dyDescent="0.25">
      <c r="A1538">
        <v>155</v>
      </c>
      <c r="B1538" t="s">
        <v>2650</v>
      </c>
      <c r="C1538" s="1" t="s">
        <v>1913</v>
      </c>
      <c r="D1538" t="s">
        <v>2629</v>
      </c>
      <c r="E1538">
        <v>9</v>
      </c>
      <c r="F1538" s="6" t="s">
        <v>2635</v>
      </c>
    </row>
    <row r="1539" spans="1:6" x14ac:dyDescent="0.25">
      <c r="A1539">
        <v>155</v>
      </c>
      <c r="B1539" t="s">
        <v>2650</v>
      </c>
      <c r="C1539" s="1" t="s">
        <v>2054</v>
      </c>
      <c r="D1539" t="s">
        <v>2631</v>
      </c>
      <c r="E1539">
        <v>3</v>
      </c>
      <c r="F1539" s="5" t="s">
        <v>2635</v>
      </c>
    </row>
    <row r="1540" spans="1:6" x14ac:dyDescent="0.25">
      <c r="A1540">
        <v>155</v>
      </c>
      <c r="B1540" t="s">
        <v>2650</v>
      </c>
      <c r="C1540" s="1" t="s">
        <v>739</v>
      </c>
      <c r="D1540" t="s">
        <v>2612</v>
      </c>
      <c r="E1540">
        <v>4</v>
      </c>
      <c r="F1540" s="5" t="s">
        <v>2635</v>
      </c>
    </row>
    <row r="1541" spans="1:6" x14ac:dyDescent="0.25">
      <c r="A1541">
        <v>155</v>
      </c>
      <c r="B1541" t="s">
        <v>2650</v>
      </c>
      <c r="C1541" s="1" t="s">
        <v>228</v>
      </c>
      <c r="D1541" t="s">
        <v>2601</v>
      </c>
      <c r="E1541">
        <v>26</v>
      </c>
      <c r="F1541" s="6" t="s">
        <v>2635</v>
      </c>
    </row>
    <row r="1542" spans="1:6" x14ac:dyDescent="0.25">
      <c r="A1542">
        <v>155</v>
      </c>
      <c r="B1542" t="s">
        <v>2650</v>
      </c>
      <c r="C1542" s="1" t="s">
        <v>1914</v>
      </c>
      <c r="D1542" t="s">
        <v>2629</v>
      </c>
      <c r="E1542">
        <v>9</v>
      </c>
      <c r="F1542" s="6" t="s">
        <v>2635</v>
      </c>
    </row>
    <row r="1543" spans="1:6" x14ac:dyDescent="0.25">
      <c r="A1543">
        <v>155</v>
      </c>
      <c r="B1543" t="s">
        <v>2650</v>
      </c>
      <c r="C1543" s="1" t="s">
        <v>2386</v>
      </c>
      <c r="D1543" t="s">
        <v>2632</v>
      </c>
      <c r="E1543">
        <v>1</v>
      </c>
      <c r="F1543" s="5" t="s">
        <v>2635</v>
      </c>
    </row>
    <row r="1544" spans="1:6" x14ac:dyDescent="0.25">
      <c r="A1544">
        <v>155</v>
      </c>
      <c r="B1544" t="s">
        <v>2650</v>
      </c>
      <c r="C1544" s="1" t="s">
        <v>341</v>
      </c>
      <c r="D1544" t="s">
        <v>2603</v>
      </c>
      <c r="E1544">
        <v>31</v>
      </c>
      <c r="F1544" s="6" t="s">
        <v>2635</v>
      </c>
    </row>
    <row r="1545" spans="1:6" x14ac:dyDescent="0.25">
      <c r="A1545">
        <v>155</v>
      </c>
      <c r="B1545" t="s">
        <v>2650</v>
      </c>
      <c r="C1545" s="1" t="s">
        <v>2387</v>
      </c>
      <c r="D1545" t="s">
        <v>2632</v>
      </c>
      <c r="E1545">
        <v>1</v>
      </c>
      <c r="F1545" s="5" t="s">
        <v>2635</v>
      </c>
    </row>
    <row r="1546" spans="1:6" x14ac:dyDescent="0.25">
      <c r="A1546">
        <v>155</v>
      </c>
      <c r="B1546" t="s">
        <v>2650</v>
      </c>
      <c r="C1546" s="1" t="s">
        <v>2758</v>
      </c>
      <c r="D1546" t="s">
        <v>2596</v>
      </c>
      <c r="E1546">
        <v>13</v>
      </c>
      <c r="F1546" s="6" t="s">
        <v>2635</v>
      </c>
    </row>
    <row r="1547" spans="1:6" x14ac:dyDescent="0.25">
      <c r="A1547">
        <v>155</v>
      </c>
      <c r="B1547" t="s">
        <v>2650</v>
      </c>
      <c r="C1547" s="1" t="s">
        <v>1766</v>
      </c>
      <c r="D1547" t="s">
        <v>2626</v>
      </c>
      <c r="E1547">
        <v>24</v>
      </c>
      <c r="F1547" s="6" t="s">
        <v>2635</v>
      </c>
    </row>
    <row r="1548" spans="1:6" x14ac:dyDescent="0.25">
      <c r="A1548">
        <v>155</v>
      </c>
      <c r="B1548" t="s">
        <v>2650</v>
      </c>
      <c r="C1548" s="1" t="s">
        <v>740</v>
      </c>
      <c r="D1548" t="s">
        <v>2612</v>
      </c>
      <c r="E1548">
        <v>4</v>
      </c>
      <c r="F1548" s="5" t="s">
        <v>2635</v>
      </c>
    </row>
    <row r="1549" spans="1:6" x14ac:dyDescent="0.25">
      <c r="A1549">
        <v>155</v>
      </c>
      <c r="B1549" t="s">
        <v>2650</v>
      </c>
      <c r="C1549" s="1" t="s">
        <v>1201</v>
      </c>
      <c r="D1549" t="s">
        <v>2619</v>
      </c>
      <c r="E1549">
        <v>6</v>
      </c>
      <c r="F1549" s="6" t="s">
        <v>2635</v>
      </c>
    </row>
    <row r="1550" spans="1:6" x14ac:dyDescent="0.25">
      <c r="A1550">
        <v>155</v>
      </c>
      <c r="B1550" t="s">
        <v>2650</v>
      </c>
      <c r="C1550" s="1" t="s">
        <v>229</v>
      </c>
      <c r="D1550" t="s">
        <v>2601</v>
      </c>
      <c r="E1550">
        <v>26</v>
      </c>
      <c r="F1550" s="6" t="s">
        <v>2635</v>
      </c>
    </row>
    <row r="1551" spans="1:6" x14ac:dyDescent="0.25">
      <c r="A1551">
        <v>155</v>
      </c>
      <c r="B1551" t="s">
        <v>2650</v>
      </c>
      <c r="C1551" s="1" t="s">
        <v>1202</v>
      </c>
      <c r="D1551" t="s">
        <v>2619</v>
      </c>
      <c r="E1551">
        <v>6</v>
      </c>
      <c r="F1551" s="6" t="s">
        <v>2635</v>
      </c>
    </row>
    <row r="1552" spans="1:6" x14ac:dyDescent="0.25">
      <c r="A1552">
        <v>155</v>
      </c>
      <c r="B1552" t="s">
        <v>2650</v>
      </c>
      <c r="C1552" s="1" t="s">
        <v>741</v>
      </c>
      <c r="D1552" t="s">
        <v>2612</v>
      </c>
      <c r="E1552">
        <v>4</v>
      </c>
      <c r="F1552" s="5" t="s">
        <v>2635</v>
      </c>
    </row>
    <row r="1553" spans="1:6" x14ac:dyDescent="0.25">
      <c r="A1553">
        <v>155</v>
      </c>
      <c r="B1553" t="s">
        <v>2650</v>
      </c>
      <c r="C1553" s="1" t="s">
        <v>894</v>
      </c>
      <c r="D1553" t="s">
        <v>2613</v>
      </c>
      <c r="E1553">
        <v>7</v>
      </c>
      <c r="F1553" s="6" t="s">
        <v>2635</v>
      </c>
    </row>
    <row r="1554" spans="1:6" x14ac:dyDescent="0.25">
      <c r="A1554">
        <v>155</v>
      </c>
      <c r="B1554" t="s">
        <v>2650</v>
      </c>
      <c r="C1554" s="1" t="s">
        <v>2759</v>
      </c>
      <c r="D1554" t="s">
        <v>2596</v>
      </c>
      <c r="E1554">
        <v>13</v>
      </c>
      <c r="F1554" s="6" t="s">
        <v>2635</v>
      </c>
    </row>
    <row r="1555" spans="1:6" x14ac:dyDescent="0.25">
      <c r="A1555">
        <v>155</v>
      </c>
      <c r="B1555" t="s">
        <v>2650</v>
      </c>
      <c r="C1555" s="1" t="s">
        <v>895</v>
      </c>
      <c r="D1555" t="s">
        <v>2613</v>
      </c>
      <c r="E1555">
        <v>7</v>
      </c>
      <c r="F1555" s="6" t="s">
        <v>2635</v>
      </c>
    </row>
    <row r="1556" spans="1:6" x14ac:dyDescent="0.25">
      <c r="A1556">
        <v>155</v>
      </c>
      <c r="B1556" t="s">
        <v>2650</v>
      </c>
      <c r="C1556" s="1" t="s">
        <v>896</v>
      </c>
      <c r="D1556" t="s">
        <v>2613</v>
      </c>
      <c r="E1556">
        <v>7</v>
      </c>
      <c r="F1556" s="6" t="s">
        <v>2635</v>
      </c>
    </row>
    <row r="1557" spans="1:6" x14ac:dyDescent="0.25">
      <c r="A1557">
        <v>155</v>
      </c>
      <c r="B1557" t="s">
        <v>2650</v>
      </c>
      <c r="C1557" s="1" t="s">
        <v>1203</v>
      </c>
      <c r="D1557" t="s">
        <v>2619</v>
      </c>
      <c r="E1557">
        <v>6</v>
      </c>
      <c r="F1557" s="6" t="s">
        <v>2635</v>
      </c>
    </row>
    <row r="1558" spans="1:6" x14ac:dyDescent="0.25">
      <c r="A1558">
        <v>155</v>
      </c>
      <c r="B1558" t="s">
        <v>2650</v>
      </c>
      <c r="C1558" s="1" t="s">
        <v>2388</v>
      </c>
      <c r="D1558" t="s">
        <v>2632</v>
      </c>
      <c r="E1558">
        <v>1</v>
      </c>
      <c r="F1558" s="5" t="s">
        <v>2635</v>
      </c>
    </row>
    <row r="1559" spans="1:6" x14ac:dyDescent="0.25">
      <c r="A1559">
        <v>155</v>
      </c>
      <c r="B1559" t="s">
        <v>2650</v>
      </c>
      <c r="C1559" s="1" t="s">
        <v>194</v>
      </c>
      <c r="D1559" t="s">
        <v>2598</v>
      </c>
      <c r="E1559">
        <v>5</v>
      </c>
      <c r="F1559" s="5" t="s">
        <v>2635</v>
      </c>
    </row>
    <row r="1560" spans="1:6" x14ac:dyDescent="0.25">
      <c r="A1560">
        <v>155</v>
      </c>
      <c r="B1560" t="s">
        <v>2650</v>
      </c>
      <c r="C1560" s="1" t="s">
        <v>2583</v>
      </c>
      <c r="D1560" t="s">
        <v>2595</v>
      </c>
      <c r="E1560">
        <v>19</v>
      </c>
      <c r="F1560" s="6" t="s">
        <v>2635</v>
      </c>
    </row>
    <row r="1561" spans="1:6" x14ac:dyDescent="0.25">
      <c r="A1561">
        <v>155</v>
      </c>
      <c r="B1561" t="s">
        <v>2650</v>
      </c>
      <c r="C1561" s="1" t="s">
        <v>1731</v>
      </c>
      <c r="D1561" t="s">
        <v>2625</v>
      </c>
      <c r="E1561">
        <v>21</v>
      </c>
      <c r="F1561" s="6" t="s">
        <v>2635</v>
      </c>
    </row>
    <row r="1562" spans="1:6" x14ac:dyDescent="0.25">
      <c r="A1562">
        <v>155</v>
      </c>
      <c r="B1562" t="s">
        <v>2650</v>
      </c>
      <c r="C1562" s="1" t="s">
        <v>512</v>
      </c>
      <c r="D1562" t="s">
        <v>2610</v>
      </c>
      <c r="E1562">
        <v>8</v>
      </c>
      <c r="F1562" s="6" t="s">
        <v>2635</v>
      </c>
    </row>
    <row r="1563" spans="1:6" x14ac:dyDescent="0.25">
      <c r="A1563">
        <v>155</v>
      </c>
      <c r="B1563" t="s">
        <v>2650</v>
      </c>
      <c r="C1563" s="1" t="s">
        <v>257</v>
      </c>
      <c r="D1563" t="s">
        <v>2597</v>
      </c>
      <c r="E1563">
        <v>27</v>
      </c>
      <c r="F1563" s="6" t="s">
        <v>2635</v>
      </c>
    </row>
    <row r="1564" spans="1:6" x14ac:dyDescent="0.25">
      <c r="A1564">
        <v>155</v>
      </c>
      <c r="B1564" t="s">
        <v>2650</v>
      </c>
      <c r="C1564" s="1" t="s">
        <v>1677</v>
      </c>
      <c r="D1564" t="s">
        <v>2623</v>
      </c>
      <c r="E1564">
        <v>12</v>
      </c>
      <c r="F1564" s="6" t="s">
        <v>2635</v>
      </c>
    </row>
    <row r="1565" spans="1:6" x14ac:dyDescent="0.25">
      <c r="A1565">
        <v>155</v>
      </c>
      <c r="B1565" t="s">
        <v>2650</v>
      </c>
      <c r="C1565" s="1" t="s">
        <v>897</v>
      </c>
      <c r="D1565" t="s">
        <v>2613</v>
      </c>
      <c r="E1565">
        <v>7</v>
      </c>
      <c r="F1565" s="6" t="s">
        <v>2635</v>
      </c>
    </row>
    <row r="1566" spans="1:6" x14ac:dyDescent="0.25">
      <c r="A1566">
        <v>155</v>
      </c>
      <c r="B1566" t="s">
        <v>2650</v>
      </c>
      <c r="C1566" s="1" t="s">
        <v>1678</v>
      </c>
      <c r="D1566" t="s">
        <v>2623</v>
      </c>
      <c r="E1566">
        <v>12</v>
      </c>
      <c r="F1566" s="6" t="s">
        <v>2635</v>
      </c>
    </row>
    <row r="1567" spans="1:6" x14ac:dyDescent="0.25">
      <c r="A1567">
        <v>155</v>
      </c>
      <c r="B1567" t="s">
        <v>2650</v>
      </c>
      <c r="C1567" s="1" t="s">
        <v>2389</v>
      </c>
      <c r="D1567" t="s">
        <v>2632</v>
      </c>
      <c r="E1567">
        <v>1</v>
      </c>
      <c r="F1567" s="5" t="s">
        <v>2635</v>
      </c>
    </row>
    <row r="1568" spans="1:6" x14ac:dyDescent="0.25">
      <c r="A1568">
        <v>155</v>
      </c>
      <c r="B1568" t="s">
        <v>2650</v>
      </c>
      <c r="C1568" s="1" t="s">
        <v>513</v>
      </c>
      <c r="D1568" t="s">
        <v>2610</v>
      </c>
      <c r="E1568">
        <v>8</v>
      </c>
      <c r="F1568" s="6" t="s">
        <v>2635</v>
      </c>
    </row>
    <row r="1569" spans="1:6" x14ac:dyDescent="0.25">
      <c r="A1569">
        <v>155</v>
      </c>
      <c r="B1569" t="s">
        <v>2650</v>
      </c>
      <c r="C1569" s="1" t="s">
        <v>1767</v>
      </c>
      <c r="D1569" t="s">
        <v>2626</v>
      </c>
      <c r="E1569">
        <v>24</v>
      </c>
      <c r="F1569" s="6" t="s">
        <v>2635</v>
      </c>
    </row>
    <row r="1570" spans="1:6" x14ac:dyDescent="0.25">
      <c r="A1570">
        <v>155</v>
      </c>
      <c r="B1570" t="s">
        <v>2650</v>
      </c>
      <c r="C1570" s="1" t="s">
        <v>514</v>
      </c>
      <c r="D1570" t="s">
        <v>2610</v>
      </c>
      <c r="E1570">
        <v>8</v>
      </c>
      <c r="F1570" s="6" t="s">
        <v>2635</v>
      </c>
    </row>
    <row r="1571" spans="1:6" x14ac:dyDescent="0.25">
      <c r="A1571">
        <v>155</v>
      </c>
      <c r="B1571" t="s">
        <v>2650</v>
      </c>
      <c r="C1571" s="1" t="s">
        <v>1108</v>
      </c>
      <c r="D1571" t="s">
        <v>2594</v>
      </c>
      <c r="E1571">
        <v>15</v>
      </c>
      <c r="F1571" s="6" t="s">
        <v>2635</v>
      </c>
    </row>
    <row r="1572" spans="1:6" x14ac:dyDescent="0.25">
      <c r="A1572">
        <v>155</v>
      </c>
      <c r="B1572" t="s">
        <v>2650</v>
      </c>
      <c r="C1572" s="1" t="s">
        <v>742</v>
      </c>
      <c r="D1572" t="s">
        <v>2612</v>
      </c>
      <c r="E1572">
        <v>4</v>
      </c>
      <c r="F1572" s="5" t="s">
        <v>2635</v>
      </c>
    </row>
    <row r="1573" spans="1:6" x14ac:dyDescent="0.25">
      <c r="A1573">
        <v>155</v>
      </c>
      <c r="B1573" t="s">
        <v>2650</v>
      </c>
      <c r="C1573" s="1" t="s">
        <v>743</v>
      </c>
      <c r="D1573" t="s">
        <v>2612</v>
      </c>
      <c r="E1573">
        <v>4</v>
      </c>
      <c r="F1573" s="5" t="s">
        <v>2635</v>
      </c>
    </row>
    <row r="1574" spans="1:6" x14ac:dyDescent="0.25">
      <c r="A1574">
        <v>155</v>
      </c>
      <c r="B1574" t="s">
        <v>2650</v>
      </c>
      <c r="C1574" s="1" t="s">
        <v>1803</v>
      </c>
      <c r="D1574" t="s">
        <v>2627</v>
      </c>
      <c r="E1574">
        <v>23</v>
      </c>
      <c r="F1574" s="6" t="s">
        <v>2635</v>
      </c>
    </row>
    <row r="1575" spans="1:6" x14ac:dyDescent="0.25">
      <c r="A1575">
        <v>155</v>
      </c>
      <c r="B1575" t="s">
        <v>2650</v>
      </c>
      <c r="C1575" s="1" t="s">
        <v>1204</v>
      </c>
      <c r="D1575" t="s">
        <v>2619</v>
      </c>
      <c r="E1575">
        <v>6</v>
      </c>
      <c r="F1575" s="6" t="s">
        <v>2635</v>
      </c>
    </row>
    <row r="1576" spans="1:6" x14ac:dyDescent="0.25">
      <c r="A1576">
        <v>155</v>
      </c>
      <c r="B1576" t="s">
        <v>2650</v>
      </c>
      <c r="C1576" s="1" t="s">
        <v>342</v>
      </c>
      <c r="D1576" t="s">
        <v>2603</v>
      </c>
      <c r="E1576">
        <v>31</v>
      </c>
      <c r="F1576" s="6" t="s">
        <v>2635</v>
      </c>
    </row>
    <row r="1577" spans="1:6" x14ac:dyDescent="0.25">
      <c r="A1577">
        <v>155</v>
      </c>
      <c r="B1577" t="s">
        <v>2650</v>
      </c>
      <c r="C1577" s="1" t="s">
        <v>1768</v>
      </c>
      <c r="D1577" t="s">
        <v>2626</v>
      </c>
      <c r="E1577">
        <v>24</v>
      </c>
      <c r="F1577" s="6" t="s">
        <v>2635</v>
      </c>
    </row>
    <row r="1578" spans="1:6" x14ac:dyDescent="0.25">
      <c r="A1578">
        <v>155</v>
      </c>
      <c r="B1578" t="s">
        <v>2650</v>
      </c>
      <c r="C1578" s="1" t="s">
        <v>374</v>
      </c>
      <c r="D1578" t="s">
        <v>2606</v>
      </c>
      <c r="E1578">
        <v>28</v>
      </c>
      <c r="F1578" s="6" t="s">
        <v>2635</v>
      </c>
    </row>
    <row r="1579" spans="1:6" x14ac:dyDescent="0.25">
      <c r="A1579">
        <v>155</v>
      </c>
      <c r="B1579" t="s">
        <v>2650</v>
      </c>
      <c r="C1579" s="1" t="s">
        <v>2760</v>
      </c>
      <c r="D1579" t="s">
        <v>2596</v>
      </c>
      <c r="E1579">
        <v>13</v>
      </c>
      <c r="F1579" s="6" t="s">
        <v>2635</v>
      </c>
    </row>
    <row r="1580" spans="1:6" x14ac:dyDescent="0.25">
      <c r="A1580">
        <v>155</v>
      </c>
      <c r="B1580" t="s">
        <v>2650</v>
      </c>
      <c r="C1580" s="1" t="s">
        <v>617</v>
      </c>
      <c r="D1580" t="s">
        <v>2611</v>
      </c>
      <c r="E1580">
        <v>14</v>
      </c>
      <c r="F1580" s="6" t="s">
        <v>2635</v>
      </c>
    </row>
    <row r="1581" spans="1:6" x14ac:dyDescent="0.25">
      <c r="A1581">
        <v>155</v>
      </c>
      <c r="B1581" t="s">
        <v>2650</v>
      </c>
      <c r="C1581" s="1" t="s">
        <v>1205</v>
      </c>
      <c r="D1581" t="s">
        <v>2619</v>
      </c>
      <c r="E1581">
        <v>6</v>
      </c>
      <c r="F1581" s="6" t="s">
        <v>2635</v>
      </c>
    </row>
    <row r="1582" spans="1:6" x14ac:dyDescent="0.25">
      <c r="A1582">
        <v>155</v>
      </c>
      <c r="B1582" t="s">
        <v>2650</v>
      </c>
      <c r="C1582" s="1" t="s">
        <v>324</v>
      </c>
      <c r="D1582" t="s">
        <v>2602</v>
      </c>
      <c r="E1582">
        <v>17</v>
      </c>
      <c r="F1582" s="6" t="s">
        <v>2635</v>
      </c>
    </row>
    <row r="1583" spans="1:6" x14ac:dyDescent="0.25">
      <c r="A1583">
        <v>155</v>
      </c>
      <c r="B1583" t="s">
        <v>2650</v>
      </c>
      <c r="C1583" s="1" t="s">
        <v>2390</v>
      </c>
      <c r="D1583" t="s">
        <v>2632</v>
      </c>
      <c r="E1583">
        <v>1</v>
      </c>
      <c r="F1583" s="5" t="s">
        <v>2635</v>
      </c>
    </row>
    <row r="1584" spans="1:6" x14ac:dyDescent="0.25">
      <c r="A1584">
        <v>155</v>
      </c>
      <c r="B1584" t="s">
        <v>2650</v>
      </c>
      <c r="C1584" s="1" t="s">
        <v>2391</v>
      </c>
      <c r="D1584" t="s">
        <v>2632</v>
      </c>
      <c r="E1584">
        <v>1</v>
      </c>
      <c r="F1584" s="5" t="s">
        <v>2635</v>
      </c>
    </row>
    <row r="1585" spans="1:6" x14ac:dyDescent="0.25">
      <c r="A1585">
        <v>155</v>
      </c>
      <c r="B1585" t="s">
        <v>2650</v>
      </c>
      <c r="C1585" s="1" t="s">
        <v>1206</v>
      </c>
      <c r="D1585" t="s">
        <v>2619</v>
      </c>
      <c r="E1585">
        <v>6</v>
      </c>
      <c r="F1585" s="6" t="s">
        <v>2635</v>
      </c>
    </row>
    <row r="1586" spans="1:6" x14ac:dyDescent="0.25">
      <c r="A1586">
        <v>155</v>
      </c>
      <c r="B1586" t="s">
        <v>2650</v>
      </c>
      <c r="C1586" s="1" t="s">
        <v>1345</v>
      </c>
      <c r="D1586" t="s">
        <v>2620</v>
      </c>
      <c r="E1586">
        <v>11</v>
      </c>
      <c r="F1586" s="6" t="s">
        <v>2635</v>
      </c>
    </row>
    <row r="1587" spans="1:6" x14ac:dyDescent="0.25">
      <c r="A1587">
        <v>155</v>
      </c>
      <c r="B1587" t="s">
        <v>2650</v>
      </c>
      <c r="C1587" s="1" t="s">
        <v>1207</v>
      </c>
      <c r="D1587" t="s">
        <v>2619</v>
      </c>
      <c r="E1587">
        <v>6</v>
      </c>
      <c r="F1587" s="6" t="s">
        <v>2635</v>
      </c>
    </row>
    <row r="1588" spans="1:6" x14ac:dyDescent="0.25">
      <c r="A1588">
        <v>155</v>
      </c>
      <c r="B1588" t="s">
        <v>2650</v>
      </c>
      <c r="C1588" s="1" t="s">
        <v>1679</v>
      </c>
      <c r="D1588" t="s">
        <v>2623</v>
      </c>
      <c r="E1588">
        <v>12</v>
      </c>
      <c r="F1588" s="6" t="s">
        <v>2635</v>
      </c>
    </row>
    <row r="1589" spans="1:6" x14ac:dyDescent="0.25">
      <c r="A1589">
        <v>155</v>
      </c>
      <c r="B1589" t="s">
        <v>2650</v>
      </c>
      <c r="C1589" s="1" t="s">
        <v>1208</v>
      </c>
      <c r="D1589" t="s">
        <v>2619</v>
      </c>
      <c r="E1589">
        <v>6</v>
      </c>
      <c r="F1589" s="6" t="s">
        <v>2635</v>
      </c>
    </row>
    <row r="1590" spans="1:6" x14ac:dyDescent="0.25">
      <c r="A1590">
        <v>155</v>
      </c>
      <c r="B1590" t="s">
        <v>2650</v>
      </c>
      <c r="C1590" s="1" t="s">
        <v>195</v>
      </c>
      <c r="D1590" t="s">
        <v>2598</v>
      </c>
      <c r="E1590">
        <v>5</v>
      </c>
      <c r="F1590" s="5" t="s">
        <v>2635</v>
      </c>
    </row>
    <row r="1591" spans="1:6" x14ac:dyDescent="0.25">
      <c r="A1591">
        <v>155</v>
      </c>
      <c r="B1591" t="s">
        <v>2650</v>
      </c>
      <c r="C1591" s="1" t="s">
        <v>1209</v>
      </c>
      <c r="D1591" t="s">
        <v>2619</v>
      </c>
      <c r="E1591">
        <v>6</v>
      </c>
      <c r="F1591" s="6" t="s">
        <v>2635</v>
      </c>
    </row>
    <row r="1592" spans="1:6" x14ac:dyDescent="0.25">
      <c r="A1592">
        <v>155</v>
      </c>
      <c r="B1592" t="s">
        <v>2650</v>
      </c>
      <c r="C1592" s="1" t="s">
        <v>2392</v>
      </c>
      <c r="D1592" t="s">
        <v>2632</v>
      </c>
      <c r="E1592">
        <v>1</v>
      </c>
      <c r="F1592" s="5" t="s">
        <v>2635</v>
      </c>
    </row>
    <row r="1593" spans="1:6" x14ac:dyDescent="0.25">
      <c r="A1593">
        <v>155</v>
      </c>
      <c r="B1593" t="s">
        <v>2650</v>
      </c>
      <c r="C1593" s="1" t="s">
        <v>1514</v>
      </c>
      <c r="D1593" t="s">
        <v>2622</v>
      </c>
      <c r="E1593">
        <v>2</v>
      </c>
      <c r="F1593" s="5" t="s">
        <v>2635</v>
      </c>
    </row>
    <row r="1594" spans="1:6" x14ac:dyDescent="0.25">
      <c r="A1594">
        <v>155</v>
      </c>
      <c r="B1594" t="s">
        <v>2650</v>
      </c>
      <c r="C1594" s="1" t="s">
        <v>1915</v>
      </c>
      <c r="D1594" t="s">
        <v>2629</v>
      </c>
      <c r="E1594">
        <v>9</v>
      </c>
      <c r="F1594" s="6" t="s">
        <v>2635</v>
      </c>
    </row>
    <row r="1595" spans="1:6" x14ac:dyDescent="0.25">
      <c r="A1595">
        <v>155</v>
      </c>
      <c r="B1595" t="s">
        <v>2650</v>
      </c>
      <c r="C1595" s="1" t="s">
        <v>325</v>
      </c>
      <c r="D1595" t="s">
        <v>2602</v>
      </c>
      <c r="E1595">
        <v>17</v>
      </c>
      <c r="F1595" s="6" t="s">
        <v>2635</v>
      </c>
    </row>
    <row r="1596" spans="1:6" x14ac:dyDescent="0.25">
      <c r="A1596">
        <v>155</v>
      </c>
      <c r="B1596" t="s">
        <v>2650</v>
      </c>
      <c r="C1596" s="1" t="s">
        <v>1346</v>
      </c>
      <c r="D1596" t="s">
        <v>2620</v>
      </c>
      <c r="E1596">
        <v>11</v>
      </c>
      <c r="F1596" s="6" t="s">
        <v>2635</v>
      </c>
    </row>
    <row r="1597" spans="1:6" x14ac:dyDescent="0.25">
      <c r="A1597">
        <v>155</v>
      </c>
      <c r="B1597" t="s">
        <v>2650</v>
      </c>
      <c r="C1597" s="1" t="s">
        <v>618</v>
      </c>
      <c r="D1597" t="s">
        <v>2611</v>
      </c>
      <c r="E1597">
        <v>14</v>
      </c>
      <c r="F1597" s="6" t="s">
        <v>2635</v>
      </c>
    </row>
    <row r="1598" spans="1:6" x14ac:dyDescent="0.25">
      <c r="A1598">
        <v>155</v>
      </c>
      <c r="B1598" t="s">
        <v>2650</v>
      </c>
      <c r="C1598" s="1" t="s">
        <v>2761</v>
      </c>
      <c r="D1598" t="s">
        <v>2596</v>
      </c>
      <c r="E1598">
        <v>13</v>
      </c>
      <c r="F1598" s="6" t="s">
        <v>2635</v>
      </c>
    </row>
    <row r="1599" spans="1:6" x14ac:dyDescent="0.25">
      <c r="A1599">
        <v>155</v>
      </c>
      <c r="B1599" t="s">
        <v>2650</v>
      </c>
      <c r="C1599" s="1" t="s">
        <v>2393</v>
      </c>
      <c r="D1599" t="s">
        <v>2632</v>
      </c>
      <c r="E1599">
        <v>1</v>
      </c>
      <c r="F1599" s="5" t="s">
        <v>2635</v>
      </c>
    </row>
    <row r="1600" spans="1:6" x14ac:dyDescent="0.25">
      <c r="A1600">
        <v>155</v>
      </c>
      <c r="B1600" t="s">
        <v>2650</v>
      </c>
      <c r="C1600" s="1" t="s">
        <v>898</v>
      </c>
      <c r="D1600" t="s">
        <v>2613</v>
      </c>
      <c r="E1600">
        <v>7</v>
      </c>
      <c r="F1600" s="6" t="s">
        <v>2635</v>
      </c>
    </row>
    <row r="1601" spans="1:6" x14ac:dyDescent="0.25">
      <c r="A1601">
        <v>155</v>
      </c>
      <c r="B1601" t="s">
        <v>2650</v>
      </c>
      <c r="C1601" s="1" t="s">
        <v>515</v>
      </c>
      <c r="D1601" t="s">
        <v>2610</v>
      </c>
      <c r="E1601">
        <v>8</v>
      </c>
      <c r="F1601" s="6" t="s">
        <v>2635</v>
      </c>
    </row>
    <row r="1602" spans="1:6" x14ac:dyDescent="0.25">
      <c r="A1602">
        <v>155</v>
      </c>
      <c r="B1602" t="s">
        <v>2650</v>
      </c>
      <c r="C1602" s="1" t="s">
        <v>2817</v>
      </c>
      <c r="D1602" t="s">
        <v>2655</v>
      </c>
      <c r="E1602">
        <v>20</v>
      </c>
      <c r="F1602" s="6" t="s">
        <v>2635</v>
      </c>
    </row>
    <row r="1603" spans="1:6" x14ac:dyDescent="0.25">
      <c r="A1603">
        <v>155</v>
      </c>
      <c r="B1603" t="s">
        <v>2650</v>
      </c>
      <c r="C1603" s="1" t="s">
        <v>2762</v>
      </c>
      <c r="D1603" t="s">
        <v>2596</v>
      </c>
      <c r="E1603">
        <v>13</v>
      </c>
      <c r="F1603" s="6" t="s">
        <v>2635</v>
      </c>
    </row>
    <row r="1604" spans="1:6" x14ac:dyDescent="0.25">
      <c r="A1604">
        <v>155</v>
      </c>
      <c r="B1604" t="s">
        <v>2650</v>
      </c>
      <c r="C1604" s="1" t="s">
        <v>2055</v>
      </c>
      <c r="D1604" t="s">
        <v>2631</v>
      </c>
      <c r="E1604">
        <v>3</v>
      </c>
      <c r="F1604" s="5" t="s">
        <v>2635</v>
      </c>
    </row>
    <row r="1605" spans="1:6" x14ac:dyDescent="0.25">
      <c r="A1605">
        <v>155</v>
      </c>
      <c r="B1605" t="s">
        <v>2650</v>
      </c>
      <c r="C1605" s="1" t="s">
        <v>1804</v>
      </c>
      <c r="D1605" t="s">
        <v>2627</v>
      </c>
      <c r="E1605">
        <v>23</v>
      </c>
      <c r="F1605" s="6" t="s">
        <v>2635</v>
      </c>
    </row>
    <row r="1606" spans="1:6" x14ac:dyDescent="0.25">
      <c r="A1606">
        <v>155</v>
      </c>
      <c r="B1606" t="s">
        <v>2650</v>
      </c>
      <c r="C1606" s="1" t="s">
        <v>258</v>
      </c>
      <c r="D1606" t="s">
        <v>2597</v>
      </c>
      <c r="E1606">
        <v>27</v>
      </c>
      <c r="F1606" s="6" t="s">
        <v>2635</v>
      </c>
    </row>
    <row r="1607" spans="1:6" x14ac:dyDescent="0.25">
      <c r="A1607">
        <v>155</v>
      </c>
      <c r="B1607" t="s">
        <v>2650</v>
      </c>
      <c r="C1607" s="1" t="s">
        <v>196</v>
      </c>
      <c r="D1607" t="s">
        <v>2598</v>
      </c>
      <c r="E1607">
        <v>5</v>
      </c>
      <c r="F1607" s="5" t="s">
        <v>2635</v>
      </c>
    </row>
    <row r="1608" spans="1:6" x14ac:dyDescent="0.25">
      <c r="A1608">
        <v>155</v>
      </c>
      <c r="B1608" t="s">
        <v>2650</v>
      </c>
      <c r="C1608" s="1" t="s">
        <v>1109</v>
      </c>
      <c r="D1608" t="s">
        <v>2594</v>
      </c>
      <c r="E1608">
        <v>15</v>
      </c>
      <c r="F1608" s="6" t="s">
        <v>2635</v>
      </c>
    </row>
    <row r="1609" spans="1:6" x14ac:dyDescent="0.25">
      <c r="A1609">
        <v>155</v>
      </c>
      <c r="B1609" t="s">
        <v>2650</v>
      </c>
      <c r="C1609" s="1" t="s">
        <v>197</v>
      </c>
      <c r="D1609" t="s">
        <v>2598</v>
      </c>
      <c r="E1609">
        <v>5</v>
      </c>
      <c r="F1609" s="5" t="s">
        <v>2635</v>
      </c>
    </row>
    <row r="1610" spans="1:6" x14ac:dyDescent="0.25">
      <c r="A1610">
        <v>155</v>
      </c>
      <c r="B1610" t="s">
        <v>2650</v>
      </c>
      <c r="C1610" s="1" t="s">
        <v>1515</v>
      </c>
      <c r="D1610" t="s">
        <v>2622</v>
      </c>
      <c r="E1610">
        <v>2</v>
      </c>
      <c r="F1610" s="5" t="s">
        <v>2635</v>
      </c>
    </row>
    <row r="1611" spans="1:6" x14ac:dyDescent="0.25">
      <c r="A1611">
        <v>155</v>
      </c>
      <c r="B1611" t="s">
        <v>2650</v>
      </c>
      <c r="C1611" s="1" t="s">
        <v>619</v>
      </c>
      <c r="D1611" t="s">
        <v>2611</v>
      </c>
      <c r="E1611">
        <v>14</v>
      </c>
      <c r="F1611" s="6" t="s">
        <v>2635</v>
      </c>
    </row>
    <row r="1612" spans="1:6" x14ac:dyDescent="0.25">
      <c r="A1612">
        <v>155</v>
      </c>
      <c r="B1612" t="s">
        <v>2650</v>
      </c>
      <c r="C1612" s="1" t="s">
        <v>744</v>
      </c>
      <c r="D1612" t="s">
        <v>2612</v>
      </c>
      <c r="E1612">
        <v>4</v>
      </c>
      <c r="F1612" s="5" t="s">
        <v>2635</v>
      </c>
    </row>
    <row r="1613" spans="1:6" x14ac:dyDescent="0.25">
      <c r="A1613">
        <v>155</v>
      </c>
      <c r="B1613" t="s">
        <v>2650</v>
      </c>
      <c r="C1613" s="1" t="s">
        <v>230</v>
      </c>
      <c r="D1613" t="s">
        <v>2601</v>
      </c>
      <c r="E1613">
        <v>26</v>
      </c>
      <c r="F1613" s="6" t="s">
        <v>2635</v>
      </c>
    </row>
    <row r="1614" spans="1:6" x14ac:dyDescent="0.25">
      <c r="A1614">
        <v>155</v>
      </c>
      <c r="B1614" t="s">
        <v>2650</v>
      </c>
      <c r="C1614" s="1" t="s">
        <v>1385</v>
      </c>
      <c r="D1614" t="s">
        <v>2604</v>
      </c>
      <c r="E1614">
        <v>29</v>
      </c>
      <c r="F1614" s="6" t="s">
        <v>2635</v>
      </c>
    </row>
    <row r="1615" spans="1:6" x14ac:dyDescent="0.25">
      <c r="A1615">
        <v>155</v>
      </c>
      <c r="B1615" t="s">
        <v>2650</v>
      </c>
      <c r="C1615" s="1" t="s">
        <v>745</v>
      </c>
      <c r="D1615" t="s">
        <v>2612</v>
      </c>
      <c r="E1615">
        <v>4</v>
      </c>
      <c r="F1615" s="5" t="s">
        <v>2635</v>
      </c>
    </row>
    <row r="1616" spans="1:6" x14ac:dyDescent="0.25">
      <c r="A1616">
        <v>155</v>
      </c>
      <c r="B1616" t="s">
        <v>2650</v>
      </c>
      <c r="C1616" s="1" t="s">
        <v>746</v>
      </c>
      <c r="D1616" t="s">
        <v>2612</v>
      </c>
      <c r="E1616">
        <v>4</v>
      </c>
      <c r="F1616" s="5" t="s">
        <v>2635</v>
      </c>
    </row>
    <row r="1617" spans="1:6" x14ac:dyDescent="0.25">
      <c r="A1617">
        <v>155</v>
      </c>
      <c r="B1617" t="s">
        <v>2650</v>
      </c>
      <c r="C1617" s="1" t="s">
        <v>1210</v>
      </c>
      <c r="D1617" t="s">
        <v>2619</v>
      </c>
      <c r="E1617">
        <v>6</v>
      </c>
      <c r="F1617" s="6" t="s">
        <v>2635</v>
      </c>
    </row>
    <row r="1618" spans="1:6" x14ac:dyDescent="0.25">
      <c r="A1618">
        <v>155</v>
      </c>
      <c r="B1618" t="s">
        <v>2650</v>
      </c>
      <c r="C1618" s="1" t="s">
        <v>747</v>
      </c>
      <c r="D1618" t="s">
        <v>2612</v>
      </c>
      <c r="E1618">
        <v>4</v>
      </c>
      <c r="F1618" s="5" t="s">
        <v>2635</v>
      </c>
    </row>
    <row r="1619" spans="1:6" x14ac:dyDescent="0.25">
      <c r="A1619">
        <v>155</v>
      </c>
      <c r="B1619" t="s">
        <v>2650</v>
      </c>
      <c r="C1619" s="1" t="s">
        <v>2394</v>
      </c>
      <c r="D1619" t="s">
        <v>2632</v>
      </c>
      <c r="E1619">
        <v>1</v>
      </c>
      <c r="F1619" s="5" t="s">
        <v>2635</v>
      </c>
    </row>
    <row r="1620" spans="1:6" x14ac:dyDescent="0.25">
      <c r="A1620">
        <v>155</v>
      </c>
      <c r="B1620" t="s">
        <v>2650</v>
      </c>
      <c r="C1620" s="1" t="s">
        <v>899</v>
      </c>
      <c r="D1620" t="s">
        <v>2613</v>
      </c>
      <c r="E1620">
        <v>7</v>
      </c>
      <c r="F1620" s="6" t="s">
        <v>2635</v>
      </c>
    </row>
    <row r="1621" spans="1:6" x14ac:dyDescent="0.25">
      <c r="A1621">
        <v>155</v>
      </c>
      <c r="B1621" t="s">
        <v>2650</v>
      </c>
      <c r="C1621" s="1" t="s">
        <v>516</v>
      </c>
      <c r="D1621" t="s">
        <v>2610</v>
      </c>
      <c r="E1621">
        <v>8</v>
      </c>
      <c r="F1621" s="6" t="s">
        <v>2635</v>
      </c>
    </row>
    <row r="1622" spans="1:6" x14ac:dyDescent="0.25">
      <c r="A1622">
        <v>155</v>
      </c>
      <c r="B1622" t="s">
        <v>2650</v>
      </c>
      <c r="C1622" s="1" t="s">
        <v>1386</v>
      </c>
      <c r="D1622" t="s">
        <v>2604</v>
      </c>
      <c r="E1622">
        <v>29</v>
      </c>
      <c r="F1622" s="6" t="s">
        <v>2635</v>
      </c>
    </row>
    <row r="1623" spans="1:6" x14ac:dyDescent="0.25">
      <c r="A1623">
        <v>155</v>
      </c>
      <c r="B1623" t="s">
        <v>2650</v>
      </c>
      <c r="C1623" s="1" t="s">
        <v>198</v>
      </c>
      <c r="D1623" t="s">
        <v>2598</v>
      </c>
      <c r="E1623">
        <v>5</v>
      </c>
      <c r="F1623" s="5" t="s">
        <v>2635</v>
      </c>
    </row>
    <row r="1624" spans="1:6" x14ac:dyDescent="0.25">
      <c r="A1624">
        <v>155</v>
      </c>
      <c r="B1624" t="s">
        <v>2650</v>
      </c>
      <c r="C1624" s="1" t="s">
        <v>415</v>
      </c>
      <c r="D1624" t="s">
        <v>2607</v>
      </c>
      <c r="E1624">
        <v>18</v>
      </c>
      <c r="F1624" s="6" t="s">
        <v>2635</v>
      </c>
    </row>
    <row r="1625" spans="1:6" x14ac:dyDescent="0.25">
      <c r="A1625">
        <v>155</v>
      </c>
      <c r="B1625" t="s">
        <v>2650</v>
      </c>
      <c r="C1625" s="1" t="s">
        <v>1008</v>
      </c>
      <c r="D1625" t="s">
        <v>2614</v>
      </c>
      <c r="E1625">
        <v>10</v>
      </c>
      <c r="F1625" s="6" t="s">
        <v>2635</v>
      </c>
    </row>
    <row r="1626" spans="1:6" x14ac:dyDescent="0.25">
      <c r="A1626">
        <v>155</v>
      </c>
      <c r="B1626" t="s">
        <v>2650</v>
      </c>
      <c r="C1626" s="1" t="s">
        <v>1110</v>
      </c>
      <c r="D1626" t="s">
        <v>2594</v>
      </c>
      <c r="E1626">
        <v>15</v>
      </c>
      <c r="F1626" s="6" t="s">
        <v>2635</v>
      </c>
    </row>
    <row r="1627" spans="1:6" x14ac:dyDescent="0.25">
      <c r="A1627">
        <v>155</v>
      </c>
      <c r="B1627" t="s">
        <v>2650</v>
      </c>
      <c r="C1627" s="1" t="s">
        <v>1211</v>
      </c>
      <c r="D1627" t="s">
        <v>2619</v>
      </c>
      <c r="E1627">
        <v>6</v>
      </c>
      <c r="F1627" s="6" t="s">
        <v>2635</v>
      </c>
    </row>
    <row r="1628" spans="1:6" x14ac:dyDescent="0.25">
      <c r="A1628">
        <v>155</v>
      </c>
      <c r="B1628" t="s">
        <v>2650</v>
      </c>
      <c r="C1628" s="1" t="s">
        <v>199</v>
      </c>
      <c r="D1628" t="s">
        <v>2598</v>
      </c>
      <c r="E1628">
        <v>5</v>
      </c>
      <c r="F1628" s="5" t="s">
        <v>2635</v>
      </c>
    </row>
    <row r="1629" spans="1:6" x14ac:dyDescent="0.25">
      <c r="A1629">
        <v>155</v>
      </c>
      <c r="B1629" t="s">
        <v>2650</v>
      </c>
      <c r="C1629" s="1" t="s">
        <v>200</v>
      </c>
      <c r="D1629" t="s">
        <v>2598</v>
      </c>
      <c r="E1629">
        <v>5</v>
      </c>
      <c r="F1629" s="5" t="s">
        <v>2635</v>
      </c>
    </row>
    <row r="1630" spans="1:6" x14ac:dyDescent="0.25">
      <c r="A1630">
        <v>155</v>
      </c>
      <c r="B1630" t="s">
        <v>2650</v>
      </c>
      <c r="C1630" s="1" t="s">
        <v>1916</v>
      </c>
      <c r="D1630" t="s">
        <v>2629</v>
      </c>
      <c r="E1630">
        <v>9</v>
      </c>
      <c r="F1630" s="6" t="s">
        <v>2635</v>
      </c>
    </row>
    <row r="1631" spans="1:6" x14ac:dyDescent="0.25">
      <c r="A1631">
        <v>155</v>
      </c>
      <c r="B1631" t="s">
        <v>2650</v>
      </c>
      <c r="C1631" s="1" t="s">
        <v>416</v>
      </c>
      <c r="D1631" t="s">
        <v>2607</v>
      </c>
      <c r="E1631">
        <v>18</v>
      </c>
      <c r="F1631" s="6" t="s">
        <v>2635</v>
      </c>
    </row>
    <row r="1632" spans="1:6" x14ac:dyDescent="0.25">
      <c r="A1632">
        <v>155</v>
      </c>
      <c r="B1632" t="s">
        <v>2650</v>
      </c>
      <c r="C1632" s="1" t="s">
        <v>1083</v>
      </c>
      <c r="D1632" t="s">
        <v>2618</v>
      </c>
      <c r="E1632">
        <v>22</v>
      </c>
      <c r="F1632" s="6" t="s">
        <v>2635</v>
      </c>
    </row>
    <row r="1633" spans="1:6" x14ac:dyDescent="0.25">
      <c r="A1633">
        <v>155</v>
      </c>
      <c r="B1633" t="s">
        <v>2650</v>
      </c>
      <c r="C1633" s="1" t="s">
        <v>748</v>
      </c>
      <c r="D1633" t="s">
        <v>2612</v>
      </c>
      <c r="E1633">
        <v>4</v>
      </c>
      <c r="F1633" s="5" t="s">
        <v>2635</v>
      </c>
    </row>
    <row r="1634" spans="1:6" x14ac:dyDescent="0.25">
      <c r="A1634">
        <v>155</v>
      </c>
      <c r="B1634" t="s">
        <v>2650</v>
      </c>
      <c r="C1634" s="1" t="s">
        <v>1516</v>
      </c>
      <c r="D1634" t="s">
        <v>2622</v>
      </c>
      <c r="E1634">
        <v>2</v>
      </c>
      <c r="F1634" s="5" t="s">
        <v>2635</v>
      </c>
    </row>
    <row r="1635" spans="1:6" x14ac:dyDescent="0.25">
      <c r="A1635">
        <v>155</v>
      </c>
      <c r="B1635" t="s">
        <v>2650</v>
      </c>
      <c r="C1635" s="1" t="s">
        <v>1680</v>
      </c>
      <c r="D1635" t="s">
        <v>2623</v>
      </c>
      <c r="E1635">
        <v>12</v>
      </c>
      <c r="F1635" s="6" t="s">
        <v>2635</v>
      </c>
    </row>
    <row r="1636" spans="1:6" x14ac:dyDescent="0.25">
      <c r="A1636">
        <v>155</v>
      </c>
      <c r="B1636" t="s">
        <v>2650</v>
      </c>
      <c r="C1636" s="1" t="s">
        <v>620</v>
      </c>
      <c r="D1636" t="s">
        <v>2611</v>
      </c>
      <c r="E1636">
        <v>14</v>
      </c>
      <c r="F1636" s="6" t="s">
        <v>2635</v>
      </c>
    </row>
    <row r="1637" spans="1:6" x14ac:dyDescent="0.25">
      <c r="A1637">
        <v>155</v>
      </c>
      <c r="B1637" t="s">
        <v>2650</v>
      </c>
      <c r="C1637" s="1" t="s">
        <v>1681</v>
      </c>
      <c r="D1637" t="s">
        <v>2623</v>
      </c>
      <c r="E1637">
        <v>12</v>
      </c>
      <c r="F1637" s="6" t="s">
        <v>2635</v>
      </c>
    </row>
    <row r="1638" spans="1:6" x14ac:dyDescent="0.25">
      <c r="A1638">
        <v>155</v>
      </c>
      <c r="B1638" t="s">
        <v>2650</v>
      </c>
      <c r="C1638" s="1" t="s">
        <v>2395</v>
      </c>
      <c r="D1638" t="s">
        <v>2632</v>
      </c>
      <c r="E1638">
        <v>1</v>
      </c>
      <c r="F1638" s="5" t="s">
        <v>2635</v>
      </c>
    </row>
    <row r="1639" spans="1:6" x14ac:dyDescent="0.25">
      <c r="A1639">
        <v>155</v>
      </c>
      <c r="B1639" t="s">
        <v>2650</v>
      </c>
      <c r="C1639" s="1" t="s">
        <v>749</v>
      </c>
      <c r="D1639" t="s">
        <v>2612</v>
      </c>
      <c r="E1639">
        <v>4</v>
      </c>
      <c r="F1639" s="5" t="s">
        <v>2635</v>
      </c>
    </row>
    <row r="1640" spans="1:6" x14ac:dyDescent="0.25">
      <c r="A1640">
        <v>155</v>
      </c>
      <c r="B1640" t="s">
        <v>2650</v>
      </c>
      <c r="C1640" s="1" t="s">
        <v>1212</v>
      </c>
      <c r="D1640" t="s">
        <v>2619</v>
      </c>
      <c r="E1640">
        <v>6</v>
      </c>
      <c r="F1640" s="6" t="s">
        <v>2635</v>
      </c>
    </row>
    <row r="1641" spans="1:6" x14ac:dyDescent="0.25">
      <c r="A1641">
        <v>155</v>
      </c>
      <c r="B1641" t="s">
        <v>2650</v>
      </c>
      <c r="C1641" s="1" t="s">
        <v>2056</v>
      </c>
      <c r="D1641" t="s">
        <v>2631</v>
      </c>
      <c r="E1641">
        <v>3</v>
      </c>
      <c r="F1641" s="5" t="s">
        <v>2635</v>
      </c>
    </row>
    <row r="1642" spans="1:6" x14ac:dyDescent="0.25">
      <c r="A1642">
        <v>155</v>
      </c>
      <c r="B1642" t="s">
        <v>2650</v>
      </c>
      <c r="C1642" s="1" t="s">
        <v>2396</v>
      </c>
      <c r="D1642" t="s">
        <v>2632</v>
      </c>
      <c r="E1642">
        <v>1</v>
      </c>
      <c r="F1642" s="5" t="s">
        <v>2635</v>
      </c>
    </row>
    <row r="1643" spans="1:6" x14ac:dyDescent="0.25">
      <c r="A1643">
        <v>155</v>
      </c>
      <c r="B1643" t="s">
        <v>2650</v>
      </c>
      <c r="C1643" s="1" t="s">
        <v>1682</v>
      </c>
      <c r="D1643" t="s">
        <v>2623</v>
      </c>
      <c r="E1643">
        <v>12</v>
      </c>
      <c r="F1643" s="6" t="s">
        <v>2635</v>
      </c>
    </row>
    <row r="1644" spans="1:6" x14ac:dyDescent="0.25">
      <c r="A1644">
        <v>155</v>
      </c>
      <c r="B1644" t="s">
        <v>2650</v>
      </c>
      <c r="C1644" s="1" t="s">
        <v>259</v>
      </c>
      <c r="D1644" t="s">
        <v>2597</v>
      </c>
      <c r="E1644">
        <v>27</v>
      </c>
      <c r="F1644" s="6" t="s">
        <v>2635</v>
      </c>
    </row>
    <row r="1645" spans="1:6" x14ac:dyDescent="0.25">
      <c r="A1645">
        <v>155</v>
      </c>
      <c r="B1645" t="s">
        <v>2650</v>
      </c>
      <c r="C1645" s="1" t="s">
        <v>1111</v>
      </c>
      <c r="D1645" t="s">
        <v>2594</v>
      </c>
      <c r="E1645">
        <v>15</v>
      </c>
      <c r="F1645" s="6" t="s">
        <v>2635</v>
      </c>
    </row>
    <row r="1646" spans="1:6" x14ac:dyDescent="0.25">
      <c r="A1646">
        <v>155</v>
      </c>
      <c r="B1646" t="s">
        <v>2650</v>
      </c>
      <c r="C1646" s="1" t="s">
        <v>2397</v>
      </c>
      <c r="D1646" t="s">
        <v>2632</v>
      </c>
      <c r="E1646">
        <v>1</v>
      </c>
      <c r="F1646" s="5" t="s">
        <v>2635</v>
      </c>
    </row>
    <row r="1647" spans="1:6" x14ac:dyDescent="0.25">
      <c r="A1647">
        <v>155</v>
      </c>
      <c r="B1647" t="s">
        <v>2650</v>
      </c>
      <c r="C1647" s="1" t="s">
        <v>224</v>
      </c>
      <c r="D1647" t="s">
        <v>2600</v>
      </c>
      <c r="E1647">
        <v>32</v>
      </c>
      <c r="F1647" s="6" t="s">
        <v>2635</v>
      </c>
    </row>
    <row r="1648" spans="1:6" x14ac:dyDescent="0.25">
      <c r="A1648">
        <v>155</v>
      </c>
      <c r="B1648" t="s">
        <v>2650</v>
      </c>
      <c r="C1648" s="1" t="s">
        <v>2763</v>
      </c>
      <c r="D1648" t="s">
        <v>2596</v>
      </c>
      <c r="E1648">
        <v>13</v>
      </c>
      <c r="F1648" s="6" t="s">
        <v>2635</v>
      </c>
    </row>
    <row r="1649" spans="1:6" x14ac:dyDescent="0.25">
      <c r="A1649">
        <v>155</v>
      </c>
      <c r="B1649" t="s">
        <v>2650</v>
      </c>
      <c r="C1649" s="1" t="s">
        <v>621</v>
      </c>
      <c r="D1649" t="s">
        <v>2611</v>
      </c>
      <c r="E1649">
        <v>14</v>
      </c>
      <c r="F1649" s="6" t="s">
        <v>2635</v>
      </c>
    </row>
    <row r="1650" spans="1:6" x14ac:dyDescent="0.25">
      <c r="A1650">
        <v>155</v>
      </c>
      <c r="B1650" t="s">
        <v>2650</v>
      </c>
      <c r="C1650" s="1" t="s">
        <v>517</v>
      </c>
      <c r="D1650" t="s">
        <v>2610</v>
      </c>
      <c r="E1650">
        <v>8</v>
      </c>
      <c r="F1650" s="6" t="s">
        <v>2635</v>
      </c>
    </row>
    <row r="1651" spans="1:6" x14ac:dyDescent="0.25">
      <c r="A1651">
        <v>155</v>
      </c>
      <c r="B1651" t="s">
        <v>2650</v>
      </c>
      <c r="C1651" s="1" t="s">
        <v>201</v>
      </c>
      <c r="D1651" t="s">
        <v>2598</v>
      </c>
      <c r="E1651">
        <v>5</v>
      </c>
      <c r="F1651" s="5" t="s">
        <v>2635</v>
      </c>
    </row>
    <row r="1652" spans="1:6" x14ac:dyDescent="0.25">
      <c r="A1652">
        <v>155</v>
      </c>
      <c r="B1652" t="s">
        <v>2650</v>
      </c>
      <c r="C1652" s="1" t="s">
        <v>202</v>
      </c>
      <c r="D1652" t="s">
        <v>2598</v>
      </c>
      <c r="E1652">
        <v>5</v>
      </c>
      <c r="F1652" s="5" t="s">
        <v>2635</v>
      </c>
    </row>
    <row r="1653" spans="1:6" x14ac:dyDescent="0.25">
      <c r="A1653">
        <v>155</v>
      </c>
      <c r="B1653" t="s">
        <v>2650</v>
      </c>
      <c r="C1653" s="1" t="s">
        <v>1213</v>
      </c>
      <c r="D1653" t="s">
        <v>2619</v>
      </c>
      <c r="E1653">
        <v>6</v>
      </c>
      <c r="F1653" s="6" t="s">
        <v>2635</v>
      </c>
    </row>
    <row r="1654" spans="1:6" x14ac:dyDescent="0.25">
      <c r="A1654">
        <v>155</v>
      </c>
      <c r="B1654" t="s">
        <v>2650</v>
      </c>
      <c r="C1654" s="1" t="s">
        <v>2712</v>
      </c>
      <c r="D1654" t="s">
        <v>2654</v>
      </c>
      <c r="E1654">
        <v>16</v>
      </c>
      <c r="F1654" s="6" t="s">
        <v>2635</v>
      </c>
    </row>
    <row r="1655" spans="1:6" x14ac:dyDescent="0.25">
      <c r="A1655">
        <v>155</v>
      </c>
      <c r="B1655" t="s">
        <v>2650</v>
      </c>
      <c r="C1655" s="1" t="s">
        <v>2764</v>
      </c>
      <c r="D1655" t="s">
        <v>2596</v>
      </c>
      <c r="E1655">
        <v>13</v>
      </c>
      <c r="F1655" s="6" t="s">
        <v>2635</v>
      </c>
    </row>
    <row r="1656" spans="1:6" x14ac:dyDescent="0.25">
      <c r="A1656">
        <v>155</v>
      </c>
      <c r="B1656" t="s">
        <v>2650</v>
      </c>
      <c r="C1656" s="1" t="s">
        <v>326</v>
      </c>
      <c r="D1656" t="s">
        <v>2602</v>
      </c>
      <c r="E1656">
        <v>17</v>
      </c>
      <c r="F1656" s="6" t="s">
        <v>2635</v>
      </c>
    </row>
    <row r="1657" spans="1:6" x14ac:dyDescent="0.25">
      <c r="A1657">
        <v>155</v>
      </c>
      <c r="B1657" t="s">
        <v>2650</v>
      </c>
      <c r="C1657" s="1" t="s">
        <v>750</v>
      </c>
      <c r="D1657" t="s">
        <v>2612</v>
      </c>
      <c r="E1657">
        <v>4</v>
      </c>
      <c r="F1657" s="5" t="s">
        <v>2635</v>
      </c>
    </row>
    <row r="1658" spans="1:6" x14ac:dyDescent="0.25">
      <c r="A1658">
        <v>155</v>
      </c>
      <c r="B1658" t="s">
        <v>2650</v>
      </c>
      <c r="C1658" s="1" t="s">
        <v>1517</v>
      </c>
      <c r="D1658" t="s">
        <v>2622</v>
      </c>
      <c r="E1658">
        <v>2</v>
      </c>
      <c r="F1658" s="5" t="s">
        <v>2635</v>
      </c>
    </row>
    <row r="1659" spans="1:6" x14ac:dyDescent="0.25">
      <c r="A1659">
        <v>155</v>
      </c>
      <c r="B1659" t="s">
        <v>2650</v>
      </c>
      <c r="C1659" s="1" t="s">
        <v>1214</v>
      </c>
      <c r="D1659" t="s">
        <v>2619</v>
      </c>
      <c r="E1659">
        <v>6</v>
      </c>
      <c r="F1659" s="6" t="s">
        <v>2635</v>
      </c>
    </row>
    <row r="1660" spans="1:6" x14ac:dyDescent="0.25">
      <c r="A1660">
        <v>155</v>
      </c>
      <c r="B1660" t="s">
        <v>2650</v>
      </c>
      <c r="C1660" s="1" t="s">
        <v>2057</v>
      </c>
      <c r="D1660" t="s">
        <v>2631</v>
      </c>
      <c r="E1660">
        <v>3</v>
      </c>
      <c r="F1660" s="5" t="s">
        <v>2635</v>
      </c>
    </row>
    <row r="1661" spans="1:6" x14ac:dyDescent="0.25">
      <c r="A1661">
        <v>155</v>
      </c>
      <c r="B1661" t="s">
        <v>2650</v>
      </c>
      <c r="C1661" s="1" t="s">
        <v>1215</v>
      </c>
      <c r="D1661" t="s">
        <v>2619</v>
      </c>
      <c r="E1661">
        <v>6</v>
      </c>
      <c r="F1661" s="6" t="s">
        <v>2635</v>
      </c>
    </row>
    <row r="1662" spans="1:6" x14ac:dyDescent="0.25">
      <c r="A1662">
        <v>155</v>
      </c>
      <c r="B1662" t="s">
        <v>2650</v>
      </c>
      <c r="C1662" s="1" t="s">
        <v>2058</v>
      </c>
      <c r="D1662" t="s">
        <v>2631</v>
      </c>
      <c r="E1662">
        <v>3</v>
      </c>
      <c r="F1662" s="5" t="s">
        <v>2635</v>
      </c>
    </row>
    <row r="1663" spans="1:6" x14ac:dyDescent="0.25">
      <c r="A1663">
        <v>155</v>
      </c>
      <c r="B1663" t="s">
        <v>2650</v>
      </c>
      <c r="C1663" s="1" t="s">
        <v>1917</v>
      </c>
      <c r="D1663" t="s">
        <v>2629</v>
      </c>
      <c r="E1663">
        <v>9</v>
      </c>
      <c r="F1663" s="6" t="s">
        <v>2635</v>
      </c>
    </row>
    <row r="1664" spans="1:6" x14ac:dyDescent="0.25">
      <c r="A1664">
        <v>155</v>
      </c>
      <c r="B1664" t="s">
        <v>2650</v>
      </c>
      <c r="C1664" s="1" t="s">
        <v>1918</v>
      </c>
      <c r="D1664" t="s">
        <v>2629</v>
      </c>
      <c r="E1664">
        <v>9</v>
      </c>
      <c r="F1664" s="6" t="s">
        <v>2635</v>
      </c>
    </row>
    <row r="1665" spans="1:6" x14ac:dyDescent="0.25">
      <c r="A1665">
        <v>155</v>
      </c>
      <c r="B1665" t="s">
        <v>2650</v>
      </c>
      <c r="C1665" s="1" t="s">
        <v>203</v>
      </c>
      <c r="D1665" t="s">
        <v>2598</v>
      </c>
      <c r="E1665">
        <v>5</v>
      </c>
      <c r="F1665" s="5" t="s">
        <v>2635</v>
      </c>
    </row>
    <row r="1666" spans="1:6" x14ac:dyDescent="0.25">
      <c r="A1666">
        <v>155</v>
      </c>
      <c r="B1666" t="s">
        <v>2650</v>
      </c>
      <c r="C1666" s="1" t="s">
        <v>1009</v>
      </c>
      <c r="D1666" t="s">
        <v>2614</v>
      </c>
      <c r="E1666">
        <v>10</v>
      </c>
      <c r="F1666" s="6" t="s">
        <v>2635</v>
      </c>
    </row>
    <row r="1667" spans="1:6" x14ac:dyDescent="0.25">
      <c r="A1667">
        <v>155</v>
      </c>
      <c r="B1667" t="s">
        <v>2650</v>
      </c>
      <c r="C1667" s="1" t="s">
        <v>518</v>
      </c>
      <c r="D1667" t="s">
        <v>2610</v>
      </c>
      <c r="E1667">
        <v>8</v>
      </c>
      <c r="F1667" s="6" t="s">
        <v>2635</v>
      </c>
    </row>
    <row r="1668" spans="1:6" x14ac:dyDescent="0.25">
      <c r="A1668">
        <v>155</v>
      </c>
      <c r="B1668" t="s">
        <v>2650</v>
      </c>
      <c r="C1668" s="1" t="s">
        <v>1216</v>
      </c>
      <c r="D1668" t="s">
        <v>2619</v>
      </c>
      <c r="E1668">
        <v>6</v>
      </c>
      <c r="F1668" s="6" t="s">
        <v>2635</v>
      </c>
    </row>
    <row r="1669" spans="1:6" x14ac:dyDescent="0.25">
      <c r="A1669">
        <v>155</v>
      </c>
      <c r="B1669" t="s">
        <v>2650</v>
      </c>
      <c r="C1669" s="1" t="s">
        <v>2398</v>
      </c>
      <c r="D1669" t="s">
        <v>2632</v>
      </c>
      <c r="E1669">
        <v>1</v>
      </c>
      <c r="F1669" s="5" t="s">
        <v>2635</v>
      </c>
    </row>
    <row r="1670" spans="1:6" x14ac:dyDescent="0.25">
      <c r="A1670">
        <v>155</v>
      </c>
      <c r="B1670" t="s">
        <v>2650</v>
      </c>
      <c r="C1670" s="1" t="s">
        <v>2059</v>
      </c>
      <c r="D1670" t="s">
        <v>2631</v>
      </c>
      <c r="E1670">
        <v>3</v>
      </c>
      <c r="F1670" s="5" t="s">
        <v>2635</v>
      </c>
    </row>
    <row r="1671" spans="1:6" x14ac:dyDescent="0.25">
      <c r="A1671">
        <v>155</v>
      </c>
      <c r="B1671" t="s">
        <v>2650</v>
      </c>
      <c r="C1671" s="1" t="s">
        <v>417</v>
      </c>
      <c r="D1671" t="s">
        <v>2607</v>
      </c>
      <c r="E1671">
        <v>18</v>
      </c>
      <c r="F1671" s="6" t="s">
        <v>2635</v>
      </c>
    </row>
    <row r="1672" spans="1:6" x14ac:dyDescent="0.25">
      <c r="A1672">
        <v>155</v>
      </c>
      <c r="B1672" t="s">
        <v>2650</v>
      </c>
      <c r="C1672" s="1" t="s">
        <v>1683</v>
      </c>
      <c r="D1672" t="s">
        <v>2623</v>
      </c>
      <c r="E1672">
        <v>12</v>
      </c>
      <c r="F1672" s="6" t="s">
        <v>2635</v>
      </c>
    </row>
    <row r="1673" spans="1:6" x14ac:dyDescent="0.25">
      <c r="A1673">
        <v>155</v>
      </c>
      <c r="B1673" t="s">
        <v>2650</v>
      </c>
      <c r="C1673" s="1" t="s">
        <v>1217</v>
      </c>
      <c r="D1673" t="s">
        <v>2619</v>
      </c>
      <c r="E1673">
        <v>6</v>
      </c>
      <c r="F1673" s="6" t="s">
        <v>2635</v>
      </c>
    </row>
    <row r="1674" spans="1:6" x14ac:dyDescent="0.25">
      <c r="A1674">
        <v>155</v>
      </c>
      <c r="B1674" t="s">
        <v>2650</v>
      </c>
      <c r="C1674" s="1" t="s">
        <v>519</v>
      </c>
      <c r="D1674" t="s">
        <v>2610</v>
      </c>
      <c r="E1674">
        <v>8</v>
      </c>
      <c r="F1674" s="6" t="s">
        <v>2635</v>
      </c>
    </row>
    <row r="1675" spans="1:6" x14ac:dyDescent="0.25">
      <c r="A1675">
        <v>155</v>
      </c>
      <c r="B1675" t="s">
        <v>2650</v>
      </c>
      <c r="C1675" s="1" t="s">
        <v>2399</v>
      </c>
      <c r="D1675" t="s">
        <v>2632</v>
      </c>
      <c r="E1675">
        <v>1</v>
      </c>
      <c r="F1675" s="5" t="s">
        <v>2635</v>
      </c>
    </row>
    <row r="1676" spans="1:6" x14ac:dyDescent="0.25">
      <c r="A1676">
        <v>155</v>
      </c>
      <c r="B1676" t="s">
        <v>2650</v>
      </c>
      <c r="C1676" s="1" t="s">
        <v>1112</v>
      </c>
      <c r="D1676" t="s">
        <v>2594</v>
      </c>
      <c r="E1676">
        <v>15</v>
      </c>
      <c r="F1676" s="6" t="s">
        <v>2635</v>
      </c>
    </row>
    <row r="1677" spans="1:6" x14ac:dyDescent="0.25">
      <c r="A1677">
        <v>155</v>
      </c>
      <c r="B1677" t="s">
        <v>2650</v>
      </c>
      <c r="C1677" s="1" t="s">
        <v>2060</v>
      </c>
      <c r="D1677" t="s">
        <v>2631</v>
      </c>
      <c r="E1677">
        <v>3</v>
      </c>
      <c r="F1677" s="5" t="s">
        <v>2635</v>
      </c>
    </row>
    <row r="1678" spans="1:6" x14ac:dyDescent="0.25">
      <c r="A1678">
        <v>155</v>
      </c>
      <c r="B1678" t="s">
        <v>2650</v>
      </c>
      <c r="C1678" s="1" t="s">
        <v>327</v>
      </c>
      <c r="D1678" t="s">
        <v>2602</v>
      </c>
      <c r="E1678">
        <v>17</v>
      </c>
      <c r="F1678" s="6" t="s">
        <v>2635</v>
      </c>
    </row>
    <row r="1679" spans="1:6" x14ac:dyDescent="0.25">
      <c r="A1679">
        <v>155</v>
      </c>
      <c r="B1679" t="s">
        <v>2650</v>
      </c>
      <c r="C1679" s="1" t="s">
        <v>1518</v>
      </c>
      <c r="D1679" t="s">
        <v>2622</v>
      </c>
      <c r="E1679">
        <v>2</v>
      </c>
      <c r="F1679" s="5" t="s">
        <v>2635</v>
      </c>
    </row>
    <row r="1680" spans="1:6" x14ac:dyDescent="0.25">
      <c r="A1680">
        <v>155</v>
      </c>
      <c r="B1680" t="s">
        <v>2650</v>
      </c>
      <c r="C1680" s="1" t="s">
        <v>1519</v>
      </c>
      <c r="D1680" t="s">
        <v>2622</v>
      </c>
      <c r="E1680">
        <v>2</v>
      </c>
      <c r="F1680" s="5" t="s">
        <v>2635</v>
      </c>
    </row>
    <row r="1681" spans="1:6" x14ac:dyDescent="0.25">
      <c r="A1681">
        <v>155</v>
      </c>
      <c r="B1681" t="s">
        <v>2650</v>
      </c>
      <c r="C1681" s="1" t="s">
        <v>751</v>
      </c>
      <c r="D1681" t="s">
        <v>2612</v>
      </c>
      <c r="E1681">
        <v>4</v>
      </c>
      <c r="F1681" s="5" t="s">
        <v>2635</v>
      </c>
    </row>
    <row r="1682" spans="1:6" x14ac:dyDescent="0.25">
      <c r="A1682">
        <v>155</v>
      </c>
      <c r="B1682" t="s">
        <v>2650</v>
      </c>
      <c r="C1682" s="1" t="s">
        <v>204</v>
      </c>
      <c r="D1682" t="s">
        <v>2598</v>
      </c>
      <c r="E1682">
        <v>5</v>
      </c>
      <c r="F1682" s="5" t="s">
        <v>2635</v>
      </c>
    </row>
    <row r="1683" spans="1:6" x14ac:dyDescent="0.25">
      <c r="A1683">
        <v>155</v>
      </c>
      <c r="B1683" t="s">
        <v>2650</v>
      </c>
      <c r="C1683" s="1" t="s">
        <v>2818</v>
      </c>
      <c r="D1683" t="s">
        <v>2655</v>
      </c>
      <c r="E1683">
        <v>20</v>
      </c>
      <c r="F1683" s="6" t="s">
        <v>2635</v>
      </c>
    </row>
    <row r="1684" spans="1:6" x14ac:dyDescent="0.25">
      <c r="A1684">
        <v>155</v>
      </c>
      <c r="B1684" t="s">
        <v>2650</v>
      </c>
      <c r="C1684" s="1" t="s">
        <v>752</v>
      </c>
      <c r="D1684" t="s">
        <v>2612</v>
      </c>
      <c r="E1684">
        <v>4</v>
      </c>
      <c r="F1684" s="5" t="s">
        <v>2635</v>
      </c>
    </row>
    <row r="1685" spans="1:6" x14ac:dyDescent="0.25">
      <c r="A1685">
        <v>155</v>
      </c>
      <c r="B1685" t="s">
        <v>2650</v>
      </c>
      <c r="C1685" s="1" t="s">
        <v>2061</v>
      </c>
      <c r="D1685" t="s">
        <v>2631</v>
      </c>
      <c r="E1685">
        <v>3</v>
      </c>
      <c r="F1685" s="5" t="s">
        <v>2635</v>
      </c>
    </row>
    <row r="1686" spans="1:6" x14ac:dyDescent="0.25">
      <c r="A1686">
        <v>155</v>
      </c>
      <c r="B1686" t="s">
        <v>2650</v>
      </c>
      <c r="C1686" s="1" t="s">
        <v>520</v>
      </c>
      <c r="D1686" t="s">
        <v>2610</v>
      </c>
      <c r="E1686">
        <v>8</v>
      </c>
      <c r="F1686" s="6" t="s">
        <v>2635</v>
      </c>
    </row>
    <row r="1687" spans="1:6" x14ac:dyDescent="0.25">
      <c r="A1687">
        <v>155</v>
      </c>
      <c r="B1687" t="s">
        <v>2650</v>
      </c>
      <c r="C1687" s="1" t="s">
        <v>1010</v>
      </c>
      <c r="D1687" t="s">
        <v>2614</v>
      </c>
      <c r="E1687">
        <v>10</v>
      </c>
      <c r="F1687" s="6" t="s">
        <v>2635</v>
      </c>
    </row>
    <row r="1688" spans="1:6" x14ac:dyDescent="0.25">
      <c r="A1688">
        <v>155</v>
      </c>
      <c r="B1688" t="s">
        <v>2650</v>
      </c>
      <c r="C1688" s="1" t="s">
        <v>900</v>
      </c>
      <c r="D1688" t="s">
        <v>2613</v>
      </c>
      <c r="E1688">
        <v>7</v>
      </c>
      <c r="F1688" s="6" t="s">
        <v>2635</v>
      </c>
    </row>
    <row r="1689" spans="1:6" x14ac:dyDescent="0.25">
      <c r="A1689">
        <v>155</v>
      </c>
      <c r="B1689" t="s">
        <v>2650</v>
      </c>
      <c r="C1689" s="1" t="s">
        <v>418</v>
      </c>
      <c r="D1689" t="s">
        <v>2607</v>
      </c>
      <c r="E1689">
        <v>18</v>
      </c>
      <c r="F1689" s="6" t="s">
        <v>2635</v>
      </c>
    </row>
    <row r="1690" spans="1:6" x14ac:dyDescent="0.25">
      <c r="A1690">
        <v>155</v>
      </c>
      <c r="B1690" t="s">
        <v>2650</v>
      </c>
      <c r="C1690" s="1" t="s">
        <v>1684</v>
      </c>
      <c r="D1690" t="s">
        <v>2623</v>
      </c>
      <c r="E1690">
        <v>12</v>
      </c>
      <c r="F1690" s="6" t="s">
        <v>2635</v>
      </c>
    </row>
    <row r="1691" spans="1:6" x14ac:dyDescent="0.25">
      <c r="A1691">
        <v>155</v>
      </c>
      <c r="B1691" t="s">
        <v>2650</v>
      </c>
      <c r="C1691" s="1" t="s">
        <v>2062</v>
      </c>
      <c r="D1691" t="s">
        <v>2631</v>
      </c>
      <c r="E1691">
        <v>3</v>
      </c>
      <c r="F1691" s="5" t="s">
        <v>2635</v>
      </c>
    </row>
    <row r="1692" spans="1:6" x14ac:dyDescent="0.25">
      <c r="A1692">
        <v>155</v>
      </c>
      <c r="B1692" t="s">
        <v>2650</v>
      </c>
      <c r="C1692" s="1" t="s">
        <v>328</v>
      </c>
      <c r="D1692" t="s">
        <v>2602</v>
      </c>
      <c r="E1692">
        <v>17</v>
      </c>
      <c r="F1692" s="6" t="s">
        <v>2635</v>
      </c>
    </row>
    <row r="1693" spans="1:6" x14ac:dyDescent="0.25">
      <c r="A1693">
        <v>155</v>
      </c>
      <c r="B1693" t="s">
        <v>2650</v>
      </c>
      <c r="C1693" s="1" t="s">
        <v>753</v>
      </c>
      <c r="D1693" t="s">
        <v>2612</v>
      </c>
      <c r="E1693">
        <v>4</v>
      </c>
      <c r="F1693" s="5" t="s">
        <v>2635</v>
      </c>
    </row>
    <row r="1694" spans="1:6" x14ac:dyDescent="0.25">
      <c r="A1694">
        <v>155</v>
      </c>
      <c r="B1694" t="s">
        <v>2650</v>
      </c>
      <c r="C1694" s="1" t="s">
        <v>1347</v>
      </c>
      <c r="D1694" t="s">
        <v>2620</v>
      </c>
      <c r="E1694">
        <v>11</v>
      </c>
      <c r="F1694" s="6" t="s">
        <v>2635</v>
      </c>
    </row>
    <row r="1695" spans="1:6" x14ac:dyDescent="0.25">
      <c r="A1695">
        <v>155</v>
      </c>
      <c r="B1695" t="s">
        <v>2650</v>
      </c>
      <c r="C1695" s="1" t="s">
        <v>521</v>
      </c>
      <c r="D1695" t="s">
        <v>2610</v>
      </c>
      <c r="E1695">
        <v>8</v>
      </c>
      <c r="F1695" s="6" t="s">
        <v>2635</v>
      </c>
    </row>
    <row r="1696" spans="1:6" x14ac:dyDescent="0.25">
      <c r="A1696">
        <v>155</v>
      </c>
      <c r="B1696" t="s">
        <v>2650</v>
      </c>
      <c r="C1696" s="1" t="s">
        <v>1520</v>
      </c>
      <c r="D1696" t="s">
        <v>2622</v>
      </c>
      <c r="E1696">
        <v>2</v>
      </c>
      <c r="F1696" s="5" t="s">
        <v>2635</v>
      </c>
    </row>
    <row r="1697" spans="1:6" x14ac:dyDescent="0.25">
      <c r="A1697">
        <v>155</v>
      </c>
      <c r="B1697" t="s">
        <v>2650</v>
      </c>
      <c r="C1697" s="1" t="s">
        <v>522</v>
      </c>
      <c r="D1697" t="s">
        <v>2610</v>
      </c>
      <c r="E1697">
        <v>8</v>
      </c>
      <c r="F1697" s="6" t="s">
        <v>2635</v>
      </c>
    </row>
    <row r="1698" spans="1:6" x14ac:dyDescent="0.25">
      <c r="A1698">
        <v>155</v>
      </c>
      <c r="B1698" t="s">
        <v>2650</v>
      </c>
      <c r="C1698" s="1" t="s">
        <v>2400</v>
      </c>
      <c r="D1698" t="s">
        <v>2632</v>
      </c>
      <c r="E1698">
        <v>1</v>
      </c>
      <c r="F1698" s="5" t="s">
        <v>2635</v>
      </c>
    </row>
    <row r="1699" spans="1:6" x14ac:dyDescent="0.25">
      <c r="A1699">
        <v>155</v>
      </c>
      <c r="B1699" t="s">
        <v>2650</v>
      </c>
      <c r="C1699" s="1" t="s">
        <v>343</v>
      </c>
      <c r="D1699" t="s">
        <v>2603</v>
      </c>
      <c r="E1699">
        <v>31</v>
      </c>
      <c r="F1699" s="6" t="s">
        <v>2635</v>
      </c>
    </row>
    <row r="1700" spans="1:6" x14ac:dyDescent="0.25">
      <c r="A1700">
        <v>155</v>
      </c>
      <c r="B1700" t="s">
        <v>2650</v>
      </c>
      <c r="C1700" s="1" t="s">
        <v>523</v>
      </c>
      <c r="D1700" t="s">
        <v>2610</v>
      </c>
      <c r="E1700">
        <v>8</v>
      </c>
      <c r="F1700" s="6" t="s">
        <v>2635</v>
      </c>
    </row>
    <row r="1701" spans="1:6" x14ac:dyDescent="0.25">
      <c r="A1701">
        <v>155</v>
      </c>
      <c r="B1701" t="s">
        <v>2650</v>
      </c>
      <c r="C1701" s="1" t="s">
        <v>1521</v>
      </c>
      <c r="D1701" t="s">
        <v>2622</v>
      </c>
      <c r="E1701">
        <v>2</v>
      </c>
      <c r="F1701" s="5" t="s">
        <v>2635</v>
      </c>
    </row>
    <row r="1702" spans="1:6" x14ac:dyDescent="0.25">
      <c r="A1702">
        <v>155</v>
      </c>
      <c r="B1702" t="s">
        <v>2650</v>
      </c>
      <c r="C1702" s="1" t="s">
        <v>1685</v>
      </c>
      <c r="D1702" t="s">
        <v>2623</v>
      </c>
      <c r="E1702">
        <v>12</v>
      </c>
      <c r="F1702" s="6" t="s">
        <v>2635</v>
      </c>
    </row>
    <row r="1703" spans="1:6" x14ac:dyDescent="0.25">
      <c r="A1703">
        <v>155</v>
      </c>
      <c r="B1703" t="s">
        <v>2650</v>
      </c>
      <c r="C1703" s="1" t="s">
        <v>1387</v>
      </c>
      <c r="D1703" t="s">
        <v>2604</v>
      </c>
      <c r="E1703">
        <v>29</v>
      </c>
      <c r="F1703" s="6" t="s">
        <v>2635</v>
      </c>
    </row>
    <row r="1704" spans="1:6" x14ac:dyDescent="0.25">
      <c r="A1704">
        <v>155</v>
      </c>
      <c r="B1704" t="s">
        <v>2650</v>
      </c>
      <c r="C1704" s="1" t="s">
        <v>524</v>
      </c>
      <c r="D1704" t="s">
        <v>2610</v>
      </c>
      <c r="E1704">
        <v>8</v>
      </c>
      <c r="F1704" s="6" t="s">
        <v>2635</v>
      </c>
    </row>
    <row r="1705" spans="1:6" x14ac:dyDescent="0.25">
      <c r="A1705">
        <v>155</v>
      </c>
      <c r="B1705" t="s">
        <v>2650</v>
      </c>
      <c r="C1705" s="1" t="s">
        <v>205</v>
      </c>
      <c r="D1705" t="s">
        <v>2598</v>
      </c>
      <c r="E1705">
        <v>5</v>
      </c>
      <c r="F1705" s="5" t="s">
        <v>2635</v>
      </c>
    </row>
    <row r="1706" spans="1:6" x14ac:dyDescent="0.25">
      <c r="A1706">
        <v>155</v>
      </c>
      <c r="B1706" t="s">
        <v>2650</v>
      </c>
      <c r="C1706" s="1" t="s">
        <v>1011</v>
      </c>
      <c r="D1706" t="s">
        <v>2614</v>
      </c>
      <c r="E1706">
        <v>10</v>
      </c>
      <c r="F1706" s="6" t="s">
        <v>2635</v>
      </c>
    </row>
    <row r="1707" spans="1:6" x14ac:dyDescent="0.25">
      <c r="A1707">
        <v>155</v>
      </c>
      <c r="B1707" t="s">
        <v>2650</v>
      </c>
      <c r="C1707" s="1" t="s">
        <v>206</v>
      </c>
      <c r="D1707" t="s">
        <v>2598</v>
      </c>
      <c r="E1707">
        <v>5</v>
      </c>
      <c r="F1707" s="5" t="s">
        <v>2635</v>
      </c>
    </row>
    <row r="1708" spans="1:6" x14ac:dyDescent="0.25">
      <c r="A1708">
        <v>155</v>
      </c>
      <c r="B1708" t="s">
        <v>2650</v>
      </c>
      <c r="C1708" s="1" t="s">
        <v>1348</v>
      </c>
      <c r="D1708" t="s">
        <v>2620</v>
      </c>
      <c r="E1708">
        <v>11</v>
      </c>
      <c r="F1708" s="6" t="s">
        <v>2635</v>
      </c>
    </row>
    <row r="1709" spans="1:6" x14ac:dyDescent="0.25">
      <c r="A1709">
        <v>155</v>
      </c>
      <c r="B1709" t="s">
        <v>2650</v>
      </c>
      <c r="C1709" s="1" t="s">
        <v>754</v>
      </c>
      <c r="D1709" t="s">
        <v>2612</v>
      </c>
      <c r="E1709">
        <v>4</v>
      </c>
      <c r="F1709" s="5" t="s">
        <v>2635</v>
      </c>
    </row>
    <row r="1710" spans="1:6" x14ac:dyDescent="0.25">
      <c r="A1710">
        <v>155</v>
      </c>
      <c r="B1710" t="s">
        <v>2650</v>
      </c>
      <c r="C1710" s="1" t="s">
        <v>1218</v>
      </c>
      <c r="D1710" t="s">
        <v>2619</v>
      </c>
      <c r="E1710">
        <v>6</v>
      </c>
      <c r="F1710" s="6" t="s">
        <v>2635</v>
      </c>
    </row>
    <row r="1711" spans="1:6" x14ac:dyDescent="0.25">
      <c r="A1711">
        <v>155</v>
      </c>
      <c r="B1711" t="s">
        <v>2650</v>
      </c>
      <c r="C1711" s="1" t="s">
        <v>1769</v>
      </c>
      <c r="D1711" t="s">
        <v>2626</v>
      </c>
      <c r="E1711">
        <v>24</v>
      </c>
      <c r="F1711" s="6" t="s">
        <v>2635</v>
      </c>
    </row>
    <row r="1712" spans="1:6" x14ac:dyDescent="0.25">
      <c r="A1712">
        <v>155</v>
      </c>
      <c r="B1712" t="s">
        <v>2650</v>
      </c>
      <c r="C1712" s="1" t="s">
        <v>755</v>
      </c>
      <c r="D1712" t="s">
        <v>2612</v>
      </c>
      <c r="E1712">
        <v>4</v>
      </c>
      <c r="F1712" s="5" t="s">
        <v>2635</v>
      </c>
    </row>
    <row r="1713" spans="1:6" x14ac:dyDescent="0.25">
      <c r="A1713">
        <v>155</v>
      </c>
      <c r="B1713" t="s">
        <v>2650</v>
      </c>
      <c r="C1713" s="1" t="s">
        <v>1219</v>
      </c>
      <c r="D1713" t="s">
        <v>2619</v>
      </c>
      <c r="E1713">
        <v>6</v>
      </c>
      <c r="F1713" s="6" t="s">
        <v>2635</v>
      </c>
    </row>
    <row r="1714" spans="1:6" x14ac:dyDescent="0.25">
      <c r="A1714">
        <v>155</v>
      </c>
      <c r="B1714" t="s">
        <v>2650</v>
      </c>
      <c r="C1714" s="1" t="s">
        <v>1805</v>
      </c>
      <c r="D1714" t="s">
        <v>2627</v>
      </c>
      <c r="E1714">
        <v>23</v>
      </c>
      <c r="F1714" s="6" t="s">
        <v>2635</v>
      </c>
    </row>
    <row r="1715" spans="1:6" x14ac:dyDescent="0.25">
      <c r="A1715">
        <v>155</v>
      </c>
      <c r="B1715" t="s">
        <v>2650</v>
      </c>
      <c r="C1715" s="1" t="s">
        <v>901</v>
      </c>
      <c r="D1715" t="s">
        <v>2613</v>
      </c>
      <c r="E1715">
        <v>7</v>
      </c>
      <c r="F1715" s="6" t="s">
        <v>2635</v>
      </c>
    </row>
    <row r="1716" spans="1:6" x14ac:dyDescent="0.25">
      <c r="A1716">
        <v>155</v>
      </c>
      <c r="B1716" t="s">
        <v>2650</v>
      </c>
      <c r="C1716" s="1" t="s">
        <v>1349</v>
      </c>
      <c r="D1716" t="s">
        <v>2620</v>
      </c>
      <c r="E1716">
        <v>11</v>
      </c>
      <c r="F1716" s="6" t="s">
        <v>2635</v>
      </c>
    </row>
    <row r="1717" spans="1:6" x14ac:dyDescent="0.25">
      <c r="A1717">
        <v>155</v>
      </c>
      <c r="B1717" t="s">
        <v>2650</v>
      </c>
      <c r="C1717" s="1" t="s">
        <v>1113</v>
      </c>
      <c r="D1717" t="s">
        <v>2594</v>
      </c>
      <c r="E1717">
        <v>15</v>
      </c>
      <c r="F1717" s="6" t="s">
        <v>2635</v>
      </c>
    </row>
    <row r="1718" spans="1:6" x14ac:dyDescent="0.25">
      <c r="A1718">
        <v>155</v>
      </c>
      <c r="B1718" t="s">
        <v>2650</v>
      </c>
      <c r="C1718" s="1" t="s">
        <v>1220</v>
      </c>
      <c r="D1718" t="s">
        <v>2619</v>
      </c>
      <c r="E1718">
        <v>6</v>
      </c>
      <c r="F1718" s="6" t="s">
        <v>2635</v>
      </c>
    </row>
    <row r="1719" spans="1:6" x14ac:dyDescent="0.25">
      <c r="A1719">
        <v>155</v>
      </c>
      <c r="B1719" t="s">
        <v>2650</v>
      </c>
      <c r="C1719" s="1" t="s">
        <v>375</v>
      </c>
      <c r="D1719" t="s">
        <v>2606</v>
      </c>
      <c r="E1719">
        <v>28</v>
      </c>
      <c r="F1719" s="6" t="s">
        <v>2635</v>
      </c>
    </row>
    <row r="1720" spans="1:6" x14ac:dyDescent="0.25">
      <c r="A1720">
        <v>155</v>
      </c>
      <c r="B1720" t="s">
        <v>2650</v>
      </c>
      <c r="C1720" s="1" t="s">
        <v>1221</v>
      </c>
      <c r="D1720" t="s">
        <v>2619</v>
      </c>
      <c r="E1720">
        <v>6</v>
      </c>
      <c r="F1720" s="6" t="s">
        <v>2635</v>
      </c>
    </row>
    <row r="1721" spans="1:6" x14ac:dyDescent="0.25">
      <c r="A1721">
        <v>155</v>
      </c>
      <c r="B1721" t="s">
        <v>2650</v>
      </c>
      <c r="C1721" s="1" t="s">
        <v>525</v>
      </c>
      <c r="D1721" t="s">
        <v>2610</v>
      </c>
      <c r="E1721">
        <v>8</v>
      </c>
      <c r="F1721" s="6" t="s">
        <v>2635</v>
      </c>
    </row>
    <row r="1722" spans="1:6" x14ac:dyDescent="0.25">
      <c r="A1722">
        <v>155</v>
      </c>
      <c r="B1722" t="s">
        <v>2650</v>
      </c>
      <c r="C1722" s="1" t="s">
        <v>1686</v>
      </c>
      <c r="D1722" t="s">
        <v>2623</v>
      </c>
      <c r="E1722">
        <v>12</v>
      </c>
      <c r="F1722" s="6" t="s">
        <v>2635</v>
      </c>
    </row>
    <row r="1723" spans="1:6" x14ac:dyDescent="0.25">
      <c r="A1723">
        <v>155</v>
      </c>
      <c r="B1723" t="s">
        <v>2650</v>
      </c>
      <c r="C1723" s="1" t="s">
        <v>1114</v>
      </c>
      <c r="D1723" t="s">
        <v>2594</v>
      </c>
      <c r="E1723">
        <v>15</v>
      </c>
      <c r="F1723" s="6" t="s">
        <v>2635</v>
      </c>
    </row>
    <row r="1724" spans="1:6" x14ac:dyDescent="0.25">
      <c r="A1724">
        <v>155</v>
      </c>
      <c r="B1724" t="s">
        <v>2650</v>
      </c>
      <c r="C1724" s="1" t="s">
        <v>1222</v>
      </c>
      <c r="D1724" t="s">
        <v>2619</v>
      </c>
      <c r="E1724">
        <v>6</v>
      </c>
      <c r="F1724" s="6" t="s">
        <v>2635</v>
      </c>
    </row>
    <row r="1725" spans="1:6" x14ac:dyDescent="0.25">
      <c r="A1725">
        <v>155</v>
      </c>
      <c r="B1725" t="s">
        <v>2650</v>
      </c>
      <c r="C1725" s="1" t="s">
        <v>1350</v>
      </c>
      <c r="D1725" t="s">
        <v>2620</v>
      </c>
      <c r="E1725">
        <v>11</v>
      </c>
      <c r="F1725" s="6" t="s">
        <v>2635</v>
      </c>
    </row>
    <row r="1726" spans="1:6" x14ac:dyDescent="0.25">
      <c r="A1726">
        <v>155</v>
      </c>
      <c r="B1726" t="s">
        <v>2650</v>
      </c>
      <c r="C1726" s="1" t="s">
        <v>1223</v>
      </c>
      <c r="D1726" t="s">
        <v>2619</v>
      </c>
      <c r="E1726">
        <v>6</v>
      </c>
      <c r="F1726" s="6" t="s">
        <v>2635</v>
      </c>
    </row>
    <row r="1727" spans="1:6" x14ac:dyDescent="0.25">
      <c r="A1727">
        <v>155</v>
      </c>
      <c r="B1727" t="s">
        <v>2650</v>
      </c>
      <c r="C1727" s="1" t="s">
        <v>1832</v>
      </c>
      <c r="D1727" t="s">
        <v>2628</v>
      </c>
      <c r="E1727">
        <v>25</v>
      </c>
      <c r="F1727" s="6" t="s">
        <v>2635</v>
      </c>
    </row>
    <row r="1728" spans="1:6" x14ac:dyDescent="0.25">
      <c r="A1728">
        <v>155</v>
      </c>
      <c r="B1728" t="s">
        <v>2650</v>
      </c>
      <c r="C1728" s="1" t="s">
        <v>1770</v>
      </c>
      <c r="D1728" t="s">
        <v>2626</v>
      </c>
      <c r="E1728">
        <v>24</v>
      </c>
      <c r="F1728" s="6" t="s">
        <v>2635</v>
      </c>
    </row>
    <row r="1729" spans="1:6" x14ac:dyDescent="0.25">
      <c r="A1729">
        <v>155</v>
      </c>
      <c r="B1729" t="s">
        <v>2650</v>
      </c>
      <c r="C1729" s="1" t="s">
        <v>2401</v>
      </c>
      <c r="D1729" t="s">
        <v>2632</v>
      </c>
      <c r="E1729">
        <v>1</v>
      </c>
      <c r="F1729" s="5" t="s">
        <v>2635</v>
      </c>
    </row>
    <row r="1730" spans="1:6" x14ac:dyDescent="0.25">
      <c r="A1730">
        <v>155</v>
      </c>
      <c r="B1730" t="s">
        <v>2650</v>
      </c>
      <c r="C1730" s="1" t="s">
        <v>1224</v>
      </c>
      <c r="D1730" t="s">
        <v>2619</v>
      </c>
      <c r="E1730">
        <v>6</v>
      </c>
      <c r="F1730" s="6" t="s">
        <v>2635</v>
      </c>
    </row>
    <row r="1731" spans="1:6" x14ac:dyDescent="0.25">
      <c r="A1731">
        <v>155</v>
      </c>
      <c r="B1731" t="s">
        <v>2650</v>
      </c>
      <c r="C1731" s="1" t="s">
        <v>2063</v>
      </c>
      <c r="D1731" t="s">
        <v>2631</v>
      </c>
      <c r="E1731">
        <v>3</v>
      </c>
      <c r="F1731" s="5" t="s">
        <v>2635</v>
      </c>
    </row>
    <row r="1732" spans="1:6" x14ac:dyDescent="0.25">
      <c r="A1732">
        <v>155</v>
      </c>
      <c r="B1732" t="s">
        <v>2650</v>
      </c>
      <c r="C1732" s="1" t="s">
        <v>1919</v>
      </c>
      <c r="D1732" t="s">
        <v>2629</v>
      </c>
      <c r="E1732">
        <v>9</v>
      </c>
      <c r="F1732" s="6" t="s">
        <v>2635</v>
      </c>
    </row>
    <row r="1733" spans="1:6" x14ac:dyDescent="0.25">
      <c r="A1733">
        <v>155</v>
      </c>
      <c r="B1733" t="s">
        <v>2650</v>
      </c>
      <c r="C1733" s="1" t="s">
        <v>207</v>
      </c>
      <c r="D1733" t="s">
        <v>2598</v>
      </c>
      <c r="E1733">
        <v>5</v>
      </c>
      <c r="F1733" s="5" t="s">
        <v>2635</v>
      </c>
    </row>
    <row r="1734" spans="1:6" x14ac:dyDescent="0.25">
      <c r="A1734">
        <v>155</v>
      </c>
      <c r="B1734" t="s">
        <v>2650</v>
      </c>
      <c r="C1734" s="1" t="s">
        <v>231</v>
      </c>
      <c r="D1734" t="s">
        <v>2601</v>
      </c>
      <c r="E1734">
        <v>26</v>
      </c>
      <c r="F1734" s="6" t="s">
        <v>2635</v>
      </c>
    </row>
    <row r="1735" spans="1:6" x14ac:dyDescent="0.25">
      <c r="A1735">
        <v>155</v>
      </c>
      <c r="B1735" t="s">
        <v>2650</v>
      </c>
      <c r="C1735" s="1" t="s">
        <v>1771</v>
      </c>
      <c r="D1735" t="s">
        <v>2626</v>
      </c>
      <c r="E1735">
        <v>24</v>
      </c>
      <c r="F1735" s="6" t="s">
        <v>2635</v>
      </c>
    </row>
    <row r="1736" spans="1:6" x14ac:dyDescent="0.25">
      <c r="A1736">
        <v>155</v>
      </c>
      <c r="B1736" t="s">
        <v>2650</v>
      </c>
      <c r="C1736" s="1" t="s">
        <v>329</v>
      </c>
      <c r="D1736" t="s">
        <v>2602</v>
      </c>
      <c r="E1736">
        <v>17</v>
      </c>
      <c r="F1736" s="6" t="s">
        <v>2635</v>
      </c>
    </row>
    <row r="1737" spans="1:6" x14ac:dyDescent="0.25">
      <c r="A1737">
        <v>155</v>
      </c>
      <c r="B1737" t="s">
        <v>2650</v>
      </c>
      <c r="C1737" s="1" t="s">
        <v>419</v>
      </c>
      <c r="D1737" t="s">
        <v>2607</v>
      </c>
      <c r="E1737">
        <v>18</v>
      </c>
      <c r="F1737" s="6" t="s">
        <v>2635</v>
      </c>
    </row>
    <row r="1738" spans="1:6" x14ac:dyDescent="0.25">
      <c r="A1738">
        <v>155</v>
      </c>
      <c r="B1738" t="s">
        <v>2650</v>
      </c>
      <c r="C1738" s="1" t="s">
        <v>2713</v>
      </c>
      <c r="D1738" t="s">
        <v>2654</v>
      </c>
      <c r="E1738">
        <v>16</v>
      </c>
      <c r="F1738" s="6" t="s">
        <v>2635</v>
      </c>
    </row>
    <row r="1739" spans="1:6" x14ac:dyDescent="0.25">
      <c r="A1739">
        <v>155</v>
      </c>
      <c r="B1739" t="s">
        <v>2650</v>
      </c>
      <c r="C1739" s="1" t="s">
        <v>756</v>
      </c>
      <c r="D1739" t="s">
        <v>2612</v>
      </c>
      <c r="E1739">
        <v>4</v>
      </c>
      <c r="F1739" s="5" t="s">
        <v>2635</v>
      </c>
    </row>
    <row r="1740" spans="1:6" x14ac:dyDescent="0.25">
      <c r="A1740">
        <v>155</v>
      </c>
      <c r="B1740" t="s">
        <v>2650</v>
      </c>
      <c r="C1740" s="1" t="s">
        <v>420</v>
      </c>
      <c r="D1740" t="s">
        <v>2607</v>
      </c>
      <c r="E1740">
        <v>18</v>
      </c>
      <c r="F1740" s="6" t="s">
        <v>2635</v>
      </c>
    </row>
    <row r="1741" spans="1:6" x14ac:dyDescent="0.25">
      <c r="A1741">
        <v>155</v>
      </c>
      <c r="B1741" t="s">
        <v>2650</v>
      </c>
      <c r="C1741" s="1" t="s">
        <v>2064</v>
      </c>
      <c r="D1741" t="s">
        <v>2631</v>
      </c>
      <c r="E1741">
        <v>3</v>
      </c>
      <c r="F1741" s="5" t="s">
        <v>2635</v>
      </c>
    </row>
    <row r="1742" spans="1:6" x14ac:dyDescent="0.25">
      <c r="A1742">
        <v>155</v>
      </c>
      <c r="B1742" t="s">
        <v>2650</v>
      </c>
      <c r="C1742" s="1" t="s">
        <v>1687</v>
      </c>
      <c r="D1742" t="s">
        <v>2623</v>
      </c>
      <c r="E1742">
        <v>12</v>
      </c>
      <c r="F1742" s="6" t="s">
        <v>2635</v>
      </c>
    </row>
    <row r="1743" spans="1:6" x14ac:dyDescent="0.25">
      <c r="A1743">
        <v>155</v>
      </c>
      <c r="B1743" t="s">
        <v>2650</v>
      </c>
      <c r="C1743" s="1" t="s">
        <v>1833</v>
      </c>
      <c r="D1743" t="s">
        <v>2628</v>
      </c>
      <c r="E1743">
        <v>25</v>
      </c>
      <c r="F1743" s="6" t="s">
        <v>2635</v>
      </c>
    </row>
    <row r="1744" spans="1:6" x14ac:dyDescent="0.25">
      <c r="A1744">
        <v>155</v>
      </c>
      <c r="B1744" t="s">
        <v>2650</v>
      </c>
      <c r="C1744" s="1" t="s">
        <v>2402</v>
      </c>
      <c r="D1744" t="s">
        <v>2632</v>
      </c>
      <c r="E1744">
        <v>1</v>
      </c>
      <c r="F1744" s="5" t="s">
        <v>2635</v>
      </c>
    </row>
    <row r="1745" spans="1:6" x14ac:dyDescent="0.25">
      <c r="A1745">
        <v>155</v>
      </c>
      <c r="B1745" t="s">
        <v>2650</v>
      </c>
      <c r="C1745" s="1" t="s">
        <v>208</v>
      </c>
      <c r="D1745" t="s">
        <v>2598</v>
      </c>
      <c r="E1745">
        <v>5</v>
      </c>
      <c r="F1745" s="5" t="s">
        <v>2635</v>
      </c>
    </row>
    <row r="1746" spans="1:6" x14ac:dyDescent="0.25">
      <c r="A1746">
        <v>155</v>
      </c>
      <c r="B1746" t="s">
        <v>2650</v>
      </c>
      <c r="C1746" s="1" t="s">
        <v>1688</v>
      </c>
      <c r="D1746" t="s">
        <v>2623</v>
      </c>
      <c r="E1746">
        <v>12</v>
      </c>
      <c r="F1746" s="6" t="s">
        <v>2635</v>
      </c>
    </row>
    <row r="1747" spans="1:6" x14ac:dyDescent="0.25">
      <c r="A1747">
        <v>155</v>
      </c>
      <c r="B1747" t="s">
        <v>2650</v>
      </c>
      <c r="C1747" s="1" t="s">
        <v>1351</v>
      </c>
      <c r="D1747" t="s">
        <v>2620</v>
      </c>
      <c r="E1747">
        <v>11</v>
      </c>
      <c r="F1747" s="6" t="s">
        <v>2635</v>
      </c>
    </row>
    <row r="1748" spans="1:6" x14ac:dyDescent="0.25">
      <c r="A1748">
        <v>155</v>
      </c>
      <c r="B1748" t="s">
        <v>2650</v>
      </c>
      <c r="C1748" s="1" t="s">
        <v>1115</v>
      </c>
      <c r="D1748" t="s">
        <v>2594</v>
      </c>
      <c r="E1748">
        <v>15</v>
      </c>
      <c r="F1748" s="6" t="s">
        <v>2635</v>
      </c>
    </row>
    <row r="1749" spans="1:6" x14ac:dyDescent="0.25">
      <c r="A1749">
        <v>155</v>
      </c>
      <c r="B1749" t="s">
        <v>2650</v>
      </c>
      <c r="C1749" s="1" t="s">
        <v>757</v>
      </c>
      <c r="D1749" t="s">
        <v>2612</v>
      </c>
      <c r="E1749">
        <v>4</v>
      </c>
      <c r="F1749" s="5" t="s">
        <v>2635</v>
      </c>
    </row>
    <row r="1750" spans="1:6" x14ac:dyDescent="0.25">
      <c r="A1750">
        <v>155</v>
      </c>
      <c r="B1750" t="s">
        <v>2650</v>
      </c>
      <c r="C1750" s="1" t="s">
        <v>526</v>
      </c>
      <c r="D1750" t="s">
        <v>2610</v>
      </c>
      <c r="E1750">
        <v>8</v>
      </c>
      <c r="F1750" s="6" t="s">
        <v>2635</v>
      </c>
    </row>
    <row r="1751" spans="1:6" x14ac:dyDescent="0.25">
      <c r="A1751">
        <v>155</v>
      </c>
      <c r="B1751" t="s">
        <v>2650</v>
      </c>
      <c r="C1751" s="1" t="s">
        <v>1116</v>
      </c>
      <c r="D1751" t="s">
        <v>2594</v>
      </c>
      <c r="E1751">
        <v>15</v>
      </c>
      <c r="F1751" s="6" t="s">
        <v>2635</v>
      </c>
    </row>
    <row r="1752" spans="1:6" x14ac:dyDescent="0.25">
      <c r="A1752">
        <v>155</v>
      </c>
      <c r="B1752" t="s">
        <v>2650</v>
      </c>
      <c r="C1752" s="1" t="s">
        <v>902</v>
      </c>
      <c r="D1752" t="s">
        <v>2613</v>
      </c>
      <c r="E1752">
        <v>7</v>
      </c>
      <c r="F1752" s="6" t="s">
        <v>2635</v>
      </c>
    </row>
    <row r="1753" spans="1:6" x14ac:dyDescent="0.25">
      <c r="A1753">
        <v>155</v>
      </c>
      <c r="B1753" t="s">
        <v>2650</v>
      </c>
      <c r="C1753" s="1" t="s">
        <v>1522</v>
      </c>
      <c r="D1753" t="s">
        <v>2622</v>
      </c>
      <c r="E1753">
        <v>2</v>
      </c>
      <c r="F1753" s="5" t="s">
        <v>2635</v>
      </c>
    </row>
    <row r="1754" spans="1:6" x14ac:dyDescent="0.25">
      <c r="A1754">
        <v>155</v>
      </c>
      <c r="B1754" t="s">
        <v>2650</v>
      </c>
      <c r="C1754" s="1" t="s">
        <v>903</v>
      </c>
      <c r="D1754" t="s">
        <v>2613</v>
      </c>
      <c r="E1754">
        <v>7</v>
      </c>
      <c r="F1754" s="6" t="s">
        <v>2635</v>
      </c>
    </row>
    <row r="1755" spans="1:6" x14ac:dyDescent="0.25">
      <c r="A1755">
        <v>155</v>
      </c>
      <c r="B1755" t="s">
        <v>2650</v>
      </c>
      <c r="C1755" s="1" t="s">
        <v>2584</v>
      </c>
      <c r="D1755" t="s">
        <v>2595</v>
      </c>
      <c r="E1755">
        <v>19</v>
      </c>
      <c r="F1755" s="6" t="s">
        <v>2635</v>
      </c>
    </row>
    <row r="1756" spans="1:6" x14ac:dyDescent="0.25">
      <c r="A1756">
        <v>155</v>
      </c>
      <c r="B1756" t="s">
        <v>2650</v>
      </c>
      <c r="C1756" s="1" t="s">
        <v>2403</v>
      </c>
      <c r="D1756" t="s">
        <v>2632</v>
      </c>
      <c r="E1756">
        <v>1</v>
      </c>
      <c r="F1756" s="5" t="s">
        <v>2635</v>
      </c>
    </row>
    <row r="1757" spans="1:6" x14ac:dyDescent="0.25">
      <c r="A1757">
        <v>155</v>
      </c>
      <c r="B1757" t="s">
        <v>2650</v>
      </c>
      <c r="C1757" s="1" t="s">
        <v>1523</v>
      </c>
      <c r="D1757" t="s">
        <v>2622</v>
      </c>
      <c r="E1757">
        <v>2</v>
      </c>
      <c r="F1757" s="5" t="s">
        <v>2635</v>
      </c>
    </row>
    <row r="1758" spans="1:6" x14ac:dyDescent="0.25">
      <c r="A1758">
        <v>155</v>
      </c>
      <c r="B1758" t="s">
        <v>2650</v>
      </c>
      <c r="C1758" s="1" t="s">
        <v>904</v>
      </c>
      <c r="D1758" t="s">
        <v>2613</v>
      </c>
      <c r="E1758">
        <v>7</v>
      </c>
      <c r="F1758" s="6" t="s">
        <v>2635</v>
      </c>
    </row>
    <row r="1759" spans="1:6" x14ac:dyDescent="0.25">
      <c r="A1759">
        <v>155</v>
      </c>
      <c r="B1759" t="s">
        <v>2650</v>
      </c>
      <c r="C1759" s="1" t="s">
        <v>1772</v>
      </c>
      <c r="D1759" t="s">
        <v>2626</v>
      </c>
      <c r="E1759">
        <v>24</v>
      </c>
      <c r="F1759" s="6" t="s">
        <v>2635</v>
      </c>
    </row>
    <row r="1760" spans="1:6" x14ac:dyDescent="0.25">
      <c r="A1760">
        <v>155</v>
      </c>
      <c r="B1760" t="s">
        <v>2650</v>
      </c>
      <c r="C1760" s="1" t="s">
        <v>905</v>
      </c>
      <c r="D1760" t="s">
        <v>2613</v>
      </c>
      <c r="E1760">
        <v>7</v>
      </c>
      <c r="F1760" s="6" t="s">
        <v>2635</v>
      </c>
    </row>
    <row r="1761" spans="1:6" x14ac:dyDescent="0.25">
      <c r="A1761">
        <v>155</v>
      </c>
      <c r="B1761" t="s">
        <v>2650</v>
      </c>
      <c r="C1761" s="1" t="s">
        <v>209</v>
      </c>
      <c r="D1761" t="s">
        <v>2598</v>
      </c>
      <c r="E1761">
        <v>5</v>
      </c>
      <c r="F1761" s="5" t="s">
        <v>2635</v>
      </c>
    </row>
    <row r="1762" spans="1:6" x14ac:dyDescent="0.25">
      <c r="A1762">
        <v>155</v>
      </c>
      <c r="B1762" t="s">
        <v>2650</v>
      </c>
      <c r="C1762" s="1" t="s">
        <v>622</v>
      </c>
      <c r="D1762" t="s">
        <v>2611</v>
      </c>
      <c r="E1762">
        <v>14</v>
      </c>
      <c r="F1762" s="6" t="s">
        <v>2635</v>
      </c>
    </row>
    <row r="1763" spans="1:6" x14ac:dyDescent="0.25">
      <c r="A1763">
        <v>155</v>
      </c>
      <c r="B1763" t="s">
        <v>2650</v>
      </c>
      <c r="C1763" s="1" t="s">
        <v>210</v>
      </c>
      <c r="D1763" t="s">
        <v>2598</v>
      </c>
      <c r="E1763">
        <v>5</v>
      </c>
      <c r="F1763" s="5" t="s">
        <v>2635</v>
      </c>
    </row>
    <row r="1764" spans="1:6" x14ac:dyDescent="0.25">
      <c r="A1764">
        <v>155</v>
      </c>
      <c r="B1764" t="s">
        <v>2650</v>
      </c>
      <c r="C1764" s="1" t="s">
        <v>421</v>
      </c>
      <c r="D1764" t="s">
        <v>2607</v>
      </c>
      <c r="E1764">
        <v>18</v>
      </c>
      <c r="F1764" s="6" t="s">
        <v>2635</v>
      </c>
    </row>
    <row r="1765" spans="1:6" x14ac:dyDescent="0.25">
      <c r="A1765">
        <v>155</v>
      </c>
      <c r="B1765" t="s">
        <v>2650</v>
      </c>
      <c r="C1765" s="1" t="s">
        <v>1388</v>
      </c>
      <c r="D1765" t="s">
        <v>2604</v>
      </c>
      <c r="E1765">
        <v>29</v>
      </c>
      <c r="F1765" s="6" t="s">
        <v>2635</v>
      </c>
    </row>
    <row r="1766" spans="1:6" x14ac:dyDescent="0.25">
      <c r="A1766">
        <v>155</v>
      </c>
      <c r="B1766" t="s">
        <v>2650</v>
      </c>
      <c r="C1766" s="1" t="s">
        <v>527</v>
      </c>
      <c r="D1766" t="s">
        <v>2610</v>
      </c>
      <c r="E1766">
        <v>8</v>
      </c>
      <c r="F1766" s="6" t="s">
        <v>2635</v>
      </c>
    </row>
    <row r="1767" spans="1:6" x14ac:dyDescent="0.25">
      <c r="A1767">
        <v>155</v>
      </c>
      <c r="B1767" t="s">
        <v>2650</v>
      </c>
      <c r="C1767" s="1" t="s">
        <v>1352</v>
      </c>
      <c r="D1767" t="s">
        <v>2620</v>
      </c>
      <c r="E1767">
        <v>11</v>
      </c>
      <c r="F1767" s="6" t="s">
        <v>2635</v>
      </c>
    </row>
    <row r="1768" spans="1:6" x14ac:dyDescent="0.25">
      <c r="A1768">
        <v>155</v>
      </c>
      <c r="B1768" t="s">
        <v>2650</v>
      </c>
      <c r="C1768" s="1" t="s">
        <v>623</v>
      </c>
      <c r="D1768" t="s">
        <v>2611</v>
      </c>
      <c r="E1768">
        <v>14</v>
      </c>
      <c r="F1768" s="6" t="s">
        <v>2635</v>
      </c>
    </row>
    <row r="1769" spans="1:6" x14ac:dyDescent="0.25">
      <c r="A1769">
        <v>155</v>
      </c>
      <c r="B1769" t="s">
        <v>2650</v>
      </c>
      <c r="C1769" s="1" t="s">
        <v>906</v>
      </c>
      <c r="D1769" t="s">
        <v>2613</v>
      </c>
      <c r="E1769">
        <v>7</v>
      </c>
      <c r="F1769" s="6" t="s">
        <v>2635</v>
      </c>
    </row>
    <row r="1770" spans="1:6" x14ac:dyDescent="0.25">
      <c r="A1770">
        <v>155</v>
      </c>
      <c r="B1770" t="s">
        <v>2650</v>
      </c>
      <c r="C1770" s="1" t="s">
        <v>1012</v>
      </c>
      <c r="D1770" t="s">
        <v>2614</v>
      </c>
      <c r="E1770">
        <v>10</v>
      </c>
      <c r="F1770" s="6" t="s">
        <v>2635</v>
      </c>
    </row>
    <row r="1771" spans="1:6" x14ac:dyDescent="0.25">
      <c r="A1771">
        <v>155</v>
      </c>
      <c r="B1771" t="s">
        <v>2650</v>
      </c>
      <c r="C1771" s="1" t="s">
        <v>2065</v>
      </c>
      <c r="D1771" t="s">
        <v>2631</v>
      </c>
      <c r="E1771">
        <v>3</v>
      </c>
      <c r="F1771" s="5" t="s">
        <v>2635</v>
      </c>
    </row>
    <row r="1772" spans="1:6" x14ac:dyDescent="0.25">
      <c r="A1772">
        <v>155</v>
      </c>
      <c r="B1772" t="s">
        <v>2650</v>
      </c>
      <c r="C1772" s="1" t="s">
        <v>528</v>
      </c>
      <c r="D1772" t="s">
        <v>2610</v>
      </c>
      <c r="E1772">
        <v>8</v>
      </c>
      <c r="F1772" s="6" t="s">
        <v>2635</v>
      </c>
    </row>
    <row r="1773" spans="1:6" x14ac:dyDescent="0.25">
      <c r="A1773">
        <v>155</v>
      </c>
      <c r="B1773" t="s">
        <v>2650</v>
      </c>
      <c r="C1773" s="1" t="s">
        <v>211</v>
      </c>
      <c r="D1773" t="s">
        <v>2598</v>
      </c>
      <c r="E1773">
        <v>5</v>
      </c>
      <c r="F1773" s="5" t="s">
        <v>2635</v>
      </c>
    </row>
    <row r="1774" spans="1:6" x14ac:dyDescent="0.25">
      <c r="A1774">
        <v>155</v>
      </c>
      <c r="B1774" t="s">
        <v>2650</v>
      </c>
      <c r="C1774" s="1" t="s">
        <v>232</v>
      </c>
      <c r="D1774" t="s">
        <v>2601</v>
      </c>
      <c r="E1774">
        <v>26</v>
      </c>
      <c r="F1774" s="6" t="s">
        <v>2635</v>
      </c>
    </row>
    <row r="1775" spans="1:6" x14ac:dyDescent="0.25">
      <c r="A1775">
        <v>155</v>
      </c>
      <c r="B1775" t="s">
        <v>2650</v>
      </c>
      <c r="C1775" s="1" t="s">
        <v>1117</v>
      </c>
      <c r="D1775" t="s">
        <v>2594</v>
      </c>
      <c r="E1775">
        <v>15</v>
      </c>
      <c r="F1775" s="6" t="s">
        <v>2635</v>
      </c>
    </row>
    <row r="1776" spans="1:6" x14ac:dyDescent="0.25">
      <c r="A1776">
        <v>155</v>
      </c>
      <c r="B1776" t="s">
        <v>2650</v>
      </c>
      <c r="C1776" s="1" t="s">
        <v>907</v>
      </c>
      <c r="D1776" t="s">
        <v>2613</v>
      </c>
      <c r="E1776">
        <v>7</v>
      </c>
      <c r="F1776" s="6" t="s">
        <v>2635</v>
      </c>
    </row>
    <row r="1777" spans="1:6" x14ac:dyDescent="0.25">
      <c r="A1777">
        <v>155</v>
      </c>
      <c r="B1777" t="s">
        <v>2650</v>
      </c>
      <c r="C1777" s="1" t="s">
        <v>1689</v>
      </c>
      <c r="D1777" t="s">
        <v>2623</v>
      </c>
      <c r="E1777">
        <v>12</v>
      </c>
      <c r="F1777" s="6" t="s">
        <v>2635</v>
      </c>
    </row>
    <row r="1778" spans="1:6" x14ac:dyDescent="0.25">
      <c r="A1778">
        <v>155</v>
      </c>
      <c r="B1778" t="s">
        <v>2650</v>
      </c>
      <c r="C1778" s="1" t="s">
        <v>2714</v>
      </c>
      <c r="D1778" t="s">
        <v>2654</v>
      </c>
      <c r="E1778">
        <v>16</v>
      </c>
      <c r="F1778" s="6" t="s">
        <v>2635</v>
      </c>
    </row>
    <row r="1779" spans="1:6" x14ac:dyDescent="0.25">
      <c r="A1779">
        <v>155</v>
      </c>
      <c r="B1779" t="s">
        <v>2650</v>
      </c>
      <c r="C1779" s="1" t="s">
        <v>908</v>
      </c>
      <c r="D1779" t="s">
        <v>2613</v>
      </c>
      <c r="E1779">
        <v>7</v>
      </c>
      <c r="F1779" s="6" t="s">
        <v>2635</v>
      </c>
    </row>
    <row r="1780" spans="1:6" x14ac:dyDescent="0.25">
      <c r="A1780">
        <v>155</v>
      </c>
      <c r="B1780" t="s">
        <v>2650</v>
      </c>
      <c r="C1780" s="1" t="s">
        <v>2404</v>
      </c>
      <c r="D1780" t="s">
        <v>2632</v>
      </c>
      <c r="E1780">
        <v>1</v>
      </c>
      <c r="F1780" s="5" t="s">
        <v>2635</v>
      </c>
    </row>
    <row r="1781" spans="1:6" x14ac:dyDescent="0.25">
      <c r="A1781">
        <v>155</v>
      </c>
      <c r="B1781" t="s">
        <v>2650</v>
      </c>
      <c r="C1781" s="1" t="s">
        <v>1353</v>
      </c>
      <c r="D1781" t="s">
        <v>2620</v>
      </c>
      <c r="E1781">
        <v>11</v>
      </c>
      <c r="F1781" s="6" t="s">
        <v>2635</v>
      </c>
    </row>
    <row r="1782" spans="1:6" x14ac:dyDescent="0.25">
      <c r="A1782">
        <v>155</v>
      </c>
      <c r="B1782" t="s">
        <v>2650</v>
      </c>
      <c r="C1782" s="1" t="s">
        <v>1806</v>
      </c>
      <c r="D1782" t="s">
        <v>2627</v>
      </c>
      <c r="E1782">
        <v>23</v>
      </c>
      <c r="F1782" s="6" t="s">
        <v>2635</v>
      </c>
    </row>
    <row r="1783" spans="1:6" x14ac:dyDescent="0.25">
      <c r="A1783">
        <v>155</v>
      </c>
      <c r="B1783" t="s">
        <v>2650</v>
      </c>
      <c r="C1783" s="1" t="s">
        <v>1834</v>
      </c>
      <c r="D1783" t="s">
        <v>2628</v>
      </c>
      <c r="E1783">
        <v>25</v>
      </c>
      <c r="F1783" s="6" t="s">
        <v>2635</v>
      </c>
    </row>
    <row r="1784" spans="1:6" x14ac:dyDescent="0.25">
      <c r="A1784">
        <v>155</v>
      </c>
      <c r="B1784" t="s">
        <v>2650</v>
      </c>
      <c r="C1784" s="1" t="s">
        <v>330</v>
      </c>
      <c r="D1784" t="s">
        <v>2602</v>
      </c>
      <c r="E1784">
        <v>17</v>
      </c>
      <c r="F1784" s="6" t="s">
        <v>2635</v>
      </c>
    </row>
    <row r="1785" spans="1:6" x14ac:dyDescent="0.25">
      <c r="A1785">
        <v>155</v>
      </c>
      <c r="B1785" t="s">
        <v>2650</v>
      </c>
      <c r="C1785" s="1" t="s">
        <v>1524</v>
      </c>
      <c r="D1785" t="s">
        <v>2622</v>
      </c>
      <c r="E1785">
        <v>2</v>
      </c>
      <c r="F1785" s="5" t="s">
        <v>2635</v>
      </c>
    </row>
    <row r="1786" spans="1:6" x14ac:dyDescent="0.25">
      <c r="A1786">
        <v>155</v>
      </c>
      <c r="B1786" t="s">
        <v>2650</v>
      </c>
      <c r="C1786" s="1" t="s">
        <v>2405</v>
      </c>
      <c r="D1786" t="s">
        <v>2632</v>
      </c>
      <c r="E1786">
        <v>1</v>
      </c>
      <c r="F1786" s="5" t="s">
        <v>2635</v>
      </c>
    </row>
    <row r="1787" spans="1:6" x14ac:dyDescent="0.25">
      <c r="A1787">
        <v>155</v>
      </c>
      <c r="B1787" t="s">
        <v>2650</v>
      </c>
      <c r="C1787" s="1" t="s">
        <v>2406</v>
      </c>
      <c r="D1787" t="s">
        <v>2632</v>
      </c>
      <c r="E1787">
        <v>1</v>
      </c>
      <c r="F1787" s="5" t="s">
        <v>2635</v>
      </c>
    </row>
    <row r="1788" spans="1:6" x14ac:dyDescent="0.25">
      <c r="A1788">
        <v>155</v>
      </c>
      <c r="B1788" t="s">
        <v>2650</v>
      </c>
      <c r="C1788" s="1" t="s">
        <v>2407</v>
      </c>
      <c r="D1788" t="s">
        <v>2632</v>
      </c>
      <c r="E1788">
        <v>1</v>
      </c>
      <c r="F1788" s="5" t="s">
        <v>2635</v>
      </c>
    </row>
    <row r="1789" spans="1:6" x14ac:dyDescent="0.25">
      <c r="A1789">
        <v>155</v>
      </c>
      <c r="B1789" t="s">
        <v>2650</v>
      </c>
      <c r="C1789" s="1" t="s">
        <v>909</v>
      </c>
      <c r="D1789" t="s">
        <v>2613</v>
      </c>
      <c r="E1789">
        <v>7</v>
      </c>
      <c r="F1789" s="6" t="s">
        <v>2635</v>
      </c>
    </row>
    <row r="1790" spans="1:6" x14ac:dyDescent="0.25">
      <c r="A1790">
        <v>155</v>
      </c>
      <c r="B1790" t="s">
        <v>2650</v>
      </c>
      <c r="C1790" s="1" t="s">
        <v>1525</v>
      </c>
      <c r="D1790" t="s">
        <v>2622</v>
      </c>
      <c r="E1790">
        <v>2</v>
      </c>
      <c r="F1790" s="5" t="s">
        <v>2635</v>
      </c>
    </row>
    <row r="1791" spans="1:6" x14ac:dyDescent="0.25">
      <c r="A1791">
        <v>155</v>
      </c>
      <c r="B1791" t="s">
        <v>2650</v>
      </c>
      <c r="C1791" s="1" t="s">
        <v>1225</v>
      </c>
      <c r="D1791" t="s">
        <v>2619</v>
      </c>
      <c r="E1791">
        <v>6</v>
      </c>
      <c r="F1791" s="6" t="s">
        <v>2635</v>
      </c>
    </row>
    <row r="1792" spans="1:6" x14ac:dyDescent="0.25">
      <c r="A1792">
        <v>155</v>
      </c>
      <c r="B1792" t="s">
        <v>2650</v>
      </c>
      <c r="C1792" s="1" t="s">
        <v>1118</v>
      </c>
      <c r="D1792" t="s">
        <v>2594</v>
      </c>
      <c r="E1792">
        <v>15</v>
      </c>
      <c r="F1792" s="6" t="s">
        <v>2635</v>
      </c>
    </row>
    <row r="1793" spans="1:6" x14ac:dyDescent="0.25">
      <c r="A1793">
        <v>155</v>
      </c>
      <c r="B1793" t="s">
        <v>2650</v>
      </c>
      <c r="C1793" s="1" t="s">
        <v>331</v>
      </c>
      <c r="D1793" t="s">
        <v>2602</v>
      </c>
      <c r="E1793">
        <v>17</v>
      </c>
      <c r="F1793" s="6" t="s">
        <v>2635</v>
      </c>
    </row>
    <row r="1794" spans="1:6" x14ac:dyDescent="0.25">
      <c r="A1794">
        <v>155</v>
      </c>
      <c r="B1794" t="s">
        <v>2650</v>
      </c>
      <c r="C1794" s="1" t="s">
        <v>758</v>
      </c>
      <c r="D1794" t="s">
        <v>2612</v>
      </c>
      <c r="E1794">
        <v>4</v>
      </c>
      <c r="F1794" s="5" t="s">
        <v>2635</v>
      </c>
    </row>
    <row r="1795" spans="1:6" x14ac:dyDescent="0.25">
      <c r="A1795">
        <v>155</v>
      </c>
      <c r="B1795" t="s">
        <v>2650</v>
      </c>
      <c r="C1795" s="1" t="s">
        <v>624</v>
      </c>
      <c r="D1795" t="s">
        <v>2611</v>
      </c>
      <c r="E1795">
        <v>14</v>
      </c>
      <c r="F1795" s="6" t="s">
        <v>2635</v>
      </c>
    </row>
    <row r="1796" spans="1:6" x14ac:dyDescent="0.25">
      <c r="A1796">
        <v>155</v>
      </c>
      <c r="B1796" t="s">
        <v>2650</v>
      </c>
      <c r="C1796" s="1" t="s">
        <v>1226</v>
      </c>
      <c r="D1796" t="s">
        <v>2619</v>
      </c>
      <c r="E1796">
        <v>6</v>
      </c>
      <c r="F1796" s="6" t="s">
        <v>2635</v>
      </c>
    </row>
    <row r="1797" spans="1:6" x14ac:dyDescent="0.25">
      <c r="A1797">
        <v>155</v>
      </c>
      <c r="B1797" t="s">
        <v>2650</v>
      </c>
      <c r="C1797" s="1" t="s">
        <v>910</v>
      </c>
      <c r="D1797" t="s">
        <v>2613</v>
      </c>
      <c r="E1797">
        <v>7</v>
      </c>
      <c r="F1797" s="6" t="s">
        <v>2635</v>
      </c>
    </row>
    <row r="1798" spans="1:6" x14ac:dyDescent="0.25">
      <c r="A1798">
        <v>155</v>
      </c>
      <c r="B1798" t="s">
        <v>2650</v>
      </c>
      <c r="C1798" s="1" t="s">
        <v>911</v>
      </c>
      <c r="D1798" t="s">
        <v>2613</v>
      </c>
      <c r="E1798">
        <v>7</v>
      </c>
      <c r="F1798" s="6" t="s">
        <v>2635</v>
      </c>
    </row>
    <row r="1799" spans="1:6" x14ac:dyDescent="0.25">
      <c r="A1799">
        <v>155</v>
      </c>
      <c r="B1799" t="s">
        <v>2650</v>
      </c>
      <c r="C1799" s="1" t="s">
        <v>1227</v>
      </c>
      <c r="D1799" t="s">
        <v>2619</v>
      </c>
      <c r="E1799">
        <v>6</v>
      </c>
      <c r="F1799" s="6" t="s">
        <v>2635</v>
      </c>
    </row>
    <row r="1800" spans="1:6" x14ac:dyDescent="0.25">
      <c r="A1800">
        <v>155</v>
      </c>
      <c r="B1800" t="s">
        <v>2650</v>
      </c>
      <c r="C1800" s="1" t="s">
        <v>260</v>
      </c>
      <c r="D1800" t="s">
        <v>2597</v>
      </c>
      <c r="E1800">
        <v>27</v>
      </c>
      <c r="F1800" s="6" t="s">
        <v>2635</v>
      </c>
    </row>
    <row r="1801" spans="1:6" x14ac:dyDescent="0.25">
      <c r="A1801">
        <v>155</v>
      </c>
      <c r="B1801" t="s">
        <v>2650</v>
      </c>
      <c r="C1801" s="1" t="s">
        <v>1119</v>
      </c>
      <c r="D1801" t="s">
        <v>2594</v>
      </c>
      <c r="E1801">
        <v>15</v>
      </c>
      <c r="F1801" s="6" t="s">
        <v>2635</v>
      </c>
    </row>
    <row r="1802" spans="1:6" x14ac:dyDescent="0.25">
      <c r="A1802">
        <v>155</v>
      </c>
      <c r="B1802" t="s">
        <v>2650</v>
      </c>
      <c r="C1802" s="1" t="s">
        <v>1228</v>
      </c>
      <c r="D1802" t="s">
        <v>2619</v>
      </c>
      <c r="E1802">
        <v>6</v>
      </c>
      <c r="F1802" s="6" t="s">
        <v>2635</v>
      </c>
    </row>
    <row r="1803" spans="1:6" x14ac:dyDescent="0.25">
      <c r="A1803">
        <v>155</v>
      </c>
      <c r="B1803" t="s">
        <v>2650</v>
      </c>
      <c r="C1803" s="1" t="s">
        <v>225</v>
      </c>
      <c r="D1803" t="s">
        <v>2600</v>
      </c>
      <c r="E1803">
        <v>32</v>
      </c>
      <c r="F1803" s="6" t="s">
        <v>2635</v>
      </c>
    </row>
    <row r="1804" spans="1:6" x14ac:dyDescent="0.25">
      <c r="A1804">
        <v>155</v>
      </c>
      <c r="B1804" t="s">
        <v>2650</v>
      </c>
      <c r="C1804" s="1" t="s">
        <v>376</v>
      </c>
      <c r="D1804" t="s">
        <v>2606</v>
      </c>
      <c r="E1804">
        <v>28</v>
      </c>
      <c r="F1804" s="6" t="s">
        <v>2635</v>
      </c>
    </row>
    <row r="1805" spans="1:6" x14ac:dyDescent="0.25">
      <c r="A1805">
        <v>155</v>
      </c>
      <c r="B1805" t="s">
        <v>2650</v>
      </c>
      <c r="C1805" s="1" t="s">
        <v>1920</v>
      </c>
      <c r="D1805" t="s">
        <v>2629</v>
      </c>
      <c r="E1805">
        <v>9</v>
      </c>
      <c r="F1805" s="6" t="s">
        <v>2635</v>
      </c>
    </row>
    <row r="1806" spans="1:6" x14ac:dyDescent="0.25">
      <c r="A1806">
        <v>155</v>
      </c>
      <c r="B1806" t="s">
        <v>2650</v>
      </c>
      <c r="C1806" s="1" t="s">
        <v>1229</v>
      </c>
      <c r="D1806" t="s">
        <v>2619</v>
      </c>
      <c r="E1806">
        <v>6</v>
      </c>
      <c r="F1806" s="6" t="s">
        <v>2635</v>
      </c>
    </row>
    <row r="1807" spans="1:6" x14ac:dyDescent="0.25">
      <c r="A1807">
        <v>155</v>
      </c>
      <c r="B1807" t="s">
        <v>2650</v>
      </c>
      <c r="C1807" s="1" t="s">
        <v>759</v>
      </c>
      <c r="D1807" t="s">
        <v>2612</v>
      </c>
      <c r="E1807">
        <v>4</v>
      </c>
      <c r="F1807" s="5" t="s">
        <v>2635</v>
      </c>
    </row>
    <row r="1808" spans="1:6" x14ac:dyDescent="0.25">
      <c r="A1808">
        <v>155</v>
      </c>
      <c r="B1808" t="s">
        <v>2650</v>
      </c>
      <c r="C1808" s="1" t="s">
        <v>2408</v>
      </c>
      <c r="D1808" t="s">
        <v>2632</v>
      </c>
      <c r="E1808">
        <v>1</v>
      </c>
      <c r="F1808" s="5" t="s">
        <v>2635</v>
      </c>
    </row>
    <row r="1809" spans="1:6" x14ac:dyDescent="0.25">
      <c r="A1809">
        <v>155</v>
      </c>
      <c r="B1809" t="s">
        <v>2650</v>
      </c>
      <c r="C1809" s="1" t="s">
        <v>2585</v>
      </c>
      <c r="D1809" t="s">
        <v>2595</v>
      </c>
      <c r="E1809">
        <v>19</v>
      </c>
      <c r="F1809" s="6" t="s">
        <v>2635</v>
      </c>
    </row>
    <row r="1810" spans="1:6" x14ac:dyDescent="0.25">
      <c r="A1810">
        <v>155</v>
      </c>
      <c r="B1810" t="s">
        <v>2650</v>
      </c>
      <c r="C1810" s="1" t="s">
        <v>1690</v>
      </c>
      <c r="D1810" t="s">
        <v>2623</v>
      </c>
      <c r="E1810">
        <v>12</v>
      </c>
      <c r="F1810" s="6" t="s">
        <v>2635</v>
      </c>
    </row>
    <row r="1811" spans="1:6" x14ac:dyDescent="0.25">
      <c r="A1811">
        <v>155</v>
      </c>
      <c r="B1811" t="s">
        <v>2650</v>
      </c>
      <c r="C1811" s="1" t="s">
        <v>912</v>
      </c>
      <c r="D1811" t="s">
        <v>2613</v>
      </c>
      <c r="E1811">
        <v>7</v>
      </c>
      <c r="F1811" s="6" t="s">
        <v>2635</v>
      </c>
    </row>
    <row r="1812" spans="1:6" x14ac:dyDescent="0.25">
      <c r="A1812">
        <v>155</v>
      </c>
      <c r="B1812" t="s">
        <v>2650</v>
      </c>
      <c r="C1812" s="1" t="s">
        <v>529</v>
      </c>
      <c r="D1812" t="s">
        <v>2610</v>
      </c>
      <c r="E1812">
        <v>8</v>
      </c>
      <c r="F1812" s="6" t="s">
        <v>2635</v>
      </c>
    </row>
    <row r="1813" spans="1:6" x14ac:dyDescent="0.25">
      <c r="A1813">
        <v>155</v>
      </c>
      <c r="B1813" t="s">
        <v>2650</v>
      </c>
      <c r="C1813" s="1" t="s">
        <v>913</v>
      </c>
      <c r="D1813" t="s">
        <v>2613</v>
      </c>
      <c r="E1813">
        <v>7</v>
      </c>
      <c r="F1813" s="6" t="s">
        <v>2635</v>
      </c>
    </row>
    <row r="1814" spans="1:6" x14ac:dyDescent="0.25">
      <c r="A1814">
        <v>155</v>
      </c>
      <c r="B1814" t="s">
        <v>2650</v>
      </c>
      <c r="C1814" s="1" t="s">
        <v>1921</v>
      </c>
      <c r="D1814" t="s">
        <v>2629</v>
      </c>
      <c r="E1814">
        <v>9</v>
      </c>
      <c r="F1814" s="6" t="s">
        <v>2635</v>
      </c>
    </row>
    <row r="1815" spans="1:6" x14ac:dyDescent="0.25">
      <c r="A1815">
        <v>155</v>
      </c>
      <c r="B1815" t="s">
        <v>2650</v>
      </c>
      <c r="C1815" s="1" t="s">
        <v>1084</v>
      </c>
      <c r="D1815" t="s">
        <v>2618</v>
      </c>
      <c r="E1815">
        <v>22</v>
      </c>
      <c r="F1815" s="6" t="s">
        <v>2635</v>
      </c>
    </row>
    <row r="1816" spans="1:6" x14ac:dyDescent="0.25">
      <c r="A1816">
        <v>155</v>
      </c>
      <c r="B1816" t="s">
        <v>2650</v>
      </c>
      <c r="C1816" s="1" t="s">
        <v>2409</v>
      </c>
      <c r="D1816" t="s">
        <v>2632</v>
      </c>
      <c r="E1816">
        <v>1</v>
      </c>
      <c r="F1816" s="5" t="s">
        <v>2635</v>
      </c>
    </row>
    <row r="1817" spans="1:6" x14ac:dyDescent="0.25">
      <c r="A1817">
        <v>155</v>
      </c>
      <c r="B1817" t="s">
        <v>2650</v>
      </c>
      <c r="C1817" s="1" t="s">
        <v>2410</v>
      </c>
      <c r="D1817" t="s">
        <v>2632</v>
      </c>
      <c r="E1817">
        <v>1</v>
      </c>
      <c r="F1817" s="5" t="s">
        <v>2635</v>
      </c>
    </row>
    <row r="1818" spans="1:6" x14ac:dyDescent="0.25">
      <c r="A1818">
        <v>155</v>
      </c>
      <c r="B1818" t="s">
        <v>2650</v>
      </c>
      <c r="C1818" s="1" t="s">
        <v>332</v>
      </c>
      <c r="D1818" t="s">
        <v>2602</v>
      </c>
      <c r="E1818">
        <v>17</v>
      </c>
      <c r="F1818" s="6" t="s">
        <v>2635</v>
      </c>
    </row>
    <row r="1819" spans="1:6" x14ac:dyDescent="0.25">
      <c r="A1819">
        <v>155</v>
      </c>
      <c r="B1819" t="s">
        <v>2650</v>
      </c>
      <c r="C1819" s="1" t="s">
        <v>1013</v>
      </c>
      <c r="D1819" t="s">
        <v>2614</v>
      </c>
      <c r="E1819">
        <v>10</v>
      </c>
      <c r="F1819" s="6" t="s">
        <v>2635</v>
      </c>
    </row>
    <row r="1820" spans="1:6" x14ac:dyDescent="0.25">
      <c r="A1820">
        <v>155</v>
      </c>
      <c r="B1820" t="s">
        <v>2650</v>
      </c>
      <c r="C1820" s="1" t="s">
        <v>1014</v>
      </c>
      <c r="D1820" t="s">
        <v>2614</v>
      </c>
      <c r="E1820">
        <v>10</v>
      </c>
      <c r="F1820" s="6" t="s">
        <v>2635</v>
      </c>
    </row>
    <row r="1821" spans="1:6" x14ac:dyDescent="0.25">
      <c r="A1821">
        <v>155</v>
      </c>
      <c r="B1821" t="s">
        <v>2650</v>
      </c>
      <c r="C1821" s="1" t="s">
        <v>914</v>
      </c>
      <c r="D1821" t="s">
        <v>2613</v>
      </c>
      <c r="E1821">
        <v>7</v>
      </c>
      <c r="F1821" s="6" t="s">
        <v>2635</v>
      </c>
    </row>
    <row r="1822" spans="1:6" x14ac:dyDescent="0.25">
      <c r="A1822">
        <v>155</v>
      </c>
      <c r="B1822" t="s">
        <v>2650</v>
      </c>
      <c r="C1822" s="1" t="s">
        <v>1835</v>
      </c>
      <c r="D1822" t="s">
        <v>2628</v>
      </c>
      <c r="E1822">
        <v>25</v>
      </c>
      <c r="F1822" s="6" t="s">
        <v>2635</v>
      </c>
    </row>
    <row r="1823" spans="1:6" x14ac:dyDescent="0.25">
      <c r="A1823">
        <v>155</v>
      </c>
      <c r="B1823" t="s">
        <v>2650</v>
      </c>
      <c r="C1823" s="1" t="s">
        <v>1691</v>
      </c>
      <c r="D1823" t="s">
        <v>2623</v>
      </c>
      <c r="E1823">
        <v>12</v>
      </c>
      <c r="F1823" s="6" t="s">
        <v>2635</v>
      </c>
    </row>
    <row r="1824" spans="1:6" x14ac:dyDescent="0.25">
      <c r="A1824">
        <v>155</v>
      </c>
      <c r="B1824" t="s">
        <v>2650</v>
      </c>
      <c r="C1824" s="1" t="s">
        <v>1015</v>
      </c>
      <c r="D1824" t="s">
        <v>2614</v>
      </c>
      <c r="E1824">
        <v>10</v>
      </c>
      <c r="F1824" s="6" t="s">
        <v>2635</v>
      </c>
    </row>
    <row r="1825" spans="1:6" x14ac:dyDescent="0.25">
      <c r="A1825">
        <v>155</v>
      </c>
      <c r="B1825" t="s">
        <v>2650</v>
      </c>
      <c r="C1825" s="1" t="s">
        <v>760</v>
      </c>
      <c r="D1825" t="s">
        <v>2612</v>
      </c>
      <c r="E1825">
        <v>4</v>
      </c>
      <c r="F1825" s="5" t="s">
        <v>2635</v>
      </c>
    </row>
    <row r="1826" spans="1:6" x14ac:dyDescent="0.25">
      <c r="A1826">
        <v>155</v>
      </c>
      <c r="B1826" t="s">
        <v>2650</v>
      </c>
      <c r="C1826" s="1" t="s">
        <v>1016</v>
      </c>
      <c r="D1826" t="s">
        <v>2614</v>
      </c>
      <c r="E1826">
        <v>10</v>
      </c>
      <c r="F1826" s="6" t="s">
        <v>2635</v>
      </c>
    </row>
    <row r="1827" spans="1:6" x14ac:dyDescent="0.25">
      <c r="A1827">
        <v>155</v>
      </c>
      <c r="B1827" t="s">
        <v>2650</v>
      </c>
      <c r="C1827" s="1" t="s">
        <v>2765</v>
      </c>
      <c r="D1827" t="s">
        <v>2596</v>
      </c>
      <c r="E1827">
        <v>13</v>
      </c>
      <c r="F1827" s="6" t="s">
        <v>2635</v>
      </c>
    </row>
    <row r="1828" spans="1:6" x14ac:dyDescent="0.25">
      <c r="A1828">
        <v>155</v>
      </c>
      <c r="B1828" t="s">
        <v>2650</v>
      </c>
      <c r="C1828" s="1" t="s">
        <v>333</v>
      </c>
      <c r="D1828" t="s">
        <v>2602</v>
      </c>
      <c r="E1828">
        <v>17</v>
      </c>
      <c r="F1828" s="6" t="s">
        <v>2635</v>
      </c>
    </row>
    <row r="1829" spans="1:6" x14ac:dyDescent="0.25">
      <c r="A1829">
        <v>155</v>
      </c>
      <c r="B1829" t="s">
        <v>2650</v>
      </c>
      <c r="C1829" s="1" t="s">
        <v>1017</v>
      </c>
      <c r="D1829" t="s">
        <v>2614</v>
      </c>
      <c r="E1829">
        <v>10</v>
      </c>
      <c r="F1829" s="6" t="s">
        <v>2635</v>
      </c>
    </row>
    <row r="1830" spans="1:6" x14ac:dyDescent="0.25">
      <c r="A1830">
        <v>155</v>
      </c>
      <c r="B1830" t="s">
        <v>2650</v>
      </c>
      <c r="C1830" s="1" t="s">
        <v>2411</v>
      </c>
      <c r="D1830" t="s">
        <v>2632</v>
      </c>
      <c r="E1830">
        <v>1</v>
      </c>
      <c r="F1830" s="5" t="s">
        <v>2635</v>
      </c>
    </row>
    <row r="1831" spans="1:6" x14ac:dyDescent="0.25">
      <c r="A1831">
        <v>155</v>
      </c>
      <c r="B1831" t="s">
        <v>2650</v>
      </c>
      <c r="C1831" s="1" t="s">
        <v>1120</v>
      </c>
      <c r="D1831" t="s">
        <v>2594</v>
      </c>
      <c r="E1831">
        <v>15</v>
      </c>
      <c r="F1831" s="6" t="s">
        <v>2635</v>
      </c>
    </row>
    <row r="1832" spans="1:6" x14ac:dyDescent="0.25">
      <c r="A1832">
        <v>155</v>
      </c>
      <c r="B1832" t="s">
        <v>2650</v>
      </c>
      <c r="C1832" s="1" t="s">
        <v>2066</v>
      </c>
      <c r="D1832" t="s">
        <v>2631</v>
      </c>
      <c r="E1832">
        <v>3</v>
      </c>
      <c r="F1832" s="5" t="s">
        <v>2635</v>
      </c>
    </row>
    <row r="1833" spans="1:6" x14ac:dyDescent="0.25">
      <c r="A1833">
        <v>155</v>
      </c>
      <c r="B1833" t="s">
        <v>2650</v>
      </c>
      <c r="C1833" s="1" t="s">
        <v>2766</v>
      </c>
      <c r="D1833" t="s">
        <v>2596</v>
      </c>
      <c r="E1833">
        <v>13</v>
      </c>
      <c r="F1833" s="6" t="s">
        <v>2635</v>
      </c>
    </row>
    <row r="1834" spans="1:6" x14ac:dyDescent="0.25">
      <c r="A1834">
        <v>155</v>
      </c>
      <c r="B1834" t="s">
        <v>2650</v>
      </c>
      <c r="C1834" s="1" t="s">
        <v>530</v>
      </c>
      <c r="D1834" t="s">
        <v>2610</v>
      </c>
      <c r="E1834">
        <v>8</v>
      </c>
      <c r="F1834" s="6" t="s">
        <v>2635</v>
      </c>
    </row>
    <row r="1835" spans="1:6" x14ac:dyDescent="0.25">
      <c r="A1835">
        <v>155</v>
      </c>
      <c r="B1835" t="s">
        <v>2650</v>
      </c>
      <c r="C1835" s="1" t="s">
        <v>915</v>
      </c>
      <c r="D1835" t="s">
        <v>2613</v>
      </c>
      <c r="E1835">
        <v>7</v>
      </c>
      <c r="F1835" s="6" t="s">
        <v>2635</v>
      </c>
    </row>
    <row r="1836" spans="1:6" x14ac:dyDescent="0.25">
      <c r="A1836">
        <v>155</v>
      </c>
      <c r="B1836" t="s">
        <v>2650</v>
      </c>
      <c r="C1836" s="1" t="s">
        <v>2067</v>
      </c>
      <c r="D1836" t="s">
        <v>2631</v>
      </c>
      <c r="E1836">
        <v>3</v>
      </c>
      <c r="F1836" s="5" t="s">
        <v>2635</v>
      </c>
    </row>
    <row r="1837" spans="1:6" x14ac:dyDescent="0.25">
      <c r="A1837">
        <v>155</v>
      </c>
      <c r="B1837" t="s">
        <v>2650</v>
      </c>
      <c r="C1837" s="1" t="s">
        <v>261</v>
      </c>
      <c r="D1837" t="s">
        <v>2597</v>
      </c>
      <c r="E1837">
        <v>27</v>
      </c>
      <c r="F1837" s="6" t="s">
        <v>2635</v>
      </c>
    </row>
    <row r="1838" spans="1:6" x14ac:dyDescent="0.25">
      <c r="A1838">
        <v>155</v>
      </c>
      <c r="B1838" t="s">
        <v>2650</v>
      </c>
      <c r="C1838" s="1" t="s">
        <v>625</v>
      </c>
      <c r="D1838" t="s">
        <v>2611</v>
      </c>
      <c r="E1838">
        <v>14</v>
      </c>
      <c r="F1838" s="6" t="s">
        <v>2635</v>
      </c>
    </row>
    <row r="1839" spans="1:6" x14ac:dyDescent="0.25">
      <c r="A1839">
        <v>155</v>
      </c>
      <c r="B1839" t="s">
        <v>2650</v>
      </c>
      <c r="C1839" s="1" t="s">
        <v>626</v>
      </c>
      <c r="D1839" t="s">
        <v>2611</v>
      </c>
      <c r="E1839">
        <v>14</v>
      </c>
      <c r="F1839" s="6" t="s">
        <v>2635</v>
      </c>
    </row>
    <row r="1840" spans="1:6" x14ac:dyDescent="0.25">
      <c r="A1840">
        <v>155</v>
      </c>
      <c r="B1840" t="s">
        <v>2650</v>
      </c>
      <c r="C1840" s="1" t="s">
        <v>1018</v>
      </c>
      <c r="D1840" t="s">
        <v>2614</v>
      </c>
      <c r="E1840">
        <v>10</v>
      </c>
      <c r="F1840" s="6" t="s">
        <v>2635</v>
      </c>
    </row>
    <row r="1841" spans="1:6" x14ac:dyDescent="0.25">
      <c r="A1841">
        <v>155</v>
      </c>
      <c r="B1841" t="s">
        <v>2650</v>
      </c>
      <c r="C1841" s="1" t="s">
        <v>1732</v>
      </c>
      <c r="D1841" t="s">
        <v>2625</v>
      </c>
      <c r="E1841">
        <v>21</v>
      </c>
      <c r="F1841" s="6" t="s">
        <v>2635</v>
      </c>
    </row>
    <row r="1842" spans="1:6" x14ac:dyDescent="0.25">
      <c r="A1842">
        <v>155</v>
      </c>
      <c r="B1842" t="s">
        <v>2650</v>
      </c>
      <c r="C1842" s="1" t="s">
        <v>2412</v>
      </c>
      <c r="D1842" t="s">
        <v>2632</v>
      </c>
      <c r="E1842">
        <v>1</v>
      </c>
      <c r="F1842" s="5" t="s">
        <v>2635</v>
      </c>
    </row>
    <row r="1843" spans="1:6" x14ac:dyDescent="0.25">
      <c r="A1843">
        <v>155</v>
      </c>
      <c r="B1843" t="s">
        <v>2650</v>
      </c>
      <c r="C1843" s="1" t="s">
        <v>1922</v>
      </c>
      <c r="D1843" t="s">
        <v>2629</v>
      </c>
      <c r="E1843">
        <v>9</v>
      </c>
      <c r="F1843" s="6" t="s">
        <v>2635</v>
      </c>
    </row>
    <row r="1844" spans="1:6" x14ac:dyDescent="0.25">
      <c r="A1844">
        <v>155</v>
      </c>
      <c r="B1844" t="s">
        <v>2650</v>
      </c>
      <c r="C1844" s="1" t="s">
        <v>2413</v>
      </c>
      <c r="D1844" t="s">
        <v>2632</v>
      </c>
      <c r="E1844">
        <v>1</v>
      </c>
      <c r="F1844" s="5" t="s">
        <v>2635</v>
      </c>
    </row>
    <row r="1845" spans="1:6" x14ac:dyDescent="0.25">
      <c r="A1845">
        <v>155</v>
      </c>
      <c r="B1845" t="s">
        <v>2650</v>
      </c>
      <c r="C1845" s="1" t="s">
        <v>627</v>
      </c>
      <c r="D1845" t="s">
        <v>2611</v>
      </c>
      <c r="E1845">
        <v>14</v>
      </c>
      <c r="F1845" s="6" t="s">
        <v>2635</v>
      </c>
    </row>
    <row r="1846" spans="1:6" x14ac:dyDescent="0.25">
      <c r="A1846">
        <v>155</v>
      </c>
      <c r="B1846" t="s">
        <v>2650</v>
      </c>
      <c r="C1846" s="1" t="s">
        <v>1692</v>
      </c>
      <c r="D1846" t="s">
        <v>2623</v>
      </c>
      <c r="E1846">
        <v>12</v>
      </c>
      <c r="F1846" s="6" t="s">
        <v>2635</v>
      </c>
    </row>
    <row r="1847" spans="1:6" x14ac:dyDescent="0.25">
      <c r="A1847">
        <v>155</v>
      </c>
      <c r="B1847" t="s">
        <v>2650</v>
      </c>
      <c r="C1847" s="1" t="s">
        <v>2767</v>
      </c>
      <c r="D1847" t="s">
        <v>2596</v>
      </c>
      <c r="E1847">
        <v>13</v>
      </c>
      <c r="F1847" s="6" t="s">
        <v>2635</v>
      </c>
    </row>
    <row r="1848" spans="1:6" x14ac:dyDescent="0.25">
      <c r="A1848">
        <v>155</v>
      </c>
      <c r="B1848" t="s">
        <v>2650</v>
      </c>
      <c r="C1848" s="1" t="s">
        <v>2414</v>
      </c>
      <c r="D1848" t="s">
        <v>2632</v>
      </c>
      <c r="E1848">
        <v>1</v>
      </c>
      <c r="F1848" s="5" t="s">
        <v>2635</v>
      </c>
    </row>
    <row r="1849" spans="1:6" x14ac:dyDescent="0.25">
      <c r="A1849">
        <v>155</v>
      </c>
      <c r="B1849" t="s">
        <v>2650</v>
      </c>
      <c r="C1849" s="1" t="s">
        <v>1230</v>
      </c>
      <c r="D1849" t="s">
        <v>2619</v>
      </c>
      <c r="E1849">
        <v>6</v>
      </c>
      <c r="F1849" s="6" t="s">
        <v>2635</v>
      </c>
    </row>
    <row r="1850" spans="1:6" x14ac:dyDescent="0.25">
      <c r="A1850">
        <v>155</v>
      </c>
      <c r="B1850" t="s">
        <v>2650</v>
      </c>
      <c r="C1850" s="1" t="s">
        <v>1019</v>
      </c>
      <c r="D1850" t="s">
        <v>2614</v>
      </c>
      <c r="E1850">
        <v>10</v>
      </c>
      <c r="F1850" s="6" t="s">
        <v>2635</v>
      </c>
    </row>
    <row r="1851" spans="1:6" x14ac:dyDescent="0.25">
      <c r="A1851">
        <v>155</v>
      </c>
      <c r="B1851" t="s">
        <v>2650</v>
      </c>
      <c r="C1851" s="1" t="s">
        <v>344</v>
      </c>
      <c r="D1851" t="s">
        <v>2603</v>
      </c>
      <c r="E1851">
        <v>31</v>
      </c>
      <c r="F1851" s="6" t="s">
        <v>2635</v>
      </c>
    </row>
    <row r="1852" spans="1:6" x14ac:dyDescent="0.25">
      <c r="A1852">
        <v>155</v>
      </c>
      <c r="B1852" t="s">
        <v>2650</v>
      </c>
      <c r="C1852" s="1" t="s">
        <v>2068</v>
      </c>
      <c r="D1852" t="s">
        <v>2631</v>
      </c>
      <c r="E1852">
        <v>3</v>
      </c>
      <c r="F1852" s="5" t="s">
        <v>2635</v>
      </c>
    </row>
    <row r="1853" spans="1:6" x14ac:dyDescent="0.25">
      <c r="A1853">
        <v>155</v>
      </c>
      <c r="B1853" t="s">
        <v>2650</v>
      </c>
      <c r="C1853" s="1" t="s">
        <v>1231</v>
      </c>
      <c r="D1853" t="s">
        <v>2619</v>
      </c>
      <c r="E1853">
        <v>6</v>
      </c>
      <c r="F1853" s="6" t="s">
        <v>2635</v>
      </c>
    </row>
    <row r="1854" spans="1:6" x14ac:dyDescent="0.25">
      <c r="A1854">
        <v>155</v>
      </c>
      <c r="B1854" t="s">
        <v>2650</v>
      </c>
      <c r="C1854" s="1" t="s">
        <v>1232</v>
      </c>
      <c r="D1854" t="s">
        <v>2619</v>
      </c>
      <c r="E1854">
        <v>6</v>
      </c>
      <c r="F1854" s="6" t="s">
        <v>2635</v>
      </c>
    </row>
    <row r="1855" spans="1:6" x14ac:dyDescent="0.25">
      <c r="A1855">
        <v>155</v>
      </c>
      <c r="B1855" t="s">
        <v>2650</v>
      </c>
      <c r="C1855" s="1" t="s">
        <v>2415</v>
      </c>
      <c r="D1855" t="s">
        <v>2632</v>
      </c>
      <c r="E1855">
        <v>1</v>
      </c>
      <c r="F1855" s="5" t="s">
        <v>2635</v>
      </c>
    </row>
    <row r="1856" spans="1:6" x14ac:dyDescent="0.25">
      <c r="A1856">
        <v>155</v>
      </c>
      <c r="B1856" t="s">
        <v>2650</v>
      </c>
      <c r="C1856" s="1" t="s">
        <v>422</v>
      </c>
      <c r="D1856" t="s">
        <v>2607</v>
      </c>
      <c r="E1856">
        <v>18</v>
      </c>
      <c r="F1856" s="6" t="s">
        <v>2635</v>
      </c>
    </row>
    <row r="1857" spans="1:6" x14ac:dyDescent="0.25">
      <c r="A1857">
        <v>155</v>
      </c>
      <c r="B1857" t="s">
        <v>2650</v>
      </c>
      <c r="C1857" s="1" t="s">
        <v>212</v>
      </c>
      <c r="D1857" t="s">
        <v>2598</v>
      </c>
      <c r="E1857">
        <v>5</v>
      </c>
      <c r="F1857" s="5" t="s">
        <v>2635</v>
      </c>
    </row>
    <row r="1858" spans="1:6" x14ac:dyDescent="0.25">
      <c r="A1858">
        <v>155</v>
      </c>
      <c r="B1858" t="s">
        <v>2650</v>
      </c>
      <c r="C1858" s="1" t="s">
        <v>2416</v>
      </c>
      <c r="D1858" t="s">
        <v>2632</v>
      </c>
      <c r="E1858">
        <v>1</v>
      </c>
      <c r="F1858" s="5" t="s">
        <v>2635</v>
      </c>
    </row>
    <row r="1859" spans="1:6" x14ac:dyDescent="0.25">
      <c r="A1859">
        <v>155</v>
      </c>
      <c r="B1859" t="s">
        <v>2650</v>
      </c>
      <c r="C1859" s="1" t="s">
        <v>2069</v>
      </c>
      <c r="D1859" t="s">
        <v>2631</v>
      </c>
      <c r="E1859">
        <v>3</v>
      </c>
      <c r="F1859" s="5" t="s">
        <v>2635</v>
      </c>
    </row>
    <row r="1860" spans="1:6" x14ac:dyDescent="0.25">
      <c r="A1860">
        <v>155</v>
      </c>
      <c r="B1860" t="s">
        <v>2650</v>
      </c>
      <c r="C1860" s="1" t="s">
        <v>761</v>
      </c>
      <c r="D1860" t="s">
        <v>2612</v>
      </c>
      <c r="E1860">
        <v>4</v>
      </c>
      <c r="F1860" s="5" t="s">
        <v>2635</v>
      </c>
    </row>
    <row r="1861" spans="1:6" x14ac:dyDescent="0.25">
      <c r="A1861">
        <v>155</v>
      </c>
      <c r="B1861" t="s">
        <v>2650</v>
      </c>
      <c r="C1861" s="1" t="s">
        <v>2417</v>
      </c>
      <c r="D1861" t="s">
        <v>2632</v>
      </c>
      <c r="E1861">
        <v>1</v>
      </c>
      <c r="F1861" s="5" t="s">
        <v>2635</v>
      </c>
    </row>
    <row r="1862" spans="1:6" x14ac:dyDescent="0.25">
      <c r="A1862">
        <v>155</v>
      </c>
      <c r="B1862" t="s">
        <v>2650</v>
      </c>
      <c r="C1862" s="1" t="s">
        <v>2819</v>
      </c>
      <c r="D1862" t="s">
        <v>2655</v>
      </c>
      <c r="E1862">
        <v>20</v>
      </c>
      <c r="F1862" s="6" t="s">
        <v>2635</v>
      </c>
    </row>
    <row r="1863" spans="1:6" x14ac:dyDescent="0.25">
      <c r="A1863">
        <v>155</v>
      </c>
      <c r="B1863" t="s">
        <v>2650</v>
      </c>
      <c r="C1863" s="1" t="s">
        <v>916</v>
      </c>
      <c r="D1863" t="s">
        <v>2613</v>
      </c>
      <c r="E1863">
        <v>7</v>
      </c>
      <c r="F1863" s="6" t="s">
        <v>2635</v>
      </c>
    </row>
    <row r="1864" spans="1:6" x14ac:dyDescent="0.25">
      <c r="A1864">
        <v>155</v>
      </c>
      <c r="B1864" t="s">
        <v>2650</v>
      </c>
      <c r="C1864" s="1" t="s">
        <v>2418</v>
      </c>
      <c r="D1864" t="s">
        <v>2632</v>
      </c>
      <c r="E1864">
        <v>1</v>
      </c>
      <c r="F1864" s="5" t="s">
        <v>2635</v>
      </c>
    </row>
    <row r="1865" spans="1:6" x14ac:dyDescent="0.25">
      <c r="A1865">
        <v>155</v>
      </c>
      <c r="B1865" t="s">
        <v>2650</v>
      </c>
      <c r="C1865" s="1" t="s">
        <v>1233</v>
      </c>
      <c r="D1865" t="s">
        <v>2619</v>
      </c>
      <c r="E1865">
        <v>6</v>
      </c>
      <c r="F1865" s="6" t="s">
        <v>2635</v>
      </c>
    </row>
    <row r="1866" spans="1:6" x14ac:dyDescent="0.25">
      <c r="A1866">
        <v>155</v>
      </c>
      <c r="B1866" t="s">
        <v>2650</v>
      </c>
      <c r="C1866" s="1" t="s">
        <v>1234</v>
      </c>
      <c r="D1866" t="s">
        <v>2619</v>
      </c>
      <c r="E1866">
        <v>6</v>
      </c>
      <c r="F1866" s="6" t="s">
        <v>2635</v>
      </c>
    </row>
    <row r="1867" spans="1:6" x14ac:dyDescent="0.25">
      <c r="A1867">
        <v>155</v>
      </c>
      <c r="B1867" t="s">
        <v>2650</v>
      </c>
      <c r="C1867" s="1" t="s">
        <v>531</v>
      </c>
      <c r="D1867" t="s">
        <v>2610</v>
      </c>
      <c r="E1867">
        <v>8</v>
      </c>
      <c r="F1867" s="6" t="s">
        <v>2635</v>
      </c>
    </row>
    <row r="1868" spans="1:6" x14ac:dyDescent="0.25">
      <c r="A1868">
        <v>155</v>
      </c>
      <c r="B1868" t="s">
        <v>2650</v>
      </c>
      <c r="C1868" s="1" t="s">
        <v>2419</v>
      </c>
      <c r="D1868" t="s">
        <v>2632</v>
      </c>
      <c r="E1868">
        <v>1</v>
      </c>
      <c r="F1868" s="5" t="s">
        <v>2635</v>
      </c>
    </row>
    <row r="1869" spans="1:6" x14ac:dyDescent="0.25">
      <c r="A1869">
        <v>155</v>
      </c>
      <c r="B1869" t="s">
        <v>2650</v>
      </c>
      <c r="C1869" s="1" t="s">
        <v>762</v>
      </c>
      <c r="D1869" t="s">
        <v>2612</v>
      </c>
      <c r="E1869">
        <v>4</v>
      </c>
      <c r="F1869" s="5" t="s">
        <v>2635</v>
      </c>
    </row>
    <row r="1870" spans="1:6" x14ac:dyDescent="0.25">
      <c r="A1870">
        <v>155</v>
      </c>
      <c r="B1870" t="s">
        <v>2650</v>
      </c>
      <c r="C1870" s="1" t="s">
        <v>1773</v>
      </c>
      <c r="D1870" t="s">
        <v>2626</v>
      </c>
      <c r="E1870">
        <v>24</v>
      </c>
      <c r="F1870" s="6" t="s">
        <v>2635</v>
      </c>
    </row>
    <row r="1871" spans="1:6" x14ac:dyDescent="0.25">
      <c r="A1871">
        <v>155</v>
      </c>
      <c r="B1871" t="s">
        <v>2650</v>
      </c>
      <c r="C1871" s="1" t="s">
        <v>1020</v>
      </c>
      <c r="D1871" t="s">
        <v>2614</v>
      </c>
      <c r="E1871">
        <v>10</v>
      </c>
      <c r="F1871" s="6" t="s">
        <v>2635</v>
      </c>
    </row>
    <row r="1872" spans="1:6" x14ac:dyDescent="0.25">
      <c r="A1872">
        <v>155</v>
      </c>
      <c r="B1872" t="s">
        <v>2650</v>
      </c>
      <c r="C1872" s="1" t="s">
        <v>1235</v>
      </c>
      <c r="D1872" t="s">
        <v>2619</v>
      </c>
      <c r="E1872">
        <v>6</v>
      </c>
      <c r="F1872" s="6" t="s">
        <v>2635</v>
      </c>
    </row>
    <row r="1873" spans="1:6" x14ac:dyDescent="0.25">
      <c r="A1873">
        <v>155</v>
      </c>
      <c r="B1873" t="s">
        <v>2650</v>
      </c>
      <c r="C1873" s="1" t="s">
        <v>1354</v>
      </c>
      <c r="D1873" t="s">
        <v>2620</v>
      </c>
      <c r="E1873">
        <v>11</v>
      </c>
      <c r="F1873" s="6" t="s">
        <v>2635</v>
      </c>
    </row>
    <row r="1874" spans="1:6" x14ac:dyDescent="0.25">
      <c r="A1874">
        <v>155</v>
      </c>
      <c r="B1874" t="s">
        <v>2650</v>
      </c>
      <c r="C1874" s="1" t="s">
        <v>532</v>
      </c>
      <c r="D1874" t="s">
        <v>2610</v>
      </c>
      <c r="E1874">
        <v>8</v>
      </c>
      <c r="F1874" s="6" t="s">
        <v>2635</v>
      </c>
    </row>
    <row r="1875" spans="1:6" x14ac:dyDescent="0.25">
      <c r="A1875">
        <v>155</v>
      </c>
      <c r="B1875" t="s">
        <v>2650</v>
      </c>
      <c r="C1875" s="1" t="s">
        <v>345</v>
      </c>
      <c r="D1875" t="s">
        <v>2603</v>
      </c>
      <c r="E1875">
        <v>31</v>
      </c>
      <c r="F1875" s="6" t="s">
        <v>2635</v>
      </c>
    </row>
    <row r="1876" spans="1:6" x14ac:dyDescent="0.25">
      <c r="A1876">
        <v>155</v>
      </c>
      <c r="B1876" t="s">
        <v>2650</v>
      </c>
      <c r="C1876" s="1" t="s">
        <v>377</v>
      </c>
      <c r="D1876" t="s">
        <v>2606</v>
      </c>
      <c r="E1876">
        <v>28</v>
      </c>
      <c r="F1876" s="6" t="s">
        <v>2635</v>
      </c>
    </row>
    <row r="1877" spans="1:6" x14ac:dyDescent="0.25">
      <c r="A1877">
        <v>155</v>
      </c>
      <c r="B1877" t="s">
        <v>2650</v>
      </c>
      <c r="C1877" s="1" t="s">
        <v>1355</v>
      </c>
      <c r="D1877" t="s">
        <v>2620</v>
      </c>
      <c r="E1877">
        <v>11</v>
      </c>
      <c r="F1877" s="6" t="s">
        <v>2635</v>
      </c>
    </row>
    <row r="1878" spans="1:6" x14ac:dyDescent="0.25">
      <c r="A1878">
        <v>155</v>
      </c>
      <c r="B1878" t="s">
        <v>2650</v>
      </c>
      <c r="C1878" s="1" t="s">
        <v>1356</v>
      </c>
      <c r="D1878" t="s">
        <v>2620</v>
      </c>
      <c r="E1878">
        <v>11</v>
      </c>
      <c r="F1878" s="6" t="s">
        <v>2635</v>
      </c>
    </row>
    <row r="1879" spans="1:6" x14ac:dyDescent="0.25">
      <c r="A1879">
        <v>155</v>
      </c>
      <c r="B1879" t="s">
        <v>2650</v>
      </c>
      <c r="C1879" s="1" t="s">
        <v>334</v>
      </c>
      <c r="D1879" t="s">
        <v>2602</v>
      </c>
      <c r="E1879">
        <v>17</v>
      </c>
      <c r="F1879" s="6" t="s">
        <v>2635</v>
      </c>
    </row>
    <row r="1880" spans="1:6" x14ac:dyDescent="0.25">
      <c r="A1880">
        <v>155</v>
      </c>
      <c r="B1880" t="s">
        <v>2650</v>
      </c>
      <c r="C1880" s="1" t="s">
        <v>2420</v>
      </c>
      <c r="D1880" t="s">
        <v>2632</v>
      </c>
      <c r="E1880">
        <v>1</v>
      </c>
      <c r="F1880" s="5" t="s">
        <v>2635</v>
      </c>
    </row>
    <row r="1881" spans="1:6" x14ac:dyDescent="0.25">
      <c r="A1881">
        <v>155</v>
      </c>
      <c r="B1881" t="s">
        <v>2650</v>
      </c>
      <c r="C1881" s="1" t="s">
        <v>917</v>
      </c>
      <c r="D1881" t="s">
        <v>2613</v>
      </c>
      <c r="E1881">
        <v>7</v>
      </c>
      <c r="F1881" s="6" t="s">
        <v>2635</v>
      </c>
    </row>
    <row r="1882" spans="1:6" x14ac:dyDescent="0.25">
      <c r="A1882">
        <v>155</v>
      </c>
      <c r="B1882" t="s">
        <v>2650</v>
      </c>
      <c r="C1882" s="1" t="s">
        <v>1526</v>
      </c>
      <c r="D1882" t="s">
        <v>2622</v>
      </c>
      <c r="E1882">
        <v>2</v>
      </c>
      <c r="F1882" s="5" t="s">
        <v>2635</v>
      </c>
    </row>
    <row r="1883" spans="1:6" x14ac:dyDescent="0.25">
      <c r="A1883">
        <v>155</v>
      </c>
      <c r="B1883" t="s">
        <v>2650</v>
      </c>
      <c r="C1883" s="1" t="s">
        <v>918</v>
      </c>
      <c r="D1883" t="s">
        <v>2613</v>
      </c>
      <c r="E1883">
        <v>7</v>
      </c>
      <c r="F1883" s="6" t="s">
        <v>2635</v>
      </c>
    </row>
    <row r="1884" spans="1:6" x14ac:dyDescent="0.25">
      <c r="A1884">
        <v>155</v>
      </c>
      <c r="B1884" t="s">
        <v>2650</v>
      </c>
      <c r="C1884" s="1" t="s">
        <v>1693</v>
      </c>
      <c r="D1884" t="s">
        <v>2623</v>
      </c>
      <c r="E1884">
        <v>12</v>
      </c>
      <c r="F1884" s="6" t="s">
        <v>2635</v>
      </c>
    </row>
    <row r="1885" spans="1:6" x14ac:dyDescent="0.25">
      <c r="A1885">
        <v>155</v>
      </c>
      <c r="B1885" t="s">
        <v>2650</v>
      </c>
      <c r="C1885" s="1" t="s">
        <v>919</v>
      </c>
      <c r="D1885" t="s">
        <v>2613</v>
      </c>
      <c r="E1885">
        <v>7</v>
      </c>
      <c r="F1885" s="6" t="s">
        <v>2635</v>
      </c>
    </row>
    <row r="1886" spans="1:6" x14ac:dyDescent="0.25">
      <c r="A1886">
        <v>155</v>
      </c>
      <c r="B1886" t="s">
        <v>2650</v>
      </c>
      <c r="C1886" s="1" t="s">
        <v>1236</v>
      </c>
      <c r="D1886" t="s">
        <v>2619</v>
      </c>
      <c r="E1886">
        <v>6</v>
      </c>
      <c r="F1886" s="6" t="s">
        <v>2635</v>
      </c>
    </row>
    <row r="1887" spans="1:6" x14ac:dyDescent="0.25">
      <c r="A1887">
        <v>155</v>
      </c>
      <c r="B1887" t="s">
        <v>2650</v>
      </c>
      <c r="C1887" s="1" t="s">
        <v>1357</v>
      </c>
      <c r="D1887" t="s">
        <v>2620</v>
      </c>
      <c r="E1887">
        <v>11</v>
      </c>
      <c r="F1887" s="6" t="s">
        <v>2635</v>
      </c>
    </row>
    <row r="1888" spans="1:6" x14ac:dyDescent="0.25">
      <c r="A1888">
        <v>155</v>
      </c>
      <c r="B1888" t="s">
        <v>2650</v>
      </c>
      <c r="C1888" s="1" t="s">
        <v>2768</v>
      </c>
      <c r="D1888" t="s">
        <v>2596</v>
      </c>
      <c r="E1888">
        <v>13</v>
      </c>
      <c r="F1888" s="6" t="s">
        <v>2635</v>
      </c>
    </row>
    <row r="1889" spans="1:6" x14ac:dyDescent="0.25">
      <c r="A1889">
        <v>155</v>
      </c>
      <c r="B1889" t="s">
        <v>2650</v>
      </c>
      <c r="C1889" s="1" t="s">
        <v>920</v>
      </c>
      <c r="D1889" t="s">
        <v>2613</v>
      </c>
      <c r="E1889">
        <v>7</v>
      </c>
      <c r="F1889" s="6" t="s">
        <v>2635</v>
      </c>
    </row>
    <row r="1890" spans="1:6" x14ac:dyDescent="0.25">
      <c r="A1890">
        <v>155</v>
      </c>
      <c r="B1890" t="s">
        <v>2650</v>
      </c>
      <c r="C1890" s="1" t="s">
        <v>1237</v>
      </c>
      <c r="D1890" t="s">
        <v>2619</v>
      </c>
      <c r="E1890">
        <v>6</v>
      </c>
      <c r="F1890" s="6" t="s">
        <v>2635</v>
      </c>
    </row>
    <row r="1891" spans="1:6" x14ac:dyDescent="0.25">
      <c r="A1891">
        <v>155</v>
      </c>
      <c r="B1891" t="s">
        <v>2650</v>
      </c>
      <c r="C1891" s="1" t="s">
        <v>2421</v>
      </c>
      <c r="D1891" t="s">
        <v>2632</v>
      </c>
      <c r="E1891">
        <v>1</v>
      </c>
      <c r="F1891" s="5" t="s">
        <v>2635</v>
      </c>
    </row>
    <row r="1892" spans="1:6" x14ac:dyDescent="0.25">
      <c r="A1892">
        <v>155</v>
      </c>
      <c r="B1892" t="s">
        <v>2650</v>
      </c>
      <c r="C1892" s="1" t="s">
        <v>1836</v>
      </c>
      <c r="D1892" t="s">
        <v>2628</v>
      </c>
      <c r="E1892">
        <v>25</v>
      </c>
      <c r="F1892" s="6" t="s">
        <v>2635</v>
      </c>
    </row>
    <row r="1893" spans="1:6" x14ac:dyDescent="0.25">
      <c r="A1893">
        <v>155</v>
      </c>
      <c r="B1893" t="s">
        <v>2650</v>
      </c>
      <c r="C1893" s="1" t="s">
        <v>378</v>
      </c>
      <c r="D1893" t="s">
        <v>2606</v>
      </c>
      <c r="E1893">
        <v>28</v>
      </c>
      <c r="F1893" s="6" t="s">
        <v>2635</v>
      </c>
    </row>
    <row r="1894" spans="1:6" x14ac:dyDescent="0.25">
      <c r="A1894">
        <v>155</v>
      </c>
      <c r="B1894" t="s">
        <v>2650</v>
      </c>
      <c r="C1894" s="1" t="s">
        <v>1527</v>
      </c>
      <c r="D1894" t="s">
        <v>2622</v>
      </c>
      <c r="E1894">
        <v>2</v>
      </c>
      <c r="F1894" s="5" t="s">
        <v>2635</v>
      </c>
    </row>
    <row r="1895" spans="1:6" x14ac:dyDescent="0.25">
      <c r="A1895">
        <v>155</v>
      </c>
      <c r="B1895" t="s">
        <v>2650</v>
      </c>
      <c r="C1895" s="1" t="s">
        <v>1238</v>
      </c>
      <c r="D1895" t="s">
        <v>2619</v>
      </c>
      <c r="E1895">
        <v>6</v>
      </c>
      <c r="F1895" s="6" t="s">
        <v>2635</v>
      </c>
    </row>
    <row r="1896" spans="1:6" x14ac:dyDescent="0.25">
      <c r="A1896">
        <v>155</v>
      </c>
      <c r="B1896" t="s">
        <v>2650</v>
      </c>
      <c r="C1896" s="1" t="s">
        <v>2070</v>
      </c>
      <c r="D1896" t="s">
        <v>2631</v>
      </c>
      <c r="E1896">
        <v>3</v>
      </c>
      <c r="F1896" s="5" t="s">
        <v>2635</v>
      </c>
    </row>
    <row r="1897" spans="1:6" x14ac:dyDescent="0.25">
      <c r="A1897">
        <v>155</v>
      </c>
      <c r="B1897" t="s">
        <v>2650</v>
      </c>
      <c r="C1897" s="1" t="s">
        <v>1923</v>
      </c>
      <c r="D1897" t="s">
        <v>2629</v>
      </c>
      <c r="E1897">
        <v>9</v>
      </c>
      <c r="F1897" s="6" t="s">
        <v>2635</v>
      </c>
    </row>
    <row r="1898" spans="1:6" x14ac:dyDescent="0.25">
      <c r="A1898">
        <v>155</v>
      </c>
      <c r="B1898" t="s">
        <v>2650</v>
      </c>
      <c r="C1898" s="1" t="s">
        <v>1694</v>
      </c>
      <c r="D1898" t="s">
        <v>2623</v>
      </c>
      <c r="E1898">
        <v>12</v>
      </c>
      <c r="F1898" s="6" t="s">
        <v>2635</v>
      </c>
    </row>
    <row r="1899" spans="1:6" x14ac:dyDescent="0.25">
      <c r="A1899">
        <v>155</v>
      </c>
      <c r="B1899" t="s">
        <v>2650</v>
      </c>
      <c r="C1899" s="1" t="s">
        <v>1021</v>
      </c>
      <c r="D1899" t="s">
        <v>2614</v>
      </c>
      <c r="E1899">
        <v>10</v>
      </c>
      <c r="F1899" s="6" t="s">
        <v>2635</v>
      </c>
    </row>
    <row r="1900" spans="1:6" x14ac:dyDescent="0.25">
      <c r="A1900">
        <v>155</v>
      </c>
      <c r="B1900" t="s">
        <v>2650</v>
      </c>
      <c r="C1900" s="1" t="s">
        <v>1022</v>
      </c>
      <c r="D1900" t="s">
        <v>2614</v>
      </c>
      <c r="E1900">
        <v>10</v>
      </c>
      <c r="F1900" s="6" t="s">
        <v>2635</v>
      </c>
    </row>
    <row r="1901" spans="1:6" x14ac:dyDescent="0.25">
      <c r="A1901">
        <v>155</v>
      </c>
      <c r="B1901" t="s">
        <v>2650</v>
      </c>
      <c r="C1901" s="1" t="s">
        <v>1023</v>
      </c>
      <c r="D1901" t="s">
        <v>2614</v>
      </c>
      <c r="E1901">
        <v>10</v>
      </c>
      <c r="F1901" s="6" t="s">
        <v>2635</v>
      </c>
    </row>
    <row r="1902" spans="1:6" x14ac:dyDescent="0.25">
      <c r="A1902">
        <v>155</v>
      </c>
      <c r="B1902" t="s">
        <v>2650</v>
      </c>
      <c r="C1902" s="1" t="s">
        <v>763</v>
      </c>
      <c r="D1902" t="s">
        <v>2612</v>
      </c>
      <c r="E1902">
        <v>4</v>
      </c>
      <c r="F1902" s="5" t="s">
        <v>2635</v>
      </c>
    </row>
    <row r="1903" spans="1:6" x14ac:dyDescent="0.25">
      <c r="A1903">
        <v>155</v>
      </c>
      <c r="B1903" t="s">
        <v>2650</v>
      </c>
      <c r="C1903" s="1" t="s">
        <v>1239</v>
      </c>
      <c r="D1903" t="s">
        <v>2619</v>
      </c>
      <c r="E1903">
        <v>6</v>
      </c>
      <c r="F1903" s="6" t="s">
        <v>2635</v>
      </c>
    </row>
    <row r="1904" spans="1:6" x14ac:dyDescent="0.25">
      <c r="A1904">
        <v>155</v>
      </c>
      <c r="B1904" t="s">
        <v>2650</v>
      </c>
      <c r="C1904" s="1" t="s">
        <v>2715</v>
      </c>
      <c r="D1904" t="s">
        <v>2654</v>
      </c>
      <c r="E1904">
        <v>16</v>
      </c>
      <c r="F1904" s="6" t="s">
        <v>2635</v>
      </c>
    </row>
    <row r="1905" spans="1:6" x14ac:dyDescent="0.25">
      <c r="A1905">
        <v>155</v>
      </c>
      <c r="B1905" t="s">
        <v>2650</v>
      </c>
      <c r="C1905" s="1" t="s">
        <v>2422</v>
      </c>
      <c r="D1905" t="s">
        <v>2632</v>
      </c>
      <c r="E1905">
        <v>1</v>
      </c>
      <c r="F1905" s="5" t="s">
        <v>2635</v>
      </c>
    </row>
    <row r="1906" spans="1:6" x14ac:dyDescent="0.25">
      <c r="A1906">
        <v>155</v>
      </c>
      <c r="B1906" t="s">
        <v>2650</v>
      </c>
      <c r="C1906" s="1" t="s">
        <v>2716</v>
      </c>
      <c r="D1906" t="s">
        <v>2654</v>
      </c>
      <c r="E1906">
        <v>16</v>
      </c>
      <c r="F1906" s="6" t="s">
        <v>2635</v>
      </c>
    </row>
    <row r="1907" spans="1:6" x14ac:dyDescent="0.25">
      <c r="A1907">
        <v>155</v>
      </c>
      <c r="B1907" t="s">
        <v>2650</v>
      </c>
      <c r="C1907" s="1" t="s">
        <v>213</v>
      </c>
      <c r="D1907" t="s">
        <v>2598</v>
      </c>
      <c r="E1907">
        <v>5</v>
      </c>
      <c r="F1907" s="5" t="s">
        <v>2635</v>
      </c>
    </row>
    <row r="1908" spans="1:6" x14ac:dyDescent="0.25">
      <c r="A1908">
        <v>155</v>
      </c>
      <c r="B1908" t="s">
        <v>2650</v>
      </c>
      <c r="C1908" s="1" t="s">
        <v>1358</v>
      </c>
      <c r="D1908" t="s">
        <v>2620</v>
      </c>
      <c r="E1908">
        <v>11</v>
      </c>
      <c r="F1908" s="6" t="s">
        <v>2635</v>
      </c>
    </row>
    <row r="1909" spans="1:6" x14ac:dyDescent="0.25">
      <c r="A1909">
        <v>155</v>
      </c>
      <c r="B1909" t="s">
        <v>2650</v>
      </c>
      <c r="C1909" s="1" t="s">
        <v>1085</v>
      </c>
      <c r="D1909" t="s">
        <v>2618</v>
      </c>
      <c r="E1909">
        <v>22</v>
      </c>
      <c r="F1909" s="6" t="s">
        <v>2635</v>
      </c>
    </row>
    <row r="1910" spans="1:6" x14ac:dyDescent="0.25">
      <c r="A1910">
        <v>155</v>
      </c>
      <c r="B1910" t="s">
        <v>2650</v>
      </c>
      <c r="C1910" s="1" t="s">
        <v>1807</v>
      </c>
      <c r="D1910" t="s">
        <v>2627</v>
      </c>
      <c r="E1910">
        <v>23</v>
      </c>
      <c r="F1910" s="6" t="s">
        <v>2635</v>
      </c>
    </row>
    <row r="1911" spans="1:6" x14ac:dyDescent="0.25">
      <c r="A1911">
        <v>155</v>
      </c>
      <c r="B1911" t="s">
        <v>2650</v>
      </c>
      <c r="C1911" s="1" t="s">
        <v>2769</v>
      </c>
      <c r="D1911" t="s">
        <v>2596</v>
      </c>
      <c r="E1911">
        <v>13</v>
      </c>
      <c r="F1911" s="6" t="s">
        <v>2635</v>
      </c>
    </row>
    <row r="1912" spans="1:6" x14ac:dyDescent="0.25">
      <c r="A1912">
        <v>155</v>
      </c>
      <c r="B1912" t="s">
        <v>2650</v>
      </c>
      <c r="C1912" s="1" t="s">
        <v>764</v>
      </c>
      <c r="D1912" t="s">
        <v>2612</v>
      </c>
      <c r="E1912">
        <v>4</v>
      </c>
      <c r="F1912" s="5" t="s">
        <v>2635</v>
      </c>
    </row>
    <row r="1913" spans="1:6" x14ac:dyDescent="0.25">
      <c r="A1913">
        <v>155</v>
      </c>
      <c r="B1913" t="s">
        <v>2650</v>
      </c>
      <c r="C1913" s="1" t="s">
        <v>1924</v>
      </c>
      <c r="D1913" t="s">
        <v>2629</v>
      </c>
      <c r="E1913">
        <v>9</v>
      </c>
      <c r="F1913" s="6" t="s">
        <v>2635</v>
      </c>
    </row>
    <row r="1914" spans="1:6" x14ac:dyDescent="0.25">
      <c r="A1914">
        <v>155</v>
      </c>
      <c r="B1914" t="s">
        <v>2650</v>
      </c>
      <c r="C1914" s="1" t="s">
        <v>2423</v>
      </c>
      <c r="D1914" t="s">
        <v>2632</v>
      </c>
      <c r="E1914">
        <v>1</v>
      </c>
      <c r="F1914" s="5" t="s">
        <v>2635</v>
      </c>
    </row>
    <row r="1915" spans="1:6" x14ac:dyDescent="0.25">
      <c r="A1915">
        <v>155</v>
      </c>
      <c r="B1915" t="s">
        <v>2650</v>
      </c>
      <c r="C1915" s="1" t="s">
        <v>1121</v>
      </c>
      <c r="D1915" t="s">
        <v>2594</v>
      </c>
      <c r="E1915">
        <v>15</v>
      </c>
      <c r="F1915" s="6" t="s">
        <v>2635</v>
      </c>
    </row>
    <row r="1916" spans="1:6" x14ac:dyDescent="0.25">
      <c r="A1916">
        <v>155</v>
      </c>
      <c r="B1916" t="s">
        <v>2650</v>
      </c>
      <c r="C1916" s="1" t="s">
        <v>2717</v>
      </c>
      <c r="D1916" t="s">
        <v>2654</v>
      </c>
      <c r="E1916">
        <v>16</v>
      </c>
      <c r="F1916" s="6" t="s">
        <v>2635</v>
      </c>
    </row>
    <row r="1917" spans="1:6" x14ac:dyDescent="0.25">
      <c r="A1917">
        <v>155</v>
      </c>
      <c r="B1917" t="s">
        <v>2650</v>
      </c>
      <c r="C1917" s="1" t="s">
        <v>921</v>
      </c>
      <c r="D1917" t="s">
        <v>2613</v>
      </c>
      <c r="E1917">
        <v>7</v>
      </c>
      <c r="F1917" s="6" t="s">
        <v>2635</v>
      </c>
    </row>
    <row r="1918" spans="1:6" x14ac:dyDescent="0.25">
      <c r="A1918">
        <v>155</v>
      </c>
      <c r="B1918" t="s">
        <v>2650</v>
      </c>
      <c r="C1918" s="1" t="s">
        <v>2071</v>
      </c>
      <c r="D1918" t="s">
        <v>2631</v>
      </c>
      <c r="E1918">
        <v>3</v>
      </c>
      <c r="F1918" s="5" t="s">
        <v>2635</v>
      </c>
    </row>
    <row r="1919" spans="1:6" x14ac:dyDescent="0.25">
      <c r="A1919">
        <v>155</v>
      </c>
      <c r="B1919" t="s">
        <v>2650</v>
      </c>
      <c r="C1919" s="1" t="s">
        <v>1024</v>
      </c>
      <c r="D1919" t="s">
        <v>2614</v>
      </c>
      <c r="E1919">
        <v>10</v>
      </c>
      <c r="F1919" s="6" t="s">
        <v>2635</v>
      </c>
    </row>
    <row r="1920" spans="1:6" x14ac:dyDescent="0.25">
      <c r="A1920">
        <v>155</v>
      </c>
      <c r="B1920" t="s">
        <v>2650</v>
      </c>
      <c r="C1920" s="1" t="s">
        <v>2424</v>
      </c>
      <c r="D1920" t="s">
        <v>2632</v>
      </c>
      <c r="E1920">
        <v>1</v>
      </c>
      <c r="F1920" s="5" t="s">
        <v>2635</v>
      </c>
    </row>
    <row r="1921" spans="1:6" x14ac:dyDescent="0.25">
      <c r="A1921">
        <v>155</v>
      </c>
      <c r="B1921" t="s">
        <v>2650</v>
      </c>
      <c r="C1921" s="1" t="s">
        <v>765</v>
      </c>
      <c r="D1921" t="s">
        <v>2612</v>
      </c>
      <c r="E1921">
        <v>4</v>
      </c>
      <c r="F1921" s="5" t="s">
        <v>2635</v>
      </c>
    </row>
    <row r="1922" spans="1:6" x14ac:dyDescent="0.25">
      <c r="A1922">
        <v>155</v>
      </c>
      <c r="B1922" t="s">
        <v>2650</v>
      </c>
      <c r="C1922" s="1" t="s">
        <v>922</v>
      </c>
      <c r="D1922" t="s">
        <v>2613</v>
      </c>
      <c r="E1922">
        <v>7</v>
      </c>
      <c r="F1922" s="6" t="s">
        <v>2635</v>
      </c>
    </row>
    <row r="1923" spans="1:6" x14ac:dyDescent="0.25">
      <c r="A1923">
        <v>155</v>
      </c>
      <c r="B1923" t="s">
        <v>2650</v>
      </c>
      <c r="C1923" s="1" t="s">
        <v>2425</v>
      </c>
      <c r="D1923" t="s">
        <v>2632</v>
      </c>
      <c r="E1923">
        <v>1</v>
      </c>
      <c r="F1923" s="5" t="s">
        <v>2635</v>
      </c>
    </row>
    <row r="1924" spans="1:6" x14ac:dyDescent="0.25">
      <c r="A1924">
        <v>155</v>
      </c>
      <c r="B1924" t="s">
        <v>2650</v>
      </c>
      <c r="C1924" s="1" t="s">
        <v>1925</v>
      </c>
      <c r="D1924" t="s">
        <v>2629</v>
      </c>
      <c r="E1924">
        <v>9</v>
      </c>
      <c r="F1924" s="6" t="s">
        <v>2635</v>
      </c>
    </row>
    <row r="1925" spans="1:6" x14ac:dyDescent="0.25">
      <c r="A1925">
        <v>155</v>
      </c>
      <c r="B1925" t="s">
        <v>2650</v>
      </c>
      <c r="C1925" s="1" t="s">
        <v>923</v>
      </c>
      <c r="D1925" t="s">
        <v>2613</v>
      </c>
      <c r="E1925">
        <v>7</v>
      </c>
      <c r="F1925" s="6" t="s">
        <v>2635</v>
      </c>
    </row>
    <row r="1926" spans="1:6" x14ac:dyDescent="0.25">
      <c r="A1926">
        <v>155</v>
      </c>
      <c r="B1926" t="s">
        <v>2650</v>
      </c>
      <c r="C1926" s="1" t="s">
        <v>2718</v>
      </c>
      <c r="D1926" t="s">
        <v>2654</v>
      </c>
      <c r="E1926">
        <v>16</v>
      </c>
      <c r="F1926" s="6" t="s">
        <v>2635</v>
      </c>
    </row>
    <row r="1927" spans="1:6" x14ac:dyDescent="0.25">
      <c r="A1927">
        <v>155</v>
      </c>
      <c r="B1927" t="s">
        <v>2650</v>
      </c>
      <c r="C1927" s="1" t="s">
        <v>1240</v>
      </c>
      <c r="D1927" t="s">
        <v>2619</v>
      </c>
      <c r="E1927">
        <v>6</v>
      </c>
      <c r="F1927" s="6" t="s">
        <v>2635</v>
      </c>
    </row>
    <row r="1928" spans="1:6" x14ac:dyDescent="0.25">
      <c r="A1928">
        <v>155</v>
      </c>
      <c r="B1928" t="s">
        <v>2650</v>
      </c>
      <c r="C1928" s="1" t="s">
        <v>335</v>
      </c>
      <c r="D1928" t="s">
        <v>2602</v>
      </c>
      <c r="E1928">
        <v>17</v>
      </c>
      <c r="F1928" s="6" t="s">
        <v>2635</v>
      </c>
    </row>
    <row r="1929" spans="1:6" x14ac:dyDescent="0.25">
      <c r="A1929">
        <v>155</v>
      </c>
      <c r="B1929" t="s">
        <v>2650</v>
      </c>
      <c r="C1929" s="1" t="s">
        <v>1926</v>
      </c>
      <c r="D1929" t="s">
        <v>2629</v>
      </c>
      <c r="E1929">
        <v>9</v>
      </c>
      <c r="F1929" s="6" t="s">
        <v>2635</v>
      </c>
    </row>
    <row r="1930" spans="1:6" x14ac:dyDescent="0.25">
      <c r="A1930">
        <v>155</v>
      </c>
      <c r="B1930" t="s">
        <v>2650</v>
      </c>
      <c r="C1930" s="1" t="s">
        <v>1241</v>
      </c>
      <c r="D1930" t="s">
        <v>2619</v>
      </c>
      <c r="E1930">
        <v>6</v>
      </c>
      <c r="F1930" s="6" t="s">
        <v>2635</v>
      </c>
    </row>
    <row r="1931" spans="1:6" x14ac:dyDescent="0.25">
      <c r="A1931">
        <v>155</v>
      </c>
      <c r="B1931" t="s">
        <v>2650</v>
      </c>
      <c r="C1931" s="1" t="s">
        <v>1242</v>
      </c>
      <c r="D1931" t="s">
        <v>2619</v>
      </c>
      <c r="E1931">
        <v>6</v>
      </c>
      <c r="F1931" s="6" t="s">
        <v>2635</v>
      </c>
    </row>
    <row r="1932" spans="1:6" x14ac:dyDescent="0.25">
      <c r="A1932">
        <v>155</v>
      </c>
      <c r="B1932" t="s">
        <v>2650</v>
      </c>
      <c r="C1932" s="1" t="s">
        <v>226</v>
      </c>
      <c r="D1932" t="s">
        <v>2600</v>
      </c>
      <c r="E1932">
        <v>32</v>
      </c>
      <c r="F1932" s="6" t="s">
        <v>2635</v>
      </c>
    </row>
    <row r="1933" spans="1:6" x14ac:dyDescent="0.25">
      <c r="A1933">
        <v>155</v>
      </c>
      <c r="B1933" t="s">
        <v>2650</v>
      </c>
      <c r="C1933" s="1" t="s">
        <v>1025</v>
      </c>
      <c r="D1933" t="s">
        <v>2614</v>
      </c>
      <c r="E1933">
        <v>10</v>
      </c>
      <c r="F1933" s="6" t="s">
        <v>2635</v>
      </c>
    </row>
    <row r="1934" spans="1:6" x14ac:dyDescent="0.25">
      <c r="A1934">
        <v>155</v>
      </c>
      <c r="B1934" t="s">
        <v>2650</v>
      </c>
      <c r="C1934" s="1" t="s">
        <v>2770</v>
      </c>
      <c r="D1934" t="s">
        <v>2596</v>
      </c>
      <c r="E1934">
        <v>13</v>
      </c>
      <c r="F1934" s="6" t="s">
        <v>2635</v>
      </c>
    </row>
    <row r="1935" spans="1:6" x14ac:dyDescent="0.25">
      <c r="A1935">
        <v>155</v>
      </c>
      <c r="B1935" t="s">
        <v>2650</v>
      </c>
      <c r="C1935" s="1" t="s">
        <v>1808</v>
      </c>
      <c r="D1935" t="s">
        <v>2627</v>
      </c>
      <c r="E1935">
        <v>23</v>
      </c>
      <c r="F1935" s="6" t="s">
        <v>2635</v>
      </c>
    </row>
    <row r="1936" spans="1:6" x14ac:dyDescent="0.25">
      <c r="A1936">
        <v>155</v>
      </c>
      <c r="B1936" t="s">
        <v>2650</v>
      </c>
      <c r="C1936" s="1" t="s">
        <v>2820</v>
      </c>
      <c r="D1936" t="s">
        <v>2655</v>
      </c>
      <c r="E1936">
        <v>20</v>
      </c>
      <c r="F1936" s="6" t="s">
        <v>2635</v>
      </c>
    </row>
    <row r="1937" spans="1:6" x14ac:dyDescent="0.25">
      <c r="A1937">
        <v>155</v>
      </c>
      <c r="B1937" t="s">
        <v>2650</v>
      </c>
      <c r="C1937" s="1" t="s">
        <v>766</v>
      </c>
      <c r="D1937" t="s">
        <v>2612</v>
      </c>
      <c r="E1937">
        <v>4</v>
      </c>
      <c r="F1937" s="5" t="s">
        <v>2635</v>
      </c>
    </row>
    <row r="1938" spans="1:6" x14ac:dyDescent="0.25">
      <c r="A1938">
        <v>155</v>
      </c>
      <c r="B1938" t="s">
        <v>2650</v>
      </c>
      <c r="C1938" s="1" t="s">
        <v>533</v>
      </c>
      <c r="D1938" t="s">
        <v>2610</v>
      </c>
      <c r="E1938">
        <v>8</v>
      </c>
      <c r="F1938" s="6" t="s">
        <v>2635</v>
      </c>
    </row>
    <row r="1939" spans="1:6" x14ac:dyDescent="0.25">
      <c r="A1939">
        <v>155</v>
      </c>
      <c r="B1939" t="s">
        <v>2650</v>
      </c>
      <c r="C1939" s="1" t="s">
        <v>214</v>
      </c>
      <c r="D1939" t="s">
        <v>2598</v>
      </c>
      <c r="E1939">
        <v>5</v>
      </c>
      <c r="F1939" s="5" t="s">
        <v>2635</v>
      </c>
    </row>
    <row r="1940" spans="1:6" x14ac:dyDescent="0.25">
      <c r="A1940">
        <v>155</v>
      </c>
      <c r="B1940" t="s">
        <v>2650</v>
      </c>
      <c r="C1940" s="1" t="s">
        <v>1837</v>
      </c>
      <c r="D1940" t="s">
        <v>2628</v>
      </c>
      <c r="E1940">
        <v>25</v>
      </c>
      <c r="F1940" s="6" t="s">
        <v>2635</v>
      </c>
    </row>
    <row r="1941" spans="1:6" x14ac:dyDescent="0.25">
      <c r="A1941">
        <v>155</v>
      </c>
      <c r="B1941" t="s">
        <v>2650</v>
      </c>
      <c r="C1941" s="1" t="s">
        <v>924</v>
      </c>
      <c r="D1941" t="s">
        <v>2613</v>
      </c>
      <c r="E1941">
        <v>7</v>
      </c>
      <c r="F1941" s="6" t="s">
        <v>2635</v>
      </c>
    </row>
    <row r="1942" spans="1:6" x14ac:dyDescent="0.25">
      <c r="A1942">
        <v>155</v>
      </c>
      <c r="B1942" t="s">
        <v>2650</v>
      </c>
      <c r="C1942" s="1" t="s">
        <v>2426</v>
      </c>
      <c r="D1942" t="s">
        <v>2632</v>
      </c>
      <c r="E1942">
        <v>1</v>
      </c>
      <c r="F1942" s="5" t="s">
        <v>2635</v>
      </c>
    </row>
    <row r="1943" spans="1:6" x14ac:dyDescent="0.25">
      <c r="A1943">
        <v>155</v>
      </c>
      <c r="B1943" t="s">
        <v>2650</v>
      </c>
      <c r="C1943" s="1" t="s">
        <v>2427</v>
      </c>
      <c r="D1943" t="s">
        <v>2632</v>
      </c>
      <c r="E1943">
        <v>1</v>
      </c>
      <c r="F1943" s="5" t="s">
        <v>2635</v>
      </c>
    </row>
    <row r="1944" spans="1:6" x14ac:dyDescent="0.25">
      <c r="A1944">
        <v>155</v>
      </c>
      <c r="B1944" t="s">
        <v>2650</v>
      </c>
      <c r="C1944" s="1" t="s">
        <v>767</v>
      </c>
      <c r="D1944" t="s">
        <v>2612</v>
      </c>
      <c r="E1944">
        <v>4</v>
      </c>
      <c r="F1944" s="5" t="s">
        <v>2635</v>
      </c>
    </row>
    <row r="1945" spans="1:6" x14ac:dyDescent="0.25">
      <c r="A1945">
        <v>155</v>
      </c>
      <c r="B1945" t="s">
        <v>2650</v>
      </c>
      <c r="C1945" s="1" t="s">
        <v>2428</v>
      </c>
      <c r="D1945" t="s">
        <v>2632</v>
      </c>
      <c r="E1945">
        <v>1</v>
      </c>
      <c r="F1945" s="5" t="s">
        <v>2635</v>
      </c>
    </row>
    <row r="1946" spans="1:6" x14ac:dyDescent="0.25">
      <c r="A1946">
        <v>155</v>
      </c>
      <c r="B1946" t="s">
        <v>2650</v>
      </c>
      <c r="C1946" s="1" t="s">
        <v>1026</v>
      </c>
      <c r="D1946" t="s">
        <v>2614</v>
      </c>
      <c r="E1946">
        <v>10</v>
      </c>
      <c r="F1946" s="6" t="s">
        <v>2635</v>
      </c>
    </row>
    <row r="1947" spans="1:6" x14ac:dyDescent="0.25">
      <c r="A1947">
        <v>155</v>
      </c>
      <c r="B1947" t="s">
        <v>2650</v>
      </c>
      <c r="C1947" s="1" t="s">
        <v>1243</v>
      </c>
      <c r="D1947" t="s">
        <v>2619</v>
      </c>
      <c r="E1947">
        <v>6</v>
      </c>
      <c r="F1947" s="6" t="s">
        <v>2635</v>
      </c>
    </row>
    <row r="1948" spans="1:6" x14ac:dyDescent="0.25">
      <c r="A1948">
        <v>155</v>
      </c>
      <c r="B1948" t="s">
        <v>2650</v>
      </c>
      <c r="C1948" s="1" t="s">
        <v>336</v>
      </c>
      <c r="D1948" t="s">
        <v>2602</v>
      </c>
      <c r="E1948">
        <v>17</v>
      </c>
      <c r="F1948" s="6" t="s">
        <v>2635</v>
      </c>
    </row>
    <row r="1949" spans="1:6" x14ac:dyDescent="0.25">
      <c r="A1949">
        <v>155</v>
      </c>
      <c r="B1949" t="s">
        <v>2650</v>
      </c>
      <c r="C1949" s="1" t="s">
        <v>1027</v>
      </c>
      <c r="D1949" t="s">
        <v>2614</v>
      </c>
      <c r="E1949">
        <v>10</v>
      </c>
      <c r="F1949" s="6" t="s">
        <v>2635</v>
      </c>
    </row>
    <row r="1950" spans="1:6" x14ac:dyDescent="0.25">
      <c r="A1950">
        <v>155</v>
      </c>
      <c r="B1950" t="s">
        <v>2650</v>
      </c>
      <c r="C1950" s="1" t="s">
        <v>1244</v>
      </c>
      <c r="D1950" t="s">
        <v>2619</v>
      </c>
      <c r="E1950">
        <v>6</v>
      </c>
      <c r="F1950" s="6" t="s">
        <v>2635</v>
      </c>
    </row>
    <row r="1951" spans="1:6" x14ac:dyDescent="0.25">
      <c r="A1951">
        <v>155</v>
      </c>
      <c r="B1951" t="s">
        <v>2650</v>
      </c>
      <c r="C1951" s="1" t="s">
        <v>768</v>
      </c>
      <c r="D1951" t="s">
        <v>2612</v>
      </c>
      <c r="E1951">
        <v>4</v>
      </c>
      <c r="F1951" s="5" t="s">
        <v>2635</v>
      </c>
    </row>
    <row r="1952" spans="1:6" x14ac:dyDescent="0.25">
      <c r="A1952">
        <v>155</v>
      </c>
      <c r="B1952" t="s">
        <v>2650</v>
      </c>
      <c r="C1952" s="1" t="s">
        <v>337</v>
      </c>
      <c r="D1952" t="s">
        <v>2602</v>
      </c>
      <c r="E1952">
        <v>17</v>
      </c>
      <c r="F1952" s="6" t="s">
        <v>2635</v>
      </c>
    </row>
    <row r="1953" spans="1:6" x14ac:dyDescent="0.25">
      <c r="A1953">
        <v>155</v>
      </c>
      <c r="B1953" t="s">
        <v>2650</v>
      </c>
      <c r="C1953" s="1" t="s">
        <v>1528</v>
      </c>
      <c r="D1953" t="s">
        <v>2622</v>
      </c>
      <c r="E1953">
        <v>2</v>
      </c>
      <c r="F1953" s="5" t="s">
        <v>2635</v>
      </c>
    </row>
    <row r="1954" spans="1:6" x14ac:dyDescent="0.25">
      <c r="A1954">
        <v>155</v>
      </c>
      <c r="B1954" t="s">
        <v>2650</v>
      </c>
      <c r="C1954" s="1" t="s">
        <v>2429</v>
      </c>
      <c r="D1954" t="s">
        <v>2632</v>
      </c>
      <c r="E1954">
        <v>1</v>
      </c>
      <c r="F1954" s="5" t="s">
        <v>2635</v>
      </c>
    </row>
    <row r="1955" spans="1:6" x14ac:dyDescent="0.25">
      <c r="A1955">
        <v>155</v>
      </c>
      <c r="B1955" t="s">
        <v>2650</v>
      </c>
      <c r="C1955" s="1" t="s">
        <v>233</v>
      </c>
      <c r="D1955" t="s">
        <v>2601</v>
      </c>
      <c r="E1955">
        <v>26</v>
      </c>
      <c r="F1955" s="6" t="s">
        <v>2635</v>
      </c>
    </row>
    <row r="1956" spans="1:6" x14ac:dyDescent="0.25">
      <c r="A1956">
        <v>155</v>
      </c>
      <c r="B1956" t="s">
        <v>2650</v>
      </c>
      <c r="C1956" s="1" t="s">
        <v>2430</v>
      </c>
      <c r="D1956" t="s">
        <v>2632</v>
      </c>
      <c r="E1956">
        <v>1</v>
      </c>
      <c r="F1956" s="5" t="s">
        <v>2635</v>
      </c>
    </row>
    <row r="1957" spans="1:6" x14ac:dyDescent="0.25">
      <c r="A1957">
        <v>155</v>
      </c>
      <c r="B1957" t="s">
        <v>2650</v>
      </c>
      <c r="C1957" s="1" t="s">
        <v>1529</v>
      </c>
      <c r="D1957" t="s">
        <v>2622</v>
      </c>
      <c r="E1957">
        <v>2</v>
      </c>
      <c r="F1957" s="5" t="s">
        <v>2635</v>
      </c>
    </row>
    <row r="1958" spans="1:6" x14ac:dyDescent="0.25">
      <c r="A1958">
        <v>155</v>
      </c>
      <c r="B1958" t="s">
        <v>2650</v>
      </c>
      <c r="C1958" s="1" t="s">
        <v>1245</v>
      </c>
      <c r="D1958" t="s">
        <v>2619</v>
      </c>
      <c r="E1958">
        <v>6</v>
      </c>
      <c r="F1958" s="6" t="s">
        <v>2635</v>
      </c>
    </row>
    <row r="1959" spans="1:6" x14ac:dyDescent="0.25">
      <c r="A1959">
        <v>155</v>
      </c>
      <c r="B1959" t="s">
        <v>2650</v>
      </c>
      <c r="C1959" s="1" t="s">
        <v>1086</v>
      </c>
      <c r="D1959" t="s">
        <v>2618</v>
      </c>
      <c r="E1959">
        <v>22</v>
      </c>
      <c r="F1959" s="6" t="s">
        <v>2635</v>
      </c>
    </row>
    <row r="1960" spans="1:6" x14ac:dyDescent="0.25">
      <c r="A1960">
        <v>155</v>
      </c>
      <c r="B1960" t="s">
        <v>2650</v>
      </c>
      <c r="C1960" s="1" t="s">
        <v>1530</v>
      </c>
      <c r="D1960" t="s">
        <v>2622</v>
      </c>
      <c r="E1960">
        <v>2</v>
      </c>
      <c r="F1960" s="5" t="s">
        <v>2635</v>
      </c>
    </row>
    <row r="1961" spans="1:6" x14ac:dyDescent="0.25">
      <c r="A1961">
        <v>155</v>
      </c>
      <c r="B1961" t="s">
        <v>2650</v>
      </c>
      <c r="C1961" s="1" t="s">
        <v>2431</v>
      </c>
      <c r="D1961" t="s">
        <v>2632</v>
      </c>
      <c r="E1961">
        <v>1</v>
      </c>
      <c r="F1961" s="5" t="s">
        <v>2635</v>
      </c>
    </row>
    <row r="1962" spans="1:6" x14ac:dyDescent="0.25">
      <c r="A1962">
        <v>155</v>
      </c>
      <c r="B1962" t="s">
        <v>2650</v>
      </c>
      <c r="C1962" s="1" t="s">
        <v>1028</v>
      </c>
      <c r="D1962" t="s">
        <v>2614</v>
      </c>
      <c r="E1962">
        <v>10</v>
      </c>
      <c r="F1962" s="6" t="s">
        <v>2635</v>
      </c>
    </row>
    <row r="1963" spans="1:6" x14ac:dyDescent="0.25">
      <c r="A1963">
        <v>155</v>
      </c>
      <c r="B1963" t="s">
        <v>2650</v>
      </c>
      <c r="C1963" s="1" t="s">
        <v>769</v>
      </c>
      <c r="D1963" t="s">
        <v>2612</v>
      </c>
      <c r="E1963">
        <v>4</v>
      </c>
      <c r="F1963" s="5" t="s">
        <v>2635</v>
      </c>
    </row>
    <row r="1964" spans="1:6" x14ac:dyDescent="0.25">
      <c r="A1964">
        <v>155</v>
      </c>
      <c r="B1964" t="s">
        <v>2650</v>
      </c>
      <c r="C1964" s="1" t="s">
        <v>379</v>
      </c>
      <c r="D1964" t="s">
        <v>2606</v>
      </c>
      <c r="E1964">
        <v>28</v>
      </c>
      <c r="F1964" s="6" t="s">
        <v>2635</v>
      </c>
    </row>
    <row r="1965" spans="1:6" x14ac:dyDescent="0.25">
      <c r="A1965">
        <v>155</v>
      </c>
      <c r="B1965" t="s">
        <v>2650</v>
      </c>
      <c r="C1965" s="1" t="s">
        <v>346</v>
      </c>
      <c r="D1965" t="s">
        <v>2603</v>
      </c>
      <c r="E1965">
        <v>31</v>
      </c>
      <c r="F1965" s="6" t="s">
        <v>2635</v>
      </c>
    </row>
    <row r="1966" spans="1:6" x14ac:dyDescent="0.25">
      <c r="A1966">
        <v>155</v>
      </c>
      <c r="B1966" t="s">
        <v>2650</v>
      </c>
      <c r="C1966" s="1" t="s">
        <v>925</v>
      </c>
      <c r="D1966" t="s">
        <v>2613</v>
      </c>
      <c r="E1966">
        <v>7</v>
      </c>
      <c r="F1966" s="6" t="s">
        <v>2635</v>
      </c>
    </row>
    <row r="1967" spans="1:6" x14ac:dyDescent="0.25">
      <c r="A1967">
        <v>155</v>
      </c>
      <c r="B1967" t="s">
        <v>2650</v>
      </c>
      <c r="C1967" s="1" t="s">
        <v>1029</v>
      </c>
      <c r="D1967" t="s">
        <v>2614</v>
      </c>
      <c r="E1967">
        <v>10</v>
      </c>
      <c r="F1967" s="6" t="s">
        <v>2635</v>
      </c>
    </row>
    <row r="1968" spans="1:6" x14ac:dyDescent="0.25">
      <c r="A1968">
        <v>155</v>
      </c>
      <c r="B1968" t="s">
        <v>2650</v>
      </c>
      <c r="C1968" s="1" t="s">
        <v>926</v>
      </c>
      <c r="D1968" t="s">
        <v>2613</v>
      </c>
      <c r="E1968">
        <v>7</v>
      </c>
      <c r="F1968" s="6" t="s">
        <v>2635</v>
      </c>
    </row>
    <row r="1969" spans="1:6" x14ac:dyDescent="0.25">
      <c r="A1969">
        <v>155</v>
      </c>
      <c r="B1969" t="s">
        <v>2650</v>
      </c>
      <c r="C1969" s="1" t="s">
        <v>2432</v>
      </c>
      <c r="D1969" t="s">
        <v>2632</v>
      </c>
      <c r="E1969">
        <v>1</v>
      </c>
      <c r="F1969" s="5" t="s">
        <v>2635</v>
      </c>
    </row>
    <row r="1970" spans="1:6" x14ac:dyDescent="0.25">
      <c r="A1970">
        <v>155</v>
      </c>
      <c r="B1970" t="s">
        <v>2650</v>
      </c>
      <c r="C1970" s="1" t="s">
        <v>1695</v>
      </c>
      <c r="D1970" t="s">
        <v>2623</v>
      </c>
      <c r="E1970">
        <v>12</v>
      </c>
      <c r="F1970" s="6" t="s">
        <v>2635</v>
      </c>
    </row>
    <row r="1971" spans="1:6" x14ac:dyDescent="0.25">
      <c r="A1971">
        <v>155</v>
      </c>
      <c r="B1971" t="s">
        <v>2650</v>
      </c>
      <c r="C1971" s="1" t="s">
        <v>1246</v>
      </c>
      <c r="D1971" t="s">
        <v>2619</v>
      </c>
      <c r="E1971">
        <v>6</v>
      </c>
      <c r="F1971" s="6" t="s">
        <v>2635</v>
      </c>
    </row>
    <row r="1972" spans="1:6" x14ac:dyDescent="0.25">
      <c r="A1972">
        <v>155</v>
      </c>
      <c r="B1972" t="s">
        <v>2650</v>
      </c>
      <c r="C1972" s="1" t="s">
        <v>1774</v>
      </c>
      <c r="D1972" t="s">
        <v>2626</v>
      </c>
      <c r="E1972">
        <v>24</v>
      </c>
      <c r="F1972" s="6" t="s">
        <v>2635</v>
      </c>
    </row>
    <row r="1973" spans="1:6" x14ac:dyDescent="0.25">
      <c r="A1973">
        <v>155</v>
      </c>
      <c r="B1973" t="s">
        <v>2650</v>
      </c>
      <c r="C1973" s="1" t="s">
        <v>1030</v>
      </c>
      <c r="D1973" t="s">
        <v>2614</v>
      </c>
      <c r="E1973">
        <v>10</v>
      </c>
      <c r="F1973" s="6" t="s">
        <v>2635</v>
      </c>
    </row>
    <row r="1974" spans="1:6" x14ac:dyDescent="0.25">
      <c r="A1974">
        <v>155</v>
      </c>
      <c r="B1974" t="s">
        <v>2650</v>
      </c>
      <c r="C1974" s="1" t="s">
        <v>2072</v>
      </c>
      <c r="D1974" t="s">
        <v>2631</v>
      </c>
      <c r="E1974">
        <v>3</v>
      </c>
      <c r="F1974" s="5" t="s">
        <v>2635</v>
      </c>
    </row>
    <row r="1975" spans="1:6" x14ac:dyDescent="0.25">
      <c r="A1975">
        <v>155</v>
      </c>
      <c r="B1975" t="s">
        <v>2650</v>
      </c>
      <c r="C1975" s="1" t="s">
        <v>1775</v>
      </c>
      <c r="D1975" t="s">
        <v>2626</v>
      </c>
      <c r="E1975">
        <v>24</v>
      </c>
      <c r="F1975" s="6" t="s">
        <v>2635</v>
      </c>
    </row>
    <row r="1976" spans="1:6" x14ac:dyDescent="0.25">
      <c r="A1976">
        <v>155</v>
      </c>
      <c r="B1976" t="s">
        <v>2650</v>
      </c>
      <c r="C1976" s="1" t="s">
        <v>338</v>
      </c>
      <c r="D1976" t="s">
        <v>2602</v>
      </c>
      <c r="E1976">
        <v>17</v>
      </c>
      <c r="F1976" s="6" t="s">
        <v>2635</v>
      </c>
    </row>
    <row r="1977" spans="1:6" x14ac:dyDescent="0.25">
      <c r="A1977">
        <v>155</v>
      </c>
      <c r="B1977" t="s">
        <v>2650</v>
      </c>
      <c r="C1977" s="1" t="s">
        <v>2073</v>
      </c>
      <c r="D1977" t="s">
        <v>2631</v>
      </c>
      <c r="E1977">
        <v>3</v>
      </c>
      <c r="F1977" s="5" t="s">
        <v>2635</v>
      </c>
    </row>
    <row r="1978" spans="1:6" x14ac:dyDescent="0.25">
      <c r="A1978">
        <v>155</v>
      </c>
      <c r="B1978" t="s">
        <v>2650</v>
      </c>
      <c r="C1978" s="1" t="s">
        <v>1359</v>
      </c>
      <c r="D1978" t="s">
        <v>2620</v>
      </c>
      <c r="E1978">
        <v>11</v>
      </c>
      <c r="F1978" s="6" t="s">
        <v>2635</v>
      </c>
    </row>
    <row r="1979" spans="1:6" x14ac:dyDescent="0.25">
      <c r="A1979">
        <v>155</v>
      </c>
      <c r="B1979" t="s">
        <v>2650</v>
      </c>
      <c r="C1979" s="1" t="s">
        <v>534</v>
      </c>
      <c r="D1979" t="s">
        <v>2610</v>
      </c>
      <c r="E1979">
        <v>8</v>
      </c>
      <c r="F1979" s="6" t="s">
        <v>2635</v>
      </c>
    </row>
    <row r="1980" spans="1:6" x14ac:dyDescent="0.25">
      <c r="A1980">
        <v>155</v>
      </c>
      <c r="B1980" t="s">
        <v>2650</v>
      </c>
      <c r="C1980" s="1" t="s">
        <v>1696</v>
      </c>
      <c r="D1980" t="s">
        <v>2623</v>
      </c>
      <c r="E1980">
        <v>12</v>
      </c>
      <c r="F1980" s="6" t="s">
        <v>2635</v>
      </c>
    </row>
    <row r="1981" spans="1:6" x14ac:dyDescent="0.25">
      <c r="A1981">
        <v>155</v>
      </c>
      <c r="B1981" t="s">
        <v>2650</v>
      </c>
      <c r="C1981" s="1" t="s">
        <v>2433</v>
      </c>
      <c r="D1981" t="s">
        <v>2632</v>
      </c>
      <c r="E1981">
        <v>1</v>
      </c>
      <c r="F1981" s="5" t="s">
        <v>2635</v>
      </c>
    </row>
    <row r="1982" spans="1:6" x14ac:dyDescent="0.25">
      <c r="A1982">
        <v>155</v>
      </c>
      <c r="B1982" t="s">
        <v>2650</v>
      </c>
      <c r="C1982" s="1" t="s">
        <v>1531</v>
      </c>
      <c r="D1982" t="s">
        <v>2622</v>
      </c>
      <c r="E1982">
        <v>2</v>
      </c>
      <c r="F1982" s="5" t="s">
        <v>2635</v>
      </c>
    </row>
    <row r="1983" spans="1:6" x14ac:dyDescent="0.25">
      <c r="A1983">
        <v>155</v>
      </c>
      <c r="B1983" t="s">
        <v>2650</v>
      </c>
      <c r="C1983" s="1" t="s">
        <v>215</v>
      </c>
      <c r="D1983" t="s">
        <v>2598</v>
      </c>
      <c r="E1983">
        <v>5</v>
      </c>
      <c r="F1983" s="5" t="s">
        <v>2635</v>
      </c>
    </row>
    <row r="1984" spans="1:6" x14ac:dyDescent="0.25">
      <c r="A1984">
        <v>155</v>
      </c>
      <c r="B1984" t="s">
        <v>2650</v>
      </c>
      <c r="C1984" s="1" t="s">
        <v>770</v>
      </c>
      <c r="D1984" t="s">
        <v>2612</v>
      </c>
      <c r="E1984">
        <v>4</v>
      </c>
      <c r="F1984" s="5" t="s">
        <v>2635</v>
      </c>
    </row>
    <row r="1985" spans="1:6" x14ac:dyDescent="0.25">
      <c r="A1985">
        <v>155</v>
      </c>
      <c r="B1985" t="s">
        <v>2650</v>
      </c>
      <c r="C1985" s="1" t="s">
        <v>2771</v>
      </c>
      <c r="D1985" t="s">
        <v>2596</v>
      </c>
      <c r="E1985">
        <v>13</v>
      </c>
      <c r="F1985" s="6" t="s">
        <v>2635</v>
      </c>
    </row>
    <row r="1986" spans="1:6" x14ac:dyDescent="0.25">
      <c r="A1986">
        <v>156</v>
      </c>
      <c r="B1986" t="s">
        <v>2650</v>
      </c>
      <c r="C1986" s="1" t="s">
        <v>2434</v>
      </c>
      <c r="D1986" t="s">
        <v>2632</v>
      </c>
      <c r="E1986">
        <v>1</v>
      </c>
      <c r="F1986" s="5">
        <v>1.3235373094684912</v>
      </c>
    </row>
    <row r="1987" spans="1:6" x14ac:dyDescent="0.25">
      <c r="A1987">
        <v>156</v>
      </c>
      <c r="B1987" t="s">
        <v>2650</v>
      </c>
      <c r="C1987" s="1" t="s">
        <v>1697</v>
      </c>
      <c r="D1987" t="s">
        <v>2623</v>
      </c>
      <c r="E1987">
        <v>12</v>
      </c>
      <c r="F1987" s="5">
        <v>0</v>
      </c>
    </row>
    <row r="1988" spans="1:6" x14ac:dyDescent="0.25">
      <c r="A1988">
        <v>156</v>
      </c>
      <c r="B1988" t="s">
        <v>2650</v>
      </c>
      <c r="C1988" s="1" t="s">
        <v>771</v>
      </c>
      <c r="D1988" t="s">
        <v>2612</v>
      </c>
      <c r="E1988">
        <v>4</v>
      </c>
      <c r="F1988" s="5">
        <v>1.3931164646210397</v>
      </c>
    </row>
    <row r="1989" spans="1:6" x14ac:dyDescent="0.25">
      <c r="A1989">
        <v>156</v>
      </c>
      <c r="B1989" t="s">
        <v>2650</v>
      </c>
      <c r="C1989" s="1" t="s">
        <v>2435</v>
      </c>
      <c r="D1989" t="s">
        <v>2632</v>
      </c>
      <c r="E1989">
        <v>1</v>
      </c>
      <c r="F1989" s="5">
        <v>0</v>
      </c>
    </row>
    <row r="1990" spans="1:6" x14ac:dyDescent="0.25">
      <c r="A1990">
        <v>156</v>
      </c>
      <c r="B1990" t="s">
        <v>2650</v>
      </c>
      <c r="C1990" s="1" t="s">
        <v>2436</v>
      </c>
      <c r="D1990" t="s">
        <v>2632</v>
      </c>
      <c r="E1990">
        <v>1</v>
      </c>
      <c r="F1990" s="5">
        <v>0</v>
      </c>
    </row>
    <row r="1991" spans="1:6" x14ac:dyDescent="0.25">
      <c r="A1991">
        <v>156</v>
      </c>
      <c r="B1991" t="s">
        <v>2650</v>
      </c>
      <c r="C1991" s="1" t="s">
        <v>1532</v>
      </c>
      <c r="D1991" t="s">
        <v>2622</v>
      </c>
      <c r="E1991">
        <v>2</v>
      </c>
      <c r="F1991" s="5">
        <v>0.73464184935182275</v>
      </c>
    </row>
    <row r="1992" spans="1:6" x14ac:dyDescent="0.25">
      <c r="A1992">
        <v>156</v>
      </c>
      <c r="B1992" t="s">
        <v>2650</v>
      </c>
      <c r="C1992" s="1" t="s">
        <v>1122</v>
      </c>
      <c r="D1992" t="s">
        <v>2594</v>
      </c>
      <c r="E1992">
        <v>15</v>
      </c>
      <c r="F1992" s="5">
        <v>0</v>
      </c>
    </row>
    <row r="1993" spans="1:6" x14ac:dyDescent="0.25">
      <c r="A1993">
        <v>156</v>
      </c>
      <c r="B1993" t="s">
        <v>2650</v>
      </c>
      <c r="C1993" s="1" t="s">
        <v>535</v>
      </c>
      <c r="D1993" t="s">
        <v>2610</v>
      </c>
      <c r="E1993">
        <v>8</v>
      </c>
      <c r="F1993" s="5">
        <v>0</v>
      </c>
    </row>
    <row r="1994" spans="1:6" x14ac:dyDescent="0.25">
      <c r="A1994">
        <v>156</v>
      </c>
      <c r="B1994" t="s">
        <v>2650</v>
      </c>
      <c r="C1994" s="1" t="s">
        <v>2437</v>
      </c>
      <c r="D1994" t="s">
        <v>2632</v>
      </c>
      <c r="E1994">
        <v>1</v>
      </c>
      <c r="F1994" s="5">
        <v>1.2907656897873132</v>
      </c>
    </row>
    <row r="1995" spans="1:6" x14ac:dyDescent="0.25">
      <c r="A1995">
        <v>156</v>
      </c>
      <c r="B1995" t="s">
        <v>2650</v>
      </c>
      <c r="C1995" s="1" t="s">
        <v>1247</v>
      </c>
      <c r="D1995" t="s">
        <v>2619</v>
      </c>
      <c r="E1995">
        <v>6</v>
      </c>
      <c r="F1995" s="5">
        <v>0</v>
      </c>
    </row>
    <row r="1996" spans="1:6" x14ac:dyDescent="0.25">
      <c r="A1996">
        <v>156</v>
      </c>
      <c r="B1996" t="s">
        <v>2650</v>
      </c>
      <c r="C1996" s="1" t="s">
        <v>1533</v>
      </c>
      <c r="D1996" t="s">
        <v>2622</v>
      </c>
      <c r="E1996">
        <v>2</v>
      </c>
      <c r="F1996" s="5">
        <v>0</v>
      </c>
    </row>
    <row r="1997" spans="1:6" x14ac:dyDescent="0.25">
      <c r="A1997">
        <v>156</v>
      </c>
      <c r="B1997" t="s">
        <v>2650</v>
      </c>
      <c r="C1997" s="1" t="s">
        <v>2438</v>
      </c>
      <c r="D1997" t="s">
        <v>2632</v>
      </c>
      <c r="E1997">
        <v>1</v>
      </c>
      <c r="F1997" s="5">
        <v>1.1690622804839321</v>
      </c>
    </row>
    <row r="1998" spans="1:6" x14ac:dyDescent="0.25">
      <c r="A1998">
        <v>156</v>
      </c>
      <c r="B1998" t="s">
        <v>2650</v>
      </c>
      <c r="C1998" s="1" t="s">
        <v>1248</v>
      </c>
      <c r="D1998" t="s">
        <v>2619</v>
      </c>
      <c r="E1998">
        <v>6</v>
      </c>
      <c r="F1998" s="5">
        <v>0</v>
      </c>
    </row>
    <row r="1999" spans="1:6" x14ac:dyDescent="0.25">
      <c r="A1999">
        <v>156</v>
      </c>
      <c r="B1999" t="s">
        <v>2650</v>
      </c>
      <c r="C1999" s="1" t="s">
        <v>772</v>
      </c>
      <c r="D1999" t="s">
        <v>2612</v>
      </c>
      <c r="E1999">
        <v>4</v>
      </c>
      <c r="F1999" s="5">
        <v>0</v>
      </c>
    </row>
    <row r="2000" spans="1:6" x14ac:dyDescent="0.25">
      <c r="A2000">
        <v>156</v>
      </c>
      <c r="B2000" t="s">
        <v>2650</v>
      </c>
      <c r="C2000" s="1" t="s">
        <v>2719</v>
      </c>
      <c r="D2000" t="s">
        <v>2654</v>
      </c>
      <c r="E2000">
        <v>16</v>
      </c>
      <c r="F2000" s="6" t="s">
        <v>2635</v>
      </c>
    </row>
    <row r="2001" spans="1:6" x14ac:dyDescent="0.25">
      <c r="A2001">
        <v>156</v>
      </c>
      <c r="B2001" t="s">
        <v>2650</v>
      </c>
      <c r="C2001" s="1" t="s">
        <v>2074</v>
      </c>
      <c r="D2001" t="s">
        <v>2631</v>
      </c>
      <c r="E2001">
        <v>3</v>
      </c>
      <c r="F2001" s="5">
        <v>0</v>
      </c>
    </row>
    <row r="2002" spans="1:6" x14ac:dyDescent="0.25">
      <c r="A2002">
        <v>156</v>
      </c>
      <c r="B2002" t="s">
        <v>2650</v>
      </c>
      <c r="C2002" s="1" t="s">
        <v>1733</v>
      </c>
      <c r="D2002" t="s">
        <v>2625</v>
      </c>
      <c r="E2002">
        <v>21</v>
      </c>
      <c r="F2002" s="5">
        <v>0</v>
      </c>
    </row>
    <row r="2003" spans="1:6" x14ac:dyDescent="0.25">
      <c r="A2003">
        <v>156</v>
      </c>
      <c r="B2003" t="s">
        <v>2650</v>
      </c>
      <c r="C2003" s="1" t="s">
        <v>2439</v>
      </c>
      <c r="D2003" t="s">
        <v>2632</v>
      </c>
      <c r="E2003">
        <v>1</v>
      </c>
      <c r="F2003" s="5">
        <v>0</v>
      </c>
    </row>
    <row r="2004" spans="1:6" x14ac:dyDescent="0.25">
      <c r="A2004">
        <v>156</v>
      </c>
      <c r="B2004" t="s">
        <v>2650</v>
      </c>
      <c r="C2004" s="1" t="s">
        <v>2440</v>
      </c>
      <c r="D2004" t="s">
        <v>2632</v>
      </c>
      <c r="E2004">
        <v>1</v>
      </c>
      <c r="F2004" s="5">
        <v>0.64279667562234266</v>
      </c>
    </row>
    <row r="2005" spans="1:6" x14ac:dyDescent="0.25">
      <c r="A2005">
        <v>156</v>
      </c>
      <c r="B2005" t="s">
        <v>2650</v>
      </c>
      <c r="C2005" s="1" t="s">
        <v>2441</v>
      </c>
      <c r="D2005" t="s">
        <v>2632</v>
      </c>
      <c r="E2005">
        <v>1</v>
      </c>
      <c r="F2005" s="5">
        <v>1.1226981014586832</v>
      </c>
    </row>
    <row r="2006" spans="1:6" x14ac:dyDescent="0.25">
      <c r="A2006">
        <v>156</v>
      </c>
      <c r="B2006" t="s">
        <v>2650</v>
      </c>
      <c r="C2006" s="1" t="s">
        <v>1927</v>
      </c>
      <c r="D2006" t="s">
        <v>2629</v>
      </c>
      <c r="E2006">
        <v>9</v>
      </c>
      <c r="F2006" s="5">
        <v>0</v>
      </c>
    </row>
    <row r="2007" spans="1:6" x14ac:dyDescent="0.25">
      <c r="A2007">
        <v>156</v>
      </c>
      <c r="B2007" t="s">
        <v>2650</v>
      </c>
      <c r="C2007" s="1" t="s">
        <v>1123</v>
      </c>
      <c r="D2007" t="s">
        <v>2594</v>
      </c>
      <c r="E2007">
        <v>15</v>
      </c>
      <c r="F2007" s="5">
        <v>0</v>
      </c>
    </row>
    <row r="2008" spans="1:6" x14ac:dyDescent="0.25">
      <c r="A2008">
        <v>156</v>
      </c>
      <c r="B2008" t="s">
        <v>2650</v>
      </c>
      <c r="C2008" s="1" t="s">
        <v>1534</v>
      </c>
      <c r="D2008" t="s">
        <v>2622</v>
      </c>
      <c r="E2008">
        <v>2</v>
      </c>
      <c r="F2008" s="5">
        <v>0</v>
      </c>
    </row>
    <row r="2009" spans="1:6" x14ac:dyDescent="0.25">
      <c r="A2009">
        <v>156</v>
      </c>
      <c r="B2009" t="s">
        <v>2650</v>
      </c>
      <c r="C2009" s="1" t="s">
        <v>536</v>
      </c>
      <c r="D2009" t="s">
        <v>2610</v>
      </c>
      <c r="E2009">
        <v>8</v>
      </c>
      <c r="F2009" s="5">
        <v>0</v>
      </c>
    </row>
    <row r="2010" spans="1:6" x14ac:dyDescent="0.25">
      <c r="A2010">
        <v>156</v>
      </c>
      <c r="B2010" t="s">
        <v>2650</v>
      </c>
      <c r="C2010" s="1" t="s">
        <v>1535</v>
      </c>
      <c r="D2010" t="s">
        <v>2622</v>
      </c>
      <c r="E2010">
        <v>2</v>
      </c>
      <c r="F2010" s="5">
        <v>0.63782109591154657</v>
      </c>
    </row>
    <row r="2011" spans="1:6" x14ac:dyDescent="0.25">
      <c r="A2011">
        <v>156</v>
      </c>
      <c r="B2011" t="s">
        <v>2650</v>
      </c>
      <c r="C2011" s="1" t="s">
        <v>1928</v>
      </c>
      <c r="D2011" t="s">
        <v>2629</v>
      </c>
      <c r="E2011">
        <v>9</v>
      </c>
      <c r="F2011" s="5">
        <v>0</v>
      </c>
    </row>
    <row r="2012" spans="1:6" x14ac:dyDescent="0.25">
      <c r="A2012">
        <v>156</v>
      </c>
      <c r="B2012" t="s">
        <v>2650</v>
      </c>
      <c r="C2012" s="1" t="s">
        <v>2442</v>
      </c>
      <c r="D2012" t="s">
        <v>2632</v>
      </c>
      <c r="E2012">
        <v>1</v>
      </c>
      <c r="F2012" s="5">
        <v>0</v>
      </c>
    </row>
    <row r="2013" spans="1:6" x14ac:dyDescent="0.25">
      <c r="A2013">
        <v>156</v>
      </c>
      <c r="B2013" t="s">
        <v>2650</v>
      </c>
      <c r="C2013" s="1" t="s">
        <v>347</v>
      </c>
      <c r="D2013" t="s">
        <v>2602</v>
      </c>
      <c r="E2013">
        <v>17</v>
      </c>
      <c r="F2013" s="5">
        <v>1.0045192369262883</v>
      </c>
    </row>
    <row r="2014" spans="1:6" x14ac:dyDescent="0.25">
      <c r="A2014">
        <v>156</v>
      </c>
      <c r="B2014" t="s">
        <v>2650</v>
      </c>
      <c r="C2014" s="1" t="s">
        <v>1929</v>
      </c>
      <c r="D2014" t="s">
        <v>2629</v>
      </c>
      <c r="E2014">
        <v>9</v>
      </c>
      <c r="F2014" s="5">
        <v>0.6328917259387884</v>
      </c>
    </row>
    <row r="2015" spans="1:6" x14ac:dyDescent="0.25">
      <c r="A2015">
        <v>156</v>
      </c>
      <c r="B2015" t="s">
        <v>2650</v>
      </c>
      <c r="C2015" s="1" t="s">
        <v>262</v>
      </c>
      <c r="D2015" t="s">
        <v>2597</v>
      </c>
      <c r="E2015">
        <v>27</v>
      </c>
      <c r="F2015" s="5">
        <v>0</v>
      </c>
    </row>
    <row r="2016" spans="1:6" x14ac:dyDescent="0.25">
      <c r="A2016">
        <v>156</v>
      </c>
      <c r="B2016" t="s">
        <v>2650</v>
      </c>
      <c r="C2016" s="1" t="s">
        <v>1930</v>
      </c>
      <c r="D2016" t="s">
        <v>2629</v>
      </c>
      <c r="E2016">
        <v>9</v>
      </c>
      <c r="F2016" s="5">
        <v>0.9217568622526342</v>
      </c>
    </row>
    <row r="2017" spans="1:6" x14ac:dyDescent="0.25">
      <c r="A2017">
        <v>156</v>
      </c>
      <c r="B2017" t="s">
        <v>2650</v>
      </c>
      <c r="C2017" s="1" t="s">
        <v>2075</v>
      </c>
      <c r="D2017" t="s">
        <v>2631</v>
      </c>
      <c r="E2017">
        <v>3</v>
      </c>
      <c r="F2017" s="5">
        <v>0</v>
      </c>
    </row>
    <row r="2018" spans="1:6" x14ac:dyDescent="0.25">
      <c r="A2018">
        <v>156</v>
      </c>
      <c r="B2018" t="s">
        <v>2650</v>
      </c>
      <c r="C2018" s="1" t="s">
        <v>2443</v>
      </c>
      <c r="D2018" t="s">
        <v>2632</v>
      </c>
      <c r="E2018">
        <v>1</v>
      </c>
      <c r="F2018" s="5">
        <v>3.2506122488688871</v>
      </c>
    </row>
    <row r="2019" spans="1:6" x14ac:dyDescent="0.25">
      <c r="A2019">
        <v>156</v>
      </c>
      <c r="B2019" t="s">
        <v>2650</v>
      </c>
      <c r="C2019" s="1" t="s">
        <v>100</v>
      </c>
      <c r="D2019" t="s">
        <v>2598</v>
      </c>
      <c r="E2019">
        <v>5</v>
      </c>
      <c r="F2019" s="5">
        <v>0.94846666394943424</v>
      </c>
    </row>
    <row r="2020" spans="1:6" x14ac:dyDescent="0.25">
      <c r="A2020">
        <v>156</v>
      </c>
      <c r="B2020" t="s">
        <v>2650</v>
      </c>
      <c r="C2020" s="1" t="s">
        <v>2444</v>
      </c>
      <c r="D2020" t="s">
        <v>2632</v>
      </c>
      <c r="E2020">
        <v>1</v>
      </c>
      <c r="F2020" s="5">
        <v>1.4407634569593919</v>
      </c>
    </row>
    <row r="2021" spans="1:6" x14ac:dyDescent="0.25">
      <c r="A2021">
        <v>156</v>
      </c>
      <c r="B2021" t="s">
        <v>2650</v>
      </c>
      <c r="C2021" s="1" t="s">
        <v>1931</v>
      </c>
      <c r="D2021" t="s">
        <v>2629</v>
      </c>
      <c r="E2021">
        <v>9</v>
      </c>
      <c r="F2021" s="5">
        <v>4.2455019141791199</v>
      </c>
    </row>
    <row r="2022" spans="1:6" x14ac:dyDescent="0.25">
      <c r="A2022">
        <v>156</v>
      </c>
      <c r="B2022" t="s">
        <v>2650</v>
      </c>
      <c r="C2022" s="1" t="s">
        <v>537</v>
      </c>
      <c r="D2022" t="s">
        <v>2610</v>
      </c>
      <c r="E2022">
        <v>8</v>
      </c>
      <c r="F2022" s="5">
        <v>0</v>
      </c>
    </row>
    <row r="2023" spans="1:6" x14ac:dyDescent="0.25">
      <c r="A2023">
        <v>156</v>
      </c>
      <c r="B2023" t="s">
        <v>2650</v>
      </c>
      <c r="C2023" s="1" t="s">
        <v>1031</v>
      </c>
      <c r="D2023" t="s">
        <v>2614</v>
      </c>
      <c r="E2023">
        <v>10</v>
      </c>
      <c r="F2023" s="5">
        <v>0.9501505262747878</v>
      </c>
    </row>
    <row r="2024" spans="1:6" x14ac:dyDescent="0.25">
      <c r="A2024">
        <v>156</v>
      </c>
      <c r="B2024" t="s">
        <v>2650</v>
      </c>
      <c r="C2024" s="1" t="s">
        <v>2445</v>
      </c>
      <c r="D2024" t="s">
        <v>2632</v>
      </c>
      <c r="E2024">
        <v>1</v>
      </c>
      <c r="F2024" s="5">
        <v>0</v>
      </c>
    </row>
    <row r="2025" spans="1:6" x14ac:dyDescent="0.25">
      <c r="A2025">
        <v>156</v>
      </c>
      <c r="B2025" t="s">
        <v>2650</v>
      </c>
      <c r="C2025" s="1" t="s">
        <v>1932</v>
      </c>
      <c r="D2025" t="s">
        <v>2629</v>
      </c>
      <c r="E2025">
        <v>9</v>
      </c>
      <c r="F2025" s="5">
        <v>1.1099314946516923</v>
      </c>
    </row>
    <row r="2026" spans="1:6" x14ac:dyDescent="0.25">
      <c r="A2026">
        <v>156</v>
      </c>
      <c r="B2026" t="s">
        <v>2650</v>
      </c>
      <c r="C2026" s="1" t="s">
        <v>2076</v>
      </c>
      <c r="D2026" t="s">
        <v>2631</v>
      </c>
      <c r="E2026">
        <v>3</v>
      </c>
      <c r="F2026" s="5">
        <v>0</v>
      </c>
    </row>
    <row r="2027" spans="1:6" x14ac:dyDescent="0.25">
      <c r="A2027">
        <v>156</v>
      </c>
      <c r="B2027" t="s">
        <v>2650</v>
      </c>
      <c r="C2027" s="1" t="s">
        <v>1360</v>
      </c>
      <c r="D2027" t="s">
        <v>2620</v>
      </c>
      <c r="E2027">
        <v>11</v>
      </c>
      <c r="F2027" s="5">
        <v>0</v>
      </c>
    </row>
    <row r="2028" spans="1:6" x14ac:dyDescent="0.25">
      <c r="A2028">
        <v>156</v>
      </c>
      <c r="B2028" t="s">
        <v>2650</v>
      </c>
      <c r="C2028" s="1" t="s">
        <v>1536</v>
      </c>
      <c r="D2028" t="s">
        <v>2622</v>
      </c>
      <c r="E2028">
        <v>2</v>
      </c>
      <c r="F2028" s="5">
        <v>0</v>
      </c>
    </row>
    <row r="2029" spans="1:6" x14ac:dyDescent="0.25">
      <c r="A2029">
        <v>156</v>
      </c>
      <c r="B2029" t="s">
        <v>2650</v>
      </c>
      <c r="C2029" s="1" t="s">
        <v>628</v>
      </c>
      <c r="D2029" t="s">
        <v>2611</v>
      </c>
      <c r="E2029">
        <v>14</v>
      </c>
      <c r="F2029" s="5">
        <v>0</v>
      </c>
    </row>
    <row r="2030" spans="1:6" x14ac:dyDescent="0.25">
      <c r="A2030">
        <v>156</v>
      </c>
      <c r="B2030" t="s">
        <v>2650</v>
      </c>
      <c r="C2030" s="1" t="s">
        <v>2821</v>
      </c>
      <c r="D2030" t="s">
        <v>2655</v>
      </c>
      <c r="E2030">
        <v>20</v>
      </c>
      <c r="F2030" s="6" t="s">
        <v>2635</v>
      </c>
    </row>
    <row r="2031" spans="1:6" x14ac:dyDescent="0.25">
      <c r="A2031">
        <v>156</v>
      </c>
      <c r="B2031" t="s">
        <v>2650</v>
      </c>
      <c r="C2031" s="1" t="s">
        <v>2720</v>
      </c>
      <c r="D2031" t="s">
        <v>2654</v>
      </c>
      <c r="E2031">
        <v>16</v>
      </c>
      <c r="F2031" s="6" t="s">
        <v>2635</v>
      </c>
    </row>
    <row r="2032" spans="1:6" x14ac:dyDescent="0.25">
      <c r="A2032">
        <v>156</v>
      </c>
      <c r="B2032" t="s">
        <v>2650</v>
      </c>
      <c r="C2032" s="1" t="s">
        <v>1361</v>
      </c>
      <c r="D2032" t="s">
        <v>2620</v>
      </c>
      <c r="E2032">
        <v>11</v>
      </c>
      <c r="F2032" s="5">
        <v>0</v>
      </c>
    </row>
    <row r="2033" spans="1:6" x14ac:dyDescent="0.25">
      <c r="A2033">
        <v>156</v>
      </c>
      <c r="B2033" t="s">
        <v>2650</v>
      </c>
      <c r="C2033" s="1" t="s">
        <v>2077</v>
      </c>
      <c r="D2033" t="s">
        <v>2631</v>
      </c>
      <c r="E2033">
        <v>3</v>
      </c>
      <c r="F2033" s="5">
        <v>0</v>
      </c>
    </row>
    <row r="2034" spans="1:6" x14ac:dyDescent="0.25">
      <c r="A2034">
        <v>156</v>
      </c>
      <c r="B2034" t="s">
        <v>2650</v>
      </c>
      <c r="C2034" s="1" t="s">
        <v>1933</v>
      </c>
      <c r="D2034" t="s">
        <v>2629</v>
      </c>
      <c r="E2034">
        <v>9</v>
      </c>
      <c r="F2034" s="5">
        <v>1.1744663809653721</v>
      </c>
    </row>
    <row r="2035" spans="1:6" x14ac:dyDescent="0.25">
      <c r="A2035">
        <v>156</v>
      </c>
      <c r="B2035" t="s">
        <v>2650</v>
      </c>
      <c r="C2035" s="1" t="s">
        <v>2446</v>
      </c>
      <c r="D2035" t="s">
        <v>2632</v>
      </c>
      <c r="E2035">
        <v>1</v>
      </c>
      <c r="F2035" s="5">
        <v>0.97465030499065208</v>
      </c>
    </row>
    <row r="2036" spans="1:6" x14ac:dyDescent="0.25">
      <c r="A2036">
        <v>156</v>
      </c>
      <c r="B2036" t="s">
        <v>2650</v>
      </c>
      <c r="C2036" s="1" t="s">
        <v>1537</v>
      </c>
      <c r="D2036" t="s">
        <v>2622</v>
      </c>
      <c r="E2036">
        <v>2</v>
      </c>
      <c r="F2036" s="5">
        <v>0</v>
      </c>
    </row>
    <row r="2037" spans="1:6" x14ac:dyDescent="0.25">
      <c r="A2037">
        <v>156</v>
      </c>
      <c r="B2037" t="s">
        <v>2650</v>
      </c>
      <c r="C2037" s="1" t="s">
        <v>101</v>
      </c>
      <c r="D2037" t="s">
        <v>2598</v>
      </c>
      <c r="E2037">
        <v>5</v>
      </c>
      <c r="F2037" s="5">
        <v>0</v>
      </c>
    </row>
    <row r="2038" spans="1:6" x14ac:dyDescent="0.25">
      <c r="A2038">
        <v>156</v>
      </c>
      <c r="B2038" t="s">
        <v>2650</v>
      </c>
      <c r="C2038" s="1" t="s">
        <v>629</v>
      </c>
      <c r="D2038" t="s">
        <v>2611</v>
      </c>
      <c r="E2038">
        <v>14</v>
      </c>
      <c r="F2038" s="5">
        <v>0.73697796672140048</v>
      </c>
    </row>
    <row r="2039" spans="1:6" x14ac:dyDescent="0.25">
      <c r="A2039">
        <v>156</v>
      </c>
      <c r="B2039" t="s">
        <v>2650</v>
      </c>
      <c r="C2039" s="1" t="s">
        <v>2078</v>
      </c>
      <c r="D2039" t="s">
        <v>2631</v>
      </c>
      <c r="E2039">
        <v>3</v>
      </c>
      <c r="F2039" s="5">
        <v>0</v>
      </c>
    </row>
    <row r="2040" spans="1:6" x14ac:dyDescent="0.25">
      <c r="A2040">
        <v>156</v>
      </c>
      <c r="B2040" t="s">
        <v>2650</v>
      </c>
      <c r="C2040" s="1" t="s">
        <v>423</v>
      </c>
      <c r="D2040" t="s">
        <v>2607</v>
      </c>
      <c r="E2040">
        <v>18</v>
      </c>
      <c r="F2040" s="5">
        <v>0</v>
      </c>
    </row>
    <row r="2041" spans="1:6" x14ac:dyDescent="0.25">
      <c r="A2041">
        <v>156</v>
      </c>
      <c r="B2041" t="s">
        <v>2650</v>
      </c>
      <c r="C2041" s="1" t="s">
        <v>1934</v>
      </c>
      <c r="D2041" t="s">
        <v>2629</v>
      </c>
      <c r="E2041">
        <v>9</v>
      </c>
      <c r="F2041" s="5">
        <v>0</v>
      </c>
    </row>
    <row r="2042" spans="1:6" x14ac:dyDescent="0.25">
      <c r="A2042">
        <v>156</v>
      </c>
      <c r="B2042" t="s">
        <v>2650</v>
      </c>
      <c r="C2042" s="1" t="s">
        <v>2447</v>
      </c>
      <c r="D2042" t="s">
        <v>2632</v>
      </c>
      <c r="E2042">
        <v>1</v>
      </c>
      <c r="F2042" s="5">
        <v>0.86526606443022402</v>
      </c>
    </row>
    <row r="2043" spans="1:6" x14ac:dyDescent="0.25">
      <c r="A2043">
        <v>156</v>
      </c>
      <c r="B2043" t="s">
        <v>2650</v>
      </c>
      <c r="C2043" s="1" t="s">
        <v>2448</v>
      </c>
      <c r="D2043" t="s">
        <v>2632</v>
      </c>
      <c r="E2043">
        <v>1</v>
      </c>
      <c r="F2043" s="5">
        <v>0</v>
      </c>
    </row>
    <row r="2044" spans="1:6" x14ac:dyDescent="0.25">
      <c r="A2044">
        <v>156</v>
      </c>
      <c r="B2044" t="s">
        <v>2650</v>
      </c>
      <c r="C2044" s="1" t="s">
        <v>2449</v>
      </c>
      <c r="D2044" t="s">
        <v>2632</v>
      </c>
      <c r="E2044">
        <v>1</v>
      </c>
      <c r="F2044" s="5">
        <v>0.94517069127862707</v>
      </c>
    </row>
    <row r="2045" spans="1:6" x14ac:dyDescent="0.25">
      <c r="A2045">
        <v>156</v>
      </c>
      <c r="B2045" t="s">
        <v>2650</v>
      </c>
      <c r="C2045" s="1" t="s">
        <v>1249</v>
      </c>
      <c r="D2045" t="s">
        <v>2619</v>
      </c>
      <c r="E2045">
        <v>6</v>
      </c>
      <c r="F2045" s="5">
        <v>0</v>
      </c>
    </row>
    <row r="2046" spans="1:6" x14ac:dyDescent="0.25">
      <c r="A2046">
        <v>156</v>
      </c>
      <c r="B2046" t="s">
        <v>2650</v>
      </c>
      <c r="C2046" s="1" t="s">
        <v>1538</v>
      </c>
      <c r="D2046" t="s">
        <v>2622</v>
      </c>
      <c r="E2046">
        <v>2</v>
      </c>
      <c r="F2046" s="5">
        <v>0</v>
      </c>
    </row>
    <row r="2047" spans="1:6" x14ac:dyDescent="0.25">
      <c r="A2047">
        <v>156</v>
      </c>
      <c r="B2047" t="s">
        <v>2650</v>
      </c>
      <c r="C2047" s="1" t="s">
        <v>1539</v>
      </c>
      <c r="D2047" t="s">
        <v>2622</v>
      </c>
      <c r="E2047">
        <v>2</v>
      </c>
      <c r="F2047" s="5">
        <v>0</v>
      </c>
    </row>
    <row r="2048" spans="1:6" x14ac:dyDescent="0.25">
      <c r="A2048">
        <v>156</v>
      </c>
      <c r="B2048" t="s">
        <v>2650</v>
      </c>
      <c r="C2048" s="1" t="s">
        <v>2079</v>
      </c>
      <c r="D2048" t="s">
        <v>2631</v>
      </c>
      <c r="E2048">
        <v>3</v>
      </c>
      <c r="F2048" s="5">
        <v>0</v>
      </c>
    </row>
    <row r="2049" spans="1:6" x14ac:dyDescent="0.25">
      <c r="A2049">
        <v>156</v>
      </c>
      <c r="B2049" t="s">
        <v>2650</v>
      </c>
      <c r="C2049" s="1" t="s">
        <v>2450</v>
      </c>
      <c r="D2049" t="s">
        <v>2632</v>
      </c>
      <c r="E2049">
        <v>1</v>
      </c>
      <c r="F2049" s="5">
        <v>0</v>
      </c>
    </row>
    <row r="2050" spans="1:6" x14ac:dyDescent="0.25">
      <c r="A2050">
        <v>156</v>
      </c>
      <c r="B2050" t="s">
        <v>2650</v>
      </c>
      <c r="C2050" s="1" t="s">
        <v>773</v>
      </c>
      <c r="D2050" t="s">
        <v>2612</v>
      </c>
      <c r="E2050">
        <v>4</v>
      </c>
      <c r="F2050" s="5">
        <v>0</v>
      </c>
    </row>
    <row r="2051" spans="1:6" x14ac:dyDescent="0.25">
      <c r="A2051">
        <v>156</v>
      </c>
      <c r="B2051" t="s">
        <v>2650</v>
      </c>
      <c r="C2051" s="1" t="s">
        <v>2451</v>
      </c>
      <c r="D2051" t="s">
        <v>2632</v>
      </c>
      <c r="E2051">
        <v>1</v>
      </c>
      <c r="F2051" s="5">
        <v>0</v>
      </c>
    </row>
    <row r="2052" spans="1:6" x14ac:dyDescent="0.25">
      <c r="A2052">
        <v>156</v>
      </c>
      <c r="B2052" t="s">
        <v>2650</v>
      </c>
      <c r="C2052" s="1" t="s">
        <v>2080</v>
      </c>
      <c r="D2052" t="s">
        <v>2631</v>
      </c>
      <c r="E2052">
        <v>3</v>
      </c>
      <c r="F2052" s="5">
        <v>0</v>
      </c>
    </row>
    <row r="2053" spans="1:6" x14ac:dyDescent="0.25">
      <c r="A2053">
        <v>156</v>
      </c>
      <c r="B2053" t="s">
        <v>2650</v>
      </c>
      <c r="C2053" s="1" t="s">
        <v>2452</v>
      </c>
      <c r="D2053" t="s">
        <v>2632</v>
      </c>
      <c r="E2053">
        <v>1</v>
      </c>
      <c r="F2053" s="5">
        <v>0.84094991714929901</v>
      </c>
    </row>
    <row r="2054" spans="1:6" x14ac:dyDescent="0.25">
      <c r="A2054">
        <v>156</v>
      </c>
      <c r="B2054" t="s">
        <v>2650</v>
      </c>
      <c r="C2054" s="1" t="s">
        <v>538</v>
      </c>
      <c r="D2054" t="s">
        <v>2610</v>
      </c>
      <c r="E2054">
        <v>8</v>
      </c>
      <c r="F2054" s="6" t="s">
        <v>2635</v>
      </c>
    </row>
    <row r="2055" spans="1:6" x14ac:dyDescent="0.25">
      <c r="A2055">
        <v>156</v>
      </c>
      <c r="B2055" t="s">
        <v>2650</v>
      </c>
      <c r="C2055" s="1" t="s">
        <v>2772</v>
      </c>
      <c r="D2055" t="s">
        <v>2596</v>
      </c>
      <c r="E2055">
        <v>13</v>
      </c>
      <c r="F2055" s="6" t="s">
        <v>2635</v>
      </c>
    </row>
    <row r="2056" spans="1:6" x14ac:dyDescent="0.25">
      <c r="A2056">
        <v>156</v>
      </c>
      <c r="B2056" t="s">
        <v>2650</v>
      </c>
      <c r="C2056" s="1" t="s">
        <v>2721</v>
      </c>
      <c r="D2056" t="s">
        <v>2654</v>
      </c>
      <c r="E2056">
        <v>16</v>
      </c>
      <c r="F2056" s="6" t="s">
        <v>2635</v>
      </c>
    </row>
    <row r="2057" spans="1:6" x14ac:dyDescent="0.25">
      <c r="A2057">
        <v>156</v>
      </c>
      <c r="B2057" t="s">
        <v>2650</v>
      </c>
      <c r="C2057" s="1" t="s">
        <v>1540</v>
      </c>
      <c r="D2057" t="s">
        <v>2622</v>
      </c>
      <c r="E2057">
        <v>2</v>
      </c>
      <c r="F2057" s="5" t="s">
        <v>2635</v>
      </c>
    </row>
    <row r="2058" spans="1:6" x14ac:dyDescent="0.25">
      <c r="A2058">
        <v>156</v>
      </c>
      <c r="B2058" t="s">
        <v>2650</v>
      </c>
      <c r="C2058" s="1" t="s">
        <v>102</v>
      </c>
      <c r="D2058" t="s">
        <v>2598</v>
      </c>
      <c r="E2058">
        <v>5</v>
      </c>
      <c r="F2058" s="6" t="s">
        <v>2635</v>
      </c>
    </row>
    <row r="2059" spans="1:6" x14ac:dyDescent="0.25">
      <c r="A2059">
        <v>156</v>
      </c>
      <c r="B2059" t="s">
        <v>2650</v>
      </c>
      <c r="C2059" s="1" t="s">
        <v>2081</v>
      </c>
      <c r="D2059" t="s">
        <v>2631</v>
      </c>
      <c r="E2059">
        <v>3</v>
      </c>
      <c r="F2059" s="5" t="s">
        <v>2635</v>
      </c>
    </row>
    <row r="2060" spans="1:6" x14ac:dyDescent="0.25">
      <c r="A2060">
        <v>156</v>
      </c>
      <c r="B2060" t="s">
        <v>2650</v>
      </c>
      <c r="C2060" s="1" t="s">
        <v>1698</v>
      </c>
      <c r="D2060" t="s">
        <v>2623</v>
      </c>
      <c r="E2060">
        <v>12</v>
      </c>
      <c r="F2060" s="6" t="s">
        <v>2635</v>
      </c>
    </row>
    <row r="2061" spans="1:6" x14ac:dyDescent="0.25">
      <c r="A2061">
        <v>156</v>
      </c>
      <c r="B2061" t="s">
        <v>2650</v>
      </c>
      <c r="C2061" s="1" t="s">
        <v>2082</v>
      </c>
      <c r="D2061" t="s">
        <v>2631</v>
      </c>
      <c r="E2061">
        <v>3</v>
      </c>
      <c r="F2061" s="5" t="s">
        <v>2635</v>
      </c>
    </row>
    <row r="2062" spans="1:6" x14ac:dyDescent="0.25">
      <c r="A2062">
        <v>156</v>
      </c>
      <c r="B2062" t="s">
        <v>2650</v>
      </c>
      <c r="C2062" s="1" t="s">
        <v>539</v>
      </c>
      <c r="D2062" t="s">
        <v>2610</v>
      </c>
      <c r="E2062">
        <v>8</v>
      </c>
      <c r="F2062" s="6" t="s">
        <v>2635</v>
      </c>
    </row>
    <row r="2063" spans="1:6" x14ac:dyDescent="0.25">
      <c r="A2063">
        <v>156</v>
      </c>
      <c r="B2063" t="s">
        <v>2650</v>
      </c>
      <c r="C2063" s="1" t="s">
        <v>2453</v>
      </c>
      <c r="D2063" t="s">
        <v>2632</v>
      </c>
      <c r="E2063">
        <v>1</v>
      </c>
      <c r="F2063" s="5" t="s">
        <v>2635</v>
      </c>
    </row>
    <row r="2064" spans="1:6" x14ac:dyDescent="0.25">
      <c r="A2064">
        <v>156</v>
      </c>
      <c r="B2064" t="s">
        <v>2650</v>
      </c>
      <c r="C2064" s="1" t="s">
        <v>2773</v>
      </c>
      <c r="D2064" t="s">
        <v>2596</v>
      </c>
      <c r="E2064">
        <v>13</v>
      </c>
      <c r="F2064" s="6" t="s">
        <v>2635</v>
      </c>
    </row>
    <row r="2065" spans="1:6" x14ac:dyDescent="0.25">
      <c r="A2065">
        <v>156</v>
      </c>
      <c r="B2065" t="s">
        <v>2650</v>
      </c>
      <c r="C2065" s="1" t="s">
        <v>2454</v>
      </c>
      <c r="D2065" t="s">
        <v>2632</v>
      </c>
      <c r="E2065">
        <v>1</v>
      </c>
      <c r="F2065" s="5" t="s">
        <v>2635</v>
      </c>
    </row>
    <row r="2066" spans="1:6" x14ac:dyDescent="0.25">
      <c r="A2066">
        <v>156</v>
      </c>
      <c r="B2066" t="s">
        <v>2650</v>
      </c>
      <c r="C2066" s="1" t="s">
        <v>1362</v>
      </c>
      <c r="D2066" t="s">
        <v>2620</v>
      </c>
      <c r="E2066">
        <v>11</v>
      </c>
      <c r="F2066" s="6" t="s">
        <v>2635</v>
      </c>
    </row>
    <row r="2067" spans="1:6" x14ac:dyDescent="0.25">
      <c r="A2067">
        <v>156</v>
      </c>
      <c r="B2067" t="s">
        <v>2650</v>
      </c>
      <c r="C2067" s="1" t="s">
        <v>540</v>
      </c>
      <c r="D2067" t="s">
        <v>2610</v>
      </c>
      <c r="E2067">
        <v>8</v>
      </c>
      <c r="F2067" s="6" t="s">
        <v>2635</v>
      </c>
    </row>
    <row r="2068" spans="1:6" x14ac:dyDescent="0.25">
      <c r="A2068">
        <v>156</v>
      </c>
      <c r="B2068" t="s">
        <v>2650</v>
      </c>
      <c r="C2068" s="1" t="s">
        <v>927</v>
      </c>
      <c r="D2068" t="s">
        <v>2613</v>
      </c>
      <c r="E2068">
        <v>7</v>
      </c>
      <c r="F2068" s="6" t="s">
        <v>2635</v>
      </c>
    </row>
    <row r="2069" spans="1:6" x14ac:dyDescent="0.25">
      <c r="A2069">
        <v>156</v>
      </c>
      <c r="B2069" t="s">
        <v>2650</v>
      </c>
      <c r="C2069" s="1" t="s">
        <v>2083</v>
      </c>
      <c r="D2069" t="s">
        <v>2631</v>
      </c>
      <c r="E2069">
        <v>3</v>
      </c>
      <c r="F2069" s="5" t="s">
        <v>2635</v>
      </c>
    </row>
    <row r="2070" spans="1:6" x14ac:dyDescent="0.25">
      <c r="A2070">
        <v>156</v>
      </c>
      <c r="B2070" t="s">
        <v>2650</v>
      </c>
      <c r="C2070" s="1" t="s">
        <v>263</v>
      </c>
      <c r="D2070" t="s">
        <v>2597</v>
      </c>
      <c r="E2070">
        <v>27</v>
      </c>
      <c r="F2070" s="6" t="s">
        <v>2635</v>
      </c>
    </row>
    <row r="2071" spans="1:6" x14ac:dyDescent="0.25">
      <c r="A2071">
        <v>156</v>
      </c>
      <c r="B2071" t="s">
        <v>2650</v>
      </c>
      <c r="C2071" s="1" t="s">
        <v>1838</v>
      </c>
      <c r="D2071" t="s">
        <v>2628</v>
      </c>
      <c r="E2071">
        <v>25</v>
      </c>
      <c r="F2071" s="6" t="s">
        <v>2635</v>
      </c>
    </row>
    <row r="2072" spans="1:6" x14ac:dyDescent="0.25">
      <c r="A2072">
        <v>156</v>
      </c>
      <c r="B2072" t="s">
        <v>2650</v>
      </c>
      <c r="C2072" s="1" t="s">
        <v>1124</v>
      </c>
      <c r="D2072" t="s">
        <v>2594</v>
      </c>
      <c r="E2072">
        <v>15</v>
      </c>
      <c r="F2072" s="6" t="s">
        <v>2635</v>
      </c>
    </row>
    <row r="2073" spans="1:6" x14ac:dyDescent="0.25">
      <c r="A2073">
        <v>156</v>
      </c>
      <c r="B2073" t="s">
        <v>2650</v>
      </c>
      <c r="C2073" s="1" t="s">
        <v>630</v>
      </c>
      <c r="D2073" t="s">
        <v>2611</v>
      </c>
      <c r="E2073">
        <v>14</v>
      </c>
      <c r="F2073" s="6" t="s">
        <v>2635</v>
      </c>
    </row>
    <row r="2074" spans="1:6" x14ac:dyDescent="0.25">
      <c r="A2074">
        <v>156</v>
      </c>
      <c r="B2074" t="s">
        <v>2650</v>
      </c>
      <c r="C2074" s="1" t="s">
        <v>1541</v>
      </c>
      <c r="D2074" t="s">
        <v>2622</v>
      </c>
      <c r="E2074">
        <v>2</v>
      </c>
      <c r="F2074" s="5" t="s">
        <v>2635</v>
      </c>
    </row>
    <row r="2075" spans="1:6" x14ac:dyDescent="0.25">
      <c r="A2075">
        <v>156</v>
      </c>
      <c r="B2075" t="s">
        <v>2650</v>
      </c>
      <c r="C2075" s="1" t="s">
        <v>2084</v>
      </c>
      <c r="D2075" t="s">
        <v>2631</v>
      </c>
      <c r="E2075">
        <v>3</v>
      </c>
      <c r="F2075" s="5" t="s">
        <v>2635</v>
      </c>
    </row>
    <row r="2076" spans="1:6" x14ac:dyDescent="0.25">
      <c r="A2076">
        <v>156</v>
      </c>
      <c r="B2076" t="s">
        <v>2650</v>
      </c>
      <c r="C2076" s="1" t="s">
        <v>236</v>
      </c>
      <c r="D2076" t="s">
        <v>2601</v>
      </c>
      <c r="E2076">
        <v>26</v>
      </c>
      <c r="F2076" s="6" t="s">
        <v>2635</v>
      </c>
    </row>
    <row r="2077" spans="1:6" x14ac:dyDescent="0.25">
      <c r="A2077">
        <v>156</v>
      </c>
      <c r="B2077" t="s">
        <v>2650</v>
      </c>
      <c r="C2077" s="1" t="s">
        <v>103</v>
      </c>
      <c r="D2077" t="s">
        <v>2598</v>
      </c>
      <c r="E2077">
        <v>5</v>
      </c>
      <c r="F2077" s="6" t="s">
        <v>2635</v>
      </c>
    </row>
    <row r="2078" spans="1:6" x14ac:dyDescent="0.25">
      <c r="A2078">
        <v>156</v>
      </c>
      <c r="B2078" t="s">
        <v>2650</v>
      </c>
      <c r="C2078" s="1" t="s">
        <v>631</v>
      </c>
      <c r="D2078" t="s">
        <v>2611</v>
      </c>
      <c r="E2078">
        <v>14</v>
      </c>
      <c r="F2078" s="6" t="s">
        <v>2635</v>
      </c>
    </row>
    <row r="2079" spans="1:6" x14ac:dyDescent="0.25">
      <c r="A2079">
        <v>156</v>
      </c>
      <c r="B2079" t="s">
        <v>2650</v>
      </c>
      <c r="C2079" s="1" t="s">
        <v>2774</v>
      </c>
      <c r="D2079" t="s">
        <v>2596</v>
      </c>
      <c r="E2079">
        <v>13</v>
      </c>
      <c r="F2079" s="6" t="s">
        <v>2635</v>
      </c>
    </row>
    <row r="2080" spans="1:6" x14ac:dyDescent="0.25">
      <c r="A2080">
        <v>156</v>
      </c>
      <c r="B2080" t="s">
        <v>2650</v>
      </c>
      <c r="C2080" s="1" t="s">
        <v>1250</v>
      </c>
      <c r="D2080" t="s">
        <v>2619</v>
      </c>
      <c r="E2080">
        <v>6</v>
      </c>
      <c r="F2080" s="6" t="s">
        <v>2635</v>
      </c>
    </row>
    <row r="2081" spans="1:6" x14ac:dyDescent="0.25">
      <c r="A2081">
        <v>156</v>
      </c>
      <c r="B2081" t="s">
        <v>2650</v>
      </c>
      <c r="C2081" s="1" t="s">
        <v>2085</v>
      </c>
      <c r="D2081" t="s">
        <v>2631</v>
      </c>
      <c r="E2081">
        <v>3</v>
      </c>
      <c r="F2081" s="5" t="s">
        <v>2635</v>
      </c>
    </row>
    <row r="2082" spans="1:6" x14ac:dyDescent="0.25">
      <c r="A2082">
        <v>156</v>
      </c>
      <c r="B2082" t="s">
        <v>2650</v>
      </c>
      <c r="C2082" s="1" t="s">
        <v>1251</v>
      </c>
      <c r="D2082" t="s">
        <v>2619</v>
      </c>
      <c r="E2082">
        <v>6</v>
      </c>
      <c r="F2082" s="6" t="s">
        <v>2635</v>
      </c>
    </row>
    <row r="2083" spans="1:6" x14ac:dyDescent="0.25">
      <c r="A2083">
        <v>156</v>
      </c>
      <c r="B2083" t="s">
        <v>2650</v>
      </c>
      <c r="C2083" s="1" t="s">
        <v>928</v>
      </c>
      <c r="D2083" t="s">
        <v>2613</v>
      </c>
      <c r="E2083">
        <v>7</v>
      </c>
      <c r="F2083" s="6" t="s">
        <v>2635</v>
      </c>
    </row>
    <row r="2084" spans="1:6" x14ac:dyDescent="0.25">
      <c r="A2084">
        <v>156</v>
      </c>
      <c r="B2084" t="s">
        <v>2650</v>
      </c>
      <c r="C2084" s="1" t="s">
        <v>1542</v>
      </c>
      <c r="D2084" t="s">
        <v>2622</v>
      </c>
      <c r="E2084">
        <v>2</v>
      </c>
      <c r="F2084" s="5" t="s">
        <v>2635</v>
      </c>
    </row>
    <row r="2085" spans="1:6" x14ac:dyDescent="0.25">
      <c r="A2085">
        <v>156</v>
      </c>
      <c r="B2085" t="s">
        <v>2650</v>
      </c>
      <c r="C2085" s="1" t="s">
        <v>1543</v>
      </c>
      <c r="D2085" t="s">
        <v>2622</v>
      </c>
      <c r="E2085">
        <v>2</v>
      </c>
      <c r="F2085" s="5" t="s">
        <v>2635</v>
      </c>
    </row>
    <row r="2086" spans="1:6" x14ac:dyDescent="0.25">
      <c r="A2086">
        <v>156</v>
      </c>
      <c r="B2086" t="s">
        <v>2650</v>
      </c>
      <c r="C2086" s="1" t="s">
        <v>1544</v>
      </c>
      <c r="D2086" t="s">
        <v>2622</v>
      </c>
      <c r="E2086">
        <v>2</v>
      </c>
      <c r="F2086" s="5" t="s">
        <v>2635</v>
      </c>
    </row>
    <row r="2087" spans="1:6" x14ac:dyDescent="0.25">
      <c r="A2087">
        <v>156</v>
      </c>
      <c r="B2087" t="s">
        <v>2650</v>
      </c>
      <c r="C2087" s="1" t="s">
        <v>1252</v>
      </c>
      <c r="D2087" t="s">
        <v>2619</v>
      </c>
      <c r="E2087">
        <v>6</v>
      </c>
      <c r="F2087" s="6" t="s">
        <v>2635</v>
      </c>
    </row>
    <row r="2088" spans="1:6" x14ac:dyDescent="0.25">
      <c r="A2088">
        <v>156</v>
      </c>
      <c r="B2088" t="s">
        <v>2650</v>
      </c>
      <c r="C2088" s="1" t="s">
        <v>237</v>
      </c>
      <c r="D2088" t="s">
        <v>2601</v>
      </c>
      <c r="E2088">
        <v>26</v>
      </c>
      <c r="F2088" s="6" t="s">
        <v>2635</v>
      </c>
    </row>
    <row r="2089" spans="1:6" x14ac:dyDescent="0.25">
      <c r="A2089">
        <v>156</v>
      </c>
      <c r="B2089" t="s">
        <v>2650</v>
      </c>
      <c r="C2089" s="1" t="s">
        <v>632</v>
      </c>
      <c r="D2089" t="s">
        <v>2611</v>
      </c>
      <c r="E2089">
        <v>14</v>
      </c>
      <c r="F2089" s="6" t="s">
        <v>2635</v>
      </c>
    </row>
    <row r="2090" spans="1:6" x14ac:dyDescent="0.25">
      <c r="A2090">
        <v>156</v>
      </c>
      <c r="B2090" t="s">
        <v>2650</v>
      </c>
      <c r="C2090" s="1" t="s">
        <v>1935</v>
      </c>
      <c r="D2090" t="s">
        <v>2629</v>
      </c>
      <c r="E2090">
        <v>9</v>
      </c>
      <c r="F2090" s="6" t="s">
        <v>2635</v>
      </c>
    </row>
    <row r="2091" spans="1:6" x14ac:dyDescent="0.25">
      <c r="A2091">
        <v>156</v>
      </c>
      <c r="B2091" t="s">
        <v>2650</v>
      </c>
      <c r="C2091" s="1" t="s">
        <v>2775</v>
      </c>
      <c r="D2091" t="s">
        <v>2596</v>
      </c>
      <c r="E2091">
        <v>13</v>
      </c>
      <c r="F2091" s="6" t="s">
        <v>2635</v>
      </c>
    </row>
    <row r="2092" spans="1:6" x14ac:dyDescent="0.25">
      <c r="A2092">
        <v>156</v>
      </c>
      <c r="B2092" t="s">
        <v>2650</v>
      </c>
      <c r="C2092" s="1" t="s">
        <v>104</v>
      </c>
      <c r="D2092" t="s">
        <v>2598</v>
      </c>
      <c r="E2092">
        <v>5</v>
      </c>
      <c r="F2092" s="6" t="s">
        <v>2635</v>
      </c>
    </row>
    <row r="2093" spans="1:6" x14ac:dyDescent="0.25">
      <c r="A2093">
        <v>156</v>
      </c>
      <c r="B2093" t="s">
        <v>2650</v>
      </c>
      <c r="C2093" s="1" t="s">
        <v>348</v>
      </c>
      <c r="D2093" t="s">
        <v>2602</v>
      </c>
      <c r="E2093">
        <v>17</v>
      </c>
      <c r="F2093" s="6" t="s">
        <v>2635</v>
      </c>
    </row>
    <row r="2094" spans="1:6" x14ac:dyDescent="0.25">
      <c r="A2094">
        <v>156</v>
      </c>
      <c r="B2094" t="s">
        <v>2650</v>
      </c>
      <c r="C2094" s="1" t="s">
        <v>2822</v>
      </c>
      <c r="D2094" t="s">
        <v>2655</v>
      </c>
      <c r="E2094">
        <v>20</v>
      </c>
      <c r="F2094" s="6" t="s">
        <v>2635</v>
      </c>
    </row>
    <row r="2095" spans="1:6" x14ac:dyDescent="0.25">
      <c r="A2095">
        <v>156</v>
      </c>
      <c r="B2095" t="s">
        <v>2650</v>
      </c>
      <c r="C2095" s="1" t="s">
        <v>1363</v>
      </c>
      <c r="D2095" t="s">
        <v>2620</v>
      </c>
      <c r="E2095">
        <v>11</v>
      </c>
      <c r="F2095" s="6" t="s">
        <v>2635</v>
      </c>
    </row>
    <row r="2096" spans="1:6" x14ac:dyDescent="0.25">
      <c r="A2096">
        <v>156</v>
      </c>
      <c r="B2096" t="s">
        <v>2650</v>
      </c>
      <c r="C2096" s="1" t="s">
        <v>1545</v>
      </c>
      <c r="D2096" t="s">
        <v>2622</v>
      </c>
      <c r="E2096">
        <v>2</v>
      </c>
      <c r="F2096" s="5" t="s">
        <v>2635</v>
      </c>
    </row>
    <row r="2097" spans="1:6" x14ac:dyDescent="0.25">
      <c r="A2097">
        <v>156</v>
      </c>
      <c r="B2097" t="s">
        <v>2650</v>
      </c>
      <c r="C2097" s="1" t="s">
        <v>1546</v>
      </c>
      <c r="D2097" t="s">
        <v>2622</v>
      </c>
      <c r="E2097">
        <v>2</v>
      </c>
      <c r="F2097" s="5" t="s">
        <v>2635</v>
      </c>
    </row>
    <row r="2098" spans="1:6" x14ac:dyDescent="0.25">
      <c r="A2098">
        <v>156</v>
      </c>
      <c r="B2098" t="s">
        <v>2650</v>
      </c>
      <c r="C2098" s="1" t="s">
        <v>1087</v>
      </c>
      <c r="D2098" t="s">
        <v>2618</v>
      </c>
      <c r="E2098">
        <v>22</v>
      </c>
      <c r="F2098" s="6" t="s">
        <v>2635</v>
      </c>
    </row>
    <row r="2099" spans="1:6" x14ac:dyDescent="0.25">
      <c r="A2099">
        <v>156</v>
      </c>
      <c r="B2099" t="s">
        <v>2650</v>
      </c>
      <c r="C2099" s="1" t="s">
        <v>1253</v>
      </c>
      <c r="D2099" t="s">
        <v>2619</v>
      </c>
      <c r="E2099">
        <v>6</v>
      </c>
      <c r="F2099" s="6" t="s">
        <v>2635</v>
      </c>
    </row>
    <row r="2100" spans="1:6" x14ac:dyDescent="0.25">
      <c r="A2100">
        <v>156</v>
      </c>
      <c r="B2100" t="s">
        <v>2650</v>
      </c>
      <c r="C2100" s="1" t="s">
        <v>1776</v>
      </c>
      <c r="D2100" t="s">
        <v>2626</v>
      </c>
      <c r="E2100">
        <v>24</v>
      </c>
      <c r="F2100" s="6" t="s">
        <v>2635</v>
      </c>
    </row>
    <row r="2101" spans="1:6" x14ac:dyDescent="0.25">
      <c r="A2101">
        <v>156</v>
      </c>
      <c r="B2101" t="s">
        <v>2650</v>
      </c>
      <c r="C2101" s="1" t="s">
        <v>105</v>
      </c>
      <c r="D2101" t="s">
        <v>2598</v>
      </c>
      <c r="E2101">
        <v>5</v>
      </c>
      <c r="F2101" s="6" t="s">
        <v>2635</v>
      </c>
    </row>
    <row r="2102" spans="1:6" x14ac:dyDescent="0.25">
      <c r="A2102">
        <v>156</v>
      </c>
      <c r="B2102" t="s">
        <v>2650</v>
      </c>
      <c r="C2102" s="1" t="s">
        <v>2776</v>
      </c>
      <c r="D2102" t="s">
        <v>2596</v>
      </c>
      <c r="E2102">
        <v>13</v>
      </c>
      <c r="F2102" s="6" t="s">
        <v>2635</v>
      </c>
    </row>
    <row r="2103" spans="1:6" x14ac:dyDescent="0.25">
      <c r="A2103">
        <v>156</v>
      </c>
      <c r="B2103" t="s">
        <v>2650</v>
      </c>
      <c r="C2103" s="1" t="s">
        <v>106</v>
      </c>
      <c r="D2103" t="s">
        <v>2598</v>
      </c>
      <c r="E2103">
        <v>5</v>
      </c>
      <c r="F2103" s="6" t="s">
        <v>2635</v>
      </c>
    </row>
    <row r="2104" spans="1:6" x14ac:dyDescent="0.25">
      <c r="A2104">
        <v>156</v>
      </c>
      <c r="B2104" t="s">
        <v>2650</v>
      </c>
      <c r="C2104" s="1" t="s">
        <v>541</v>
      </c>
      <c r="D2104" t="s">
        <v>2610</v>
      </c>
      <c r="E2104">
        <v>8</v>
      </c>
      <c r="F2104" s="6" t="s">
        <v>2635</v>
      </c>
    </row>
    <row r="2105" spans="1:6" x14ac:dyDescent="0.25">
      <c r="A2105">
        <v>156</v>
      </c>
      <c r="B2105" t="s">
        <v>2650</v>
      </c>
      <c r="C2105" s="1" t="s">
        <v>1936</v>
      </c>
      <c r="D2105" t="s">
        <v>2629</v>
      </c>
      <c r="E2105">
        <v>9</v>
      </c>
      <c r="F2105" s="6" t="s">
        <v>2635</v>
      </c>
    </row>
    <row r="2106" spans="1:6" x14ac:dyDescent="0.25">
      <c r="A2106">
        <v>156</v>
      </c>
      <c r="B2106" t="s">
        <v>2650</v>
      </c>
      <c r="C2106" s="1" t="s">
        <v>107</v>
      </c>
      <c r="D2106" t="s">
        <v>2598</v>
      </c>
      <c r="E2106">
        <v>5</v>
      </c>
      <c r="F2106" s="6" t="s">
        <v>2635</v>
      </c>
    </row>
    <row r="2107" spans="1:6" x14ac:dyDescent="0.25">
      <c r="A2107">
        <v>156</v>
      </c>
      <c r="B2107" t="s">
        <v>2650</v>
      </c>
      <c r="C2107" s="1" t="s">
        <v>2455</v>
      </c>
      <c r="D2107" t="s">
        <v>2632</v>
      </c>
      <c r="E2107">
        <v>1</v>
      </c>
      <c r="F2107" s="5" t="s">
        <v>2635</v>
      </c>
    </row>
    <row r="2108" spans="1:6" x14ac:dyDescent="0.25">
      <c r="A2108">
        <v>156</v>
      </c>
      <c r="B2108" t="s">
        <v>2650</v>
      </c>
      <c r="C2108" s="1" t="s">
        <v>2456</v>
      </c>
      <c r="D2108" t="s">
        <v>2632</v>
      </c>
      <c r="E2108">
        <v>1</v>
      </c>
      <c r="F2108" s="5" t="s">
        <v>2635</v>
      </c>
    </row>
    <row r="2109" spans="1:6" x14ac:dyDescent="0.25">
      <c r="A2109">
        <v>156</v>
      </c>
      <c r="B2109" t="s">
        <v>2650</v>
      </c>
      <c r="C2109" s="1" t="s">
        <v>1032</v>
      </c>
      <c r="D2109" t="s">
        <v>2614</v>
      </c>
      <c r="E2109">
        <v>10</v>
      </c>
      <c r="F2109" s="6" t="s">
        <v>2635</v>
      </c>
    </row>
    <row r="2110" spans="1:6" x14ac:dyDescent="0.25">
      <c r="A2110">
        <v>156</v>
      </c>
      <c r="B2110" t="s">
        <v>2650</v>
      </c>
      <c r="C2110" s="1" t="s">
        <v>1125</v>
      </c>
      <c r="D2110" t="s">
        <v>2594</v>
      </c>
      <c r="E2110">
        <v>15</v>
      </c>
      <c r="F2110" s="6" t="s">
        <v>2635</v>
      </c>
    </row>
    <row r="2111" spans="1:6" x14ac:dyDescent="0.25">
      <c r="A2111">
        <v>156</v>
      </c>
      <c r="B2111" t="s">
        <v>2650</v>
      </c>
      <c r="C2111" s="1" t="s">
        <v>1699</v>
      </c>
      <c r="D2111" t="s">
        <v>2623</v>
      </c>
      <c r="E2111">
        <v>12</v>
      </c>
      <c r="F2111" s="6" t="s">
        <v>2635</v>
      </c>
    </row>
    <row r="2112" spans="1:6" x14ac:dyDescent="0.25">
      <c r="A2112">
        <v>156</v>
      </c>
      <c r="B2112" t="s">
        <v>2650</v>
      </c>
      <c r="C2112" s="1" t="s">
        <v>2823</v>
      </c>
      <c r="D2112" t="s">
        <v>2655</v>
      </c>
      <c r="E2112">
        <v>20</v>
      </c>
      <c r="F2112" s="6" t="s">
        <v>2635</v>
      </c>
    </row>
    <row r="2113" spans="1:6" x14ac:dyDescent="0.25">
      <c r="A2113">
        <v>156</v>
      </c>
      <c r="B2113" t="s">
        <v>2650</v>
      </c>
      <c r="C2113" s="1" t="s">
        <v>1937</v>
      </c>
      <c r="D2113" t="s">
        <v>2629</v>
      </c>
      <c r="E2113">
        <v>9</v>
      </c>
      <c r="F2113" s="6" t="s">
        <v>2635</v>
      </c>
    </row>
    <row r="2114" spans="1:6" x14ac:dyDescent="0.25">
      <c r="A2114">
        <v>156</v>
      </c>
      <c r="B2114" t="s">
        <v>2650</v>
      </c>
      <c r="C2114" s="1" t="s">
        <v>929</v>
      </c>
      <c r="D2114" t="s">
        <v>2613</v>
      </c>
      <c r="E2114">
        <v>7</v>
      </c>
      <c r="F2114" s="6" t="s">
        <v>2635</v>
      </c>
    </row>
    <row r="2115" spans="1:6" x14ac:dyDescent="0.25">
      <c r="A2115">
        <v>156</v>
      </c>
      <c r="B2115" t="s">
        <v>2650</v>
      </c>
      <c r="C2115" s="1" t="s">
        <v>1033</v>
      </c>
      <c r="D2115" t="s">
        <v>2614</v>
      </c>
      <c r="E2115">
        <v>10</v>
      </c>
      <c r="F2115" s="6" t="s">
        <v>2635</v>
      </c>
    </row>
    <row r="2116" spans="1:6" x14ac:dyDescent="0.25">
      <c r="A2116">
        <v>156</v>
      </c>
      <c r="B2116" t="s">
        <v>2650</v>
      </c>
      <c r="C2116" s="1" t="s">
        <v>542</v>
      </c>
      <c r="D2116" t="s">
        <v>2610</v>
      </c>
      <c r="E2116">
        <v>8</v>
      </c>
      <c r="F2116" s="6" t="s">
        <v>2635</v>
      </c>
    </row>
    <row r="2117" spans="1:6" x14ac:dyDescent="0.25">
      <c r="A2117">
        <v>156</v>
      </c>
      <c r="B2117" t="s">
        <v>2650</v>
      </c>
      <c r="C2117" s="1" t="s">
        <v>2457</v>
      </c>
      <c r="D2117" t="s">
        <v>2632</v>
      </c>
      <c r="E2117">
        <v>1</v>
      </c>
      <c r="F2117" s="5" t="s">
        <v>2635</v>
      </c>
    </row>
    <row r="2118" spans="1:6" x14ac:dyDescent="0.25">
      <c r="A2118">
        <v>156</v>
      </c>
      <c r="B2118" t="s">
        <v>2650</v>
      </c>
      <c r="C2118" s="1" t="s">
        <v>2458</v>
      </c>
      <c r="D2118" t="s">
        <v>2632</v>
      </c>
      <c r="E2118">
        <v>1</v>
      </c>
      <c r="F2118" s="5" t="s">
        <v>2635</v>
      </c>
    </row>
    <row r="2119" spans="1:6" x14ac:dyDescent="0.25">
      <c r="A2119">
        <v>156</v>
      </c>
      <c r="B2119" t="s">
        <v>2650</v>
      </c>
      <c r="C2119" s="1" t="s">
        <v>238</v>
      </c>
      <c r="D2119" t="s">
        <v>2601</v>
      </c>
      <c r="E2119">
        <v>26</v>
      </c>
      <c r="F2119" s="6" t="s">
        <v>2635</v>
      </c>
    </row>
    <row r="2120" spans="1:6" x14ac:dyDescent="0.25">
      <c r="A2120">
        <v>156</v>
      </c>
      <c r="B2120" t="s">
        <v>2650</v>
      </c>
      <c r="C2120" s="1" t="s">
        <v>1254</v>
      </c>
      <c r="D2120" t="s">
        <v>2619</v>
      </c>
      <c r="E2120">
        <v>6</v>
      </c>
      <c r="F2120" s="6" t="s">
        <v>2635</v>
      </c>
    </row>
    <row r="2121" spans="1:6" x14ac:dyDescent="0.25">
      <c r="A2121">
        <v>156</v>
      </c>
      <c r="B2121" t="s">
        <v>2650</v>
      </c>
      <c r="C2121" s="1" t="s">
        <v>543</v>
      </c>
      <c r="D2121" t="s">
        <v>2610</v>
      </c>
      <c r="E2121">
        <v>8</v>
      </c>
      <c r="F2121" s="6" t="s">
        <v>2635</v>
      </c>
    </row>
    <row r="2122" spans="1:6" x14ac:dyDescent="0.25">
      <c r="A2122">
        <v>156</v>
      </c>
      <c r="B2122" t="s">
        <v>2650</v>
      </c>
      <c r="C2122" s="1" t="s">
        <v>2459</v>
      </c>
      <c r="D2122" t="s">
        <v>2632</v>
      </c>
      <c r="E2122">
        <v>1</v>
      </c>
      <c r="F2122" s="5" t="s">
        <v>2635</v>
      </c>
    </row>
    <row r="2123" spans="1:6" x14ac:dyDescent="0.25">
      <c r="A2123">
        <v>156</v>
      </c>
      <c r="B2123" t="s">
        <v>2650</v>
      </c>
      <c r="C2123" s="1" t="s">
        <v>2460</v>
      </c>
      <c r="D2123" t="s">
        <v>2632</v>
      </c>
      <c r="E2123">
        <v>1</v>
      </c>
      <c r="F2123" s="5" t="s">
        <v>2635</v>
      </c>
    </row>
    <row r="2124" spans="1:6" x14ac:dyDescent="0.25">
      <c r="A2124">
        <v>156</v>
      </c>
      <c r="B2124" t="s">
        <v>2650</v>
      </c>
      <c r="C2124" s="1" t="s">
        <v>1547</v>
      </c>
      <c r="D2124" t="s">
        <v>2622</v>
      </c>
      <c r="E2124">
        <v>2</v>
      </c>
      <c r="F2124" s="5" t="s">
        <v>2635</v>
      </c>
    </row>
    <row r="2125" spans="1:6" x14ac:dyDescent="0.25">
      <c r="A2125">
        <v>156</v>
      </c>
      <c r="B2125" t="s">
        <v>2650</v>
      </c>
      <c r="C2125" s="1" t="s">
        <v>2461</v>
      </c>
      <c r="D2125" t="s">
        <v>2632</v>
      </c>
      <c r="E2125">
        <v>1</v>
      </c>
      <c r="F2125" s="5" t="s">
        <v>2635</v>
      </c>
    </row>
    <row r="2126" spans="1:6" x14ac:dyDescent="0.25">
      <c r="A2126">
        <v>156</v>
      </c>
      <c r="B2126" t="s">
        <v>2650</v>
      </c>
      <c r="C2126" s="1" t="s">
        <v>1700</v>
      </c>
      <c r="D2126" t="s">
        <v>2623</v>
      </c>
      <c r="E2126">
        <v>12</v>
      </c>
      <c r="F2126" s="6" t="s">
        <v>2635</v>
      </c>
    </row>
    <row r="2127" spans="1:6" x14ac:dyDescent="0.25">
      <c r="A2127">
        <v>156</v>
      </c>
      <c r="B2127" t="s">
        <v>2650</v>
      </c>
      <c r="C2127" s="1" t="s">
        <v>1548</v>
      </c>
      <c r="D2127" t="s">
        <v>2622</v>
      </c>
      <c r="E2127">
        <v>2</v>
      </c>
      <c r="F2127" s="5" t="s">
        <v>2635</v>
      </c>
    </row>
    <row r="2128" spans="1:6" x14ac:dyDescent="0.25">
      <c r="A2128">
        <v>156</v>
      </c>
      <c r="B2128" t="s">
        <v>2650</v>
      </c>
      <c r="C2128" s="1" t="s">
        <v>2086</v>
      </c>
      <c r="D2128" t="s">
        <v>2631</v>
      </c>
      <c r="E2128">
        <v>3</v>
      </c>
      <c r="F2128" s="5" t="s">
        <v>2635</v>
      </c>
    </row>
    <row r="2129" spans="1:6" x14ac:dyDescent="0.25">
      <c r="A2129">
        <v>156</v>
      </c>
      <c r="B2129" t="s">
        <v>2650</v>
      </c>
      <c r="C2129" s="1" t="s">
        <v>1549</v>
      </c>
      <c r="D2129" t="s">
        <v>2622</v>
      </c>
      <c r="E2129">
        <v>2</v>
      </c>
      <c r="F2129" s="5" t="s">
        <v>2635</v>
      </c>
    </row>
    <row r="2130" spans="1:6" x14ac:dyDescent="0.25">
      <c r="A2130">
        <v>156</v>
      </c>
      <c r="B2130" t="s">
        <v>2650</v>
      </c>
      <c r="C2130" s="1" t="s">
        <v>544</v>
      </c>
      <c r="D2130" t="s">
        <v>2610</v>
      </c>
      <c r="E2130">
        <v>8</v>
      </c>
      <c r="F2130" s="6" t="s">
        <v>2635</v>
      </c>
    </row>
    <row r="2131" spans="1:6" x14ac:dyDescent="0.25">
      <c r="A2131">
        <v>156</v>
      </c>
      <c r="B2131" t="s">
        <v>2650</v>
      </c>
      <c r="C2131" s="1" t="s">
        <v>1255</v>
      </c>
      <c r="D2131" t="s">
        <v>2619</v>
      </c>
      <c r="E2131">
        <v>6</v>
      </c>
      <c r="F2131" s="6" t="s">
        <v>2635</v>
      </c>
    </row>
    <row r="2132" spans="1:6" x14ac:dyDescent="0.25">
      <c r="A2132">
        <v>156</v>
      </c>
      <c r="B2132" t="s">
        <v>2650</v>
      </c>
      <c r="C2132" s="1" t="s">
        <v>2462</v>
      </c>
      <c r="D2132" t="s">
        <v>2632</v>
      </c>
      <c r="E2132">
        <v>1</v>
      </c>
      <c r="F2132" s="5" t="s">
        <v>2635</v>
      </c>
    </row>
    <row r="2133" spans="1:6" x14ac:dyDescent="0.25">
      <c r="A2133">
        <v>156</v>
      </c>
      <c r="B2133" t="s">
        <v>2650</v>
      </c>
      <c r="C2133" s="1" t="s">
        <v>1126</v>
      </c>
      <c r="D2133" t="s">
        <v>2594</v>
      </c>
      <c r="E2133">
        <v>15</v>
      </c>
      <c r="F2133" s="6" t="s">
        <v>2635</v>
      </c>
    </row>
    <row r="2134" spans="1:6" x14ac:dyDescent="0.25">
      <c r="A2134">
        <v>156</v>
      </c>
      <c r="B2134" t="s">
        <v>2650</v>
      </c>
      <c r="C2134" s="1" t="s">
        <v>2463</v>
      </c>
      <c r="D2134" t="s">
        <v>2632</v>
      </c>
      <c r="E2134">
        <v>1</v>
      </c>
      <c r="F2134" s="5" t="s">
        <v>2635</v>
      </c>
    </row>
    <row r="2135" spans="1:6" x14ac:dyDescent="0.25">
      <c r="A2135">
        <v>156</v>
      </c>
      <c r="B2135" t="s">
        <v>2650</v>
      </c>
      <c r="C2135" s="1" t="s">
        <v>2464</v>
      </c>
      <c r="D2135" t="s">
        <v>2632</v>
      </c>
      <c r="E2135">
        <v>1</v>
      </c>
      <c r="F2135" s="5" t="s">
        <v>2635</v>
      </c>
    </row>
    <row r="2136" spans="1:6" x14ac:dyDescent="0.25">
      <c r="A2136">
        <v>156</v>
      </c>
      <c r="B2136" t="s">
        <v>2650</v>
      </c>
      <c r="C2136" s="1" t="s">
        <v>633</v>
      </c>
      <c r="D2136" t="s">
        <v>2611</v>
      </c>
      <c r="E2136">
        <v>14</v>
      </c>
      <c r="F2136" s="6" t="s">
        <v>2635</v>
      </c>
    </row>
    <row r="2137" spans="1:6" x14ac:dyDescent="0.25">
      <c r="A2137">
        <v>156</v>
      </c>
      <c r="B2137" t="s">
        <v>2650</v>
      </c>
      <c r="C2137" s="1" t="s">
        <v>2465</v>
      </c>
      <c r="D2137" t="s">
        <v>2632</v>
      </c>
      <c r="E2137">
        <v>1</v>
      </c>
      <c r="F2137" s="5" t="s">
        <v>2635</v>
      </c>
    </row>
    <row r="2138" spans="1:6" x14ac:dyDescent="0.25">
      <c r="A2138">
        <v>156</v>
      </c>
      <c r="B2138" t="s">
        <v>2650</v>
      </c>
      <c r="C2138" s="1" t="s">
        <v>774</v>
      </c>
      <c r="D2138" t="s">
        <v>2612</v>
      </c>
      <c r="E2138">
        <v>4</v>
      </c>
      <c r="F2138" s="5" t="s">
        <v>2635</v>
      </c>
    </row>
    <row r="2139" spans="1:6" x14ac:dyDescent="0.25">
      <c r="A2139">
        <v>156</v>
      </c>
      <c r="B2139" t="s">
        <v>2650</v>
      </c>
      <c r="C2139" s="1" t="s">
        <v>2466</v>
      </c>
      <c r="D2139" t="s">
        <v>2632</v>
      </c>
      <c r="E2139">
        <v>1</v>
      </c>
      <c r="F2139" s="5" t="s">
        <v>2635</v>
      </c>
    </row>
    <row r="2140" spans="1:6" x14ac:dyDescent="0.25">
      <c r="A2140">
        <v>156</v>
      </c>
      <c r="B2140" t="s">
        <v>2650</v>
      </c>
      <c r="C2140" s="1" t="s">
        <v>775</v>
      </c>
      <c r="D2140" t="s">
        <v>2612</v>
      </c>
      <c r="E2140">
        <v>4</v>
      </c>
      <c r="F2140" s="5" t="s">
        <v>2635</v>
      </c>
    </row>
    <row r="2141" spans="1:6" x14ac:dyDescent="0.25">
      <c r="A2141">
        <v>156</v>
      </c>
      <c r="B2141" t="s">
        <v>2650</v>
      </c>
      <c r="C2141" s="1" t="s">
        <v>234</v>
      </c>
      <c r="D2141" t="s">
        <v>2600</v>
      </c>
      <c r="E2141">
        <v>32</v>
      </c>
      <c r="F2141" s="6" t="s">
        <v>2635</v>
      </c>
    </row>
    <row r="2142" spans="1:6" x14ac:dyDescent="0.25">
      <c r="A2142">
        <v>156</v>
      </c>
      <c r="B2142" t="s">
        <v>2650</v>
      </c>
      <c r="C2142" s="1" t="s">
        <v>2087</v>
      </c>
      <c r="D2142" t="s">
        <v>2631</v>
      </c>
      <c r="E2142">
        <v>3</v>
      </c>
      <c r="F2142" s="5" t="s">
        <v>2635</v>
      </c>
    </row>
    <row r="2143" spans="1:6" x14ac:dyDescent="0.25">
      <c r="A2143">
        <v>156</v>
      </c>
      <c r="B2143" t="s">
        <v>2650</v>
      </c>
      <c r="C2143" s="1" t="s">
        <v>776</v>
      </c>
      <c r="D2143" t="s">
        <v>2612</v>
      </c>
      <c r="E2143">
        <v>4</v>
      </c>
      <c r="F2143" s="5" t="s">
        <v>2635</v>
      </c>
    </row>
    <row r="2144" spans="1:6" x14ac:dyDescent="0.25">
      <c r="A2144">
        <v>156</v>
      </c>
      <c r="B2144" t="s">
        <v>2650</v>
      </c>
      <c r="C2144" s="1" t="s">
        <v>2088</v>
      </c>
      <c r="D2144" t="s">
        <v>2631</v>
      </c>
      <c r="E2144">
        <v>3</v>
      </c>
      <c r="F2144" s="5" t="s">
        <v>2635</v>
      </c>
    </row>
    <row r="2145" spans="1:6" x14ac:dyDescent="0.25">
      <c r="A2145">
        <v>156</v>
      </c>
      <c r="B2145" t="s">
        <v>2650</v>
      </c>
      <c r="C2145" s="1" t="s">
        <v>2089</v>
      </c>
      <c r="D2145" t="s">
        <v>2631</v>
      </c>
      <c r="E2145">
        <v>3</v>
      </c>
      <c r="F2145" s="5" t="s">
        <v>2635</v>
      </c>
    </row>
    <row r="2146" spans="1:6" x14ac:dyDescent="0.25">
      <c r="A2146">
        <v>156</v>
      </c>
      <c r="B2146" t="s">
        <v>2650</v>
      </c>
      <c r="C2146" s="1" t="s">
        <v>2467</v>
      </c>
      <c r="D2146" t="s">
        <v>2632</v>
      </c>
      <c r="E2146">
        <v>1</v>
      </c>
      <c r="F2146" s="5" t="s">
        <v>2635</v>
      </c>
    </row>
    <row r="2147" spans="1:6" x14ac:dyDescent="0.25">
      <c r="A2147">
        <v>156</v>
      </c>
      <c r="B2147" t="s">
        <v>2650</v>
      </c>
      <c r="C2147" s="1" t="s">
        <v>1701</v>
      </c>
      <c r="D2147" t="s">
        <v>2623</v>
      </c>
      <c r="E2147">
        <v>12</v>
      </c>
      <c r="F2147" s="6" t="s">
        <v>2635</v>
      </c>
    </row>
    <row r="2148" spans="1:6" x14ac:dyDescent="0.25">
      <c r="A2148">
        <v>156</v>
      </c>
      <c r="B2148" t="s">
        <v>2650</v>
      </c>
      <c r="C2148" s="1" t="s">
        <v>545</v>
      </c>
      <c r="D2148" t="s">
        <v>2610</v>
      </c>
      <c r="E2148">
        <v>8</v>
      </c>
      <c r="F2148" s="6" t="s">
        <v>2635</v>
      </c>
    </row>
    <row r="2149" spans="1:6" x14ac:dyDescent="0.25">
      <c r="A2149">
        <v>156</v>
      </c>
      <c r="B2149" t="s">
        <v>2650</v>
      </c>
      <c r="C2149" s="1" t="s">
        <v>2468</v>
      </c>
      <c r="D2149" t="s">
        <v>2632</v>
      </c>
      <c r="E2149">
        <v>1</v>
      </c>
      <c r="F2149" s="5" t="s">
        <v>2635</v>
      </c>
    </row>
    <row r="2150" spans="1:6" x14ac:dyDescent="0.25">
      <c r="A2150">
        <v>156</v>
      </c>
      <c r="B2150" t="s">
        <v>2650</v>
      </c>
      <c r="C2150" s="1" t="s">
        <v>777</v>
      </c>
      <c r="D2150" t="s">
        <v>2612</v>
      </c>
      <c r="E2150">
        <v>4</v>
      </c>
      <c r="F2150" s="5" t="s">
        <v>2635</v>
      </c>
    </row>
    <row r="2151" spans="1:6" x14ac:dyDescent="0.25">
      <c r="A2151">
        <v>156</v>
      </c>
      <c r="B2151" t="s">
        <v>2650</v>
      </c>
      <c r="C2151" s="1" t="s">
        <v>2777</v>
      </c>
      <c r="D2151" t="s">
        <v>2596</v>
      </c>
      <c r="E2151">
        <v>13</v>
      </c>
      <c r="F2151" s="6" t="s">
        <v>2635</v>
      </c>
    </row>
    <row r="2152" spans="1:6" x14ac:dyDescent="0.25">
      <c r="A2152">
        <v>156</v>
      </c>
      <c r="B2152" t="s">
        <v>2650</v>
      </c>
      <c r="C2152" s="1" t="s">
        <v>1256</v>
      </c>
      <c r="D2152" t="s">
        <v>2619</v>
      </c>
      <c r="E2152">
        <v>6</v>
      </c>
      <c r="F2152" s="6" t="s">
        <v>2635</v>
      </c>
    </row>
    <row r="2153" spans="1:6" x14ac:dyDescent="0.25">
      <c r="A2153">
        <v>156</v>
      </c>
      <c r="B2153" t="s">
        <v>2650</v>
      </c>
      <c r="C2153" s="1" t="s">
        <v>2469</v>
      </c>
      <c r="D2153" t="s">
        <v>2632</v>
      </c>
      <c r="E2153">
        <v>1</v>
      </c>
      <c r="F2153" s="5" t="s">
        <v>2635</v>
      </c>
    </row>
    <row r="2154" spans="1:6" x14ac:dyDescent="0.25">
      <c r="A2154">
        <v>156</v>
      </c>
      <c r="B2154" t="s">
        <v>2650</v>
      </c>
      <c r="C2154" s="1" t="s">
        <v>2090</v>
      </c>
      <c r="D2154" t="s">
        <v>2631</v>
      </c>
      <c r="E2154">
        <v>3</v>
      </c>
      <c r="F2154" s="5" t="s">
        <v>2635</v>
      </c>
    </row>
    <row r="2155" spans="1:6" x14ac:dyDescent="0.25">
      <c r="A2155">
        <v>156</v>
      </c>
      <c r="B2155" t="s">
        <v>2650</v>
      </c>
      <c r="C2155" s="1" t="s">
        <v>2470</v>
      </c>
      <c r="D2155" t="s">
        <v>2632</v>
      </c>
      <c r="E2155">
        <v>1</v>
      </c>
      <c r="F2155" s="5" t="s">
        <v>2635</v>
      </c>
    </row>
    <row r="2156" spans="1:6" x14ac:dyDescent="0.25">
      <c r="A2156">
        <v>156</v>
      </c>
      <c r="B2156" t="s">
        <v>2650</v>
      </c>
      <c r="C2156" s="1" t="s">
        <v>108</v>
      </c>
      <c r="D2156" t="s">
        <v>2598</v>
      </c>
      <c r="E2156">
        <v>5</v>
      </c>
      <c r="F2156" s="6" t="s">
        <v>2635</v>
      </c>
    </row>
    <row r="2157" spans="1:6" x14ac:dyDescent="0.25">
      <c r="A2157">
        <v>156</v>
      </c>
      <c r="B2157" t="s">
        <v>2650</v>
      </c>
      <c r="C2157" s="1" t="s">
        <v>546</v>
      </c>
      <c r="D2157" t="s">
        <v>2610</v>
      </c>
      <c r="E2157">
        <v>8</v>
      </c>
      <c r="F2157" s="6" t="s">
        <v>2635</v>
      </c>
    </row>
    <row r="2158" spans="1:6" x14ac:dyDescent="0.25">
      <c r="A2158">
        <v>156</v>
      </c>
      <c r="B2158" t="s">
        <v>2650</v>
      </c>
      <c r="C2158" s="1" t="s">
        <v>2091</v>
      </c>
      <c r="D2158" t="s">
        <v>2631</v>
      </c>
      <c r="E2158">
        <v>3</v>
      </c>
      <c r="F2158" s="5" t="s">
        <v>2635</v>
      </c>
    </row>
    <row r="2159" spans="1:6" x14ac:dyDescent="0.25">
      <c r="A2159">
        <v>156</v>
      </c>
      <c r="B2159" t="s">
        <v>2650</v>
      </c>
      <c r="C2159" s="1" t="s">
        <v>2722</v>
      </c>
      <c r="D2159" t="s">
        <v>2654</v>
      </c>
      <c r="E2159">
        <v>16</v>
      </c>
      <c r="F2159" s="6" t="s">
        <v>2635</v>
      </c>
    </row>
    <row r="2160" spans="1:6" x14ac:dyDescent="0.25">
      <c r="A2160">
        <v>156</v>
      </c>
      <c r="B2160" t="s">
        <v>2650</v>
      </c>
      <c r="C2160" s="1" t="s">
        <v>1550</v>
      </c>
      <c r="D2160" t="s">
        <v>2622</v>
      </c>
      <c r="E2160">
        <v>2</v>
      </c>
      <c r="F2160" s="5" t="s">
        <v>2635</v>
      </c>
    </row>
    <row r="2161" spans="1:6" x14ac:dyDescent="0.25">
      <c r="A2161">
        <v>156</v>
      </c>
      <c r="B2161" t="s">
        <v>2650</v>
      </c>
      <c r="C2161" s="1" t="s">
        <v>1551</v>
      </c>
      <c r="D2161" t="s">
        <v>2622</v>
      </c>
      <c r="E2161">
        <v>2</v>
      </c>
      <c r="F2161" s="5" t="s">
        <v>2635</v>
      </c>
    </row>
    <row r="2162" spans="1:6" x14ac:dyDescent="0.25">
      <c r="A2162">
        <v>156</v>
      </c>
      <c r="B2162" t="s">
        <v>2650</v>
      </c>
      <c r="C2162" s="1" t="s">
        <v>930</v>
      </c>
      <c r="D2162" t="s">
        <v>2613</v>
      </c>
      <c r="E2162">
        <v>7</v>
      </c>
      <c r="F2162" s="6" t="s">
        <v>2635</v>
      </c>
    </row>
    <row r="2163" spans="1:6" x14ac:dyDescent="0.25">
      <c r="A2163">
        <v>156</v>
      </c>
      <c r="B2163" t="s">
        <v>2650</v>
      </c>
      <c r="C2163" s="1" t="s">
        <v>547</v>
      </c>
      <c r="D2163" t="s">
        <v>2610</v>
      </c>
      <c r="E2163">
        <v>8</v>
      </c>
      <c r="F2163" s="6" t="s">
        <v>2635</v>
      </c>
    </row>
    <row r="2164" spans="1:6" x14ac:dyDescent="0.25">
      <c r="A2164">
        <v>156</v>
      </c>
      <c r="B2164" t="s">
        <v>2650</v>
      </c>
      <c r="C2164" s="1" t="s">
        <v>1702</v>
      </c>
      <c r="D2164" t="s">
        <v>2623</v>
      </c>
      <c r="E2164">
        <v>12</v>
      </c>
      <c r="F2164" s="6" t="s">
        <v>2635</v>
      </c>
    </row>
    <row r="2165" spans="1:6" x14ac:dyDescent="0.25">
      <c r="A2165">
        <v>156</v>
      </c>
      <c r="B2165" t="s">
        <v>2650</v>
      </c>
      <c r="C2165" s="1" t="s">
        <v>2092</v>
      </c>
      <c r="D2165" t="s">
        <v>2631</v>
      </c>
      <c r="E2165">
        <v>3</v>
      </c>
      <c r="F2165" s="5" t="s">
        <v>2635</v>
      </c>
    </row>
    <row r="2166" spans="1:6" x14ac:dyDescent="0.25">
      <c r="A2166">
        <v>156</v>
      </c>
      <c r="B2166" t="s">
        <v>2650</v>
      </c>
      <c r="C2166" s="1" t="s">
        <v>2471</v>
      </c>
      <c r="D2166" t="s">
        <v>2632</v>
      </c>
      <c r="E2166">
        <v>1</v>
      </c>
      <c r="F2166" s="5" t="s">
        <v>2635</v>
      </c>
    </row>
    <row r="2167" spans="1:6" x14ac:dyDescent="0.25">
      <c r="A2167">
        <v>156</v>
      </c>
      <c r="B2167" t="s">
        <v>2650</v>
      </c>
      <c r="C2167" s="1" t="s">
        <v>2093</v>
      </c>
      <c r="D2167" t="s">
        <v>2631</v>
      </c>
      <c r="E2167">
        <v>3</v>
      </c>
      <c r="F2167" s="5" t="s">
        <v>2635</v>
      </c>
    </row>
    <row r="2168" spans="1:6" x14ac:dyDescent="0.25">
      <c r="A2168">
        <v>156</v>
      </c>
      <c r="B2168" t="s">
        <v>2650</v>
      </c>
      <c r="C2168" s="1" t="s">
        <v>2472</v>
      </c>
      <c r="D2168" t="s">
        <v>2632</v>
      </c>
      <c r="E2168">
        <v>1</v>
      </c>
      <c r="F2168" s="5" t="s">
        <v>2635</v>
      </c>
    </row>
    <row r="2169" spans="1:6" x14ac:dyDescent="0.25">
      <c r="A2169">
        <v>156</v>
      </c>
      <c r="B2169" t="s">
        <v>2650</v>
      </c>
      <c r="C2169" s="1" t="s">
        <v>1938</v>
      </c>
      <c r="D2169" t="s">
        <v>2629</v>
      </c>
      <c r="E2169">
        <v>9</v>
      </c>
      <c r="F2169" s="6" t="s">
        <v>2635</v>
      </c>
    </row>
    <row r="2170" spans="1:6" x14ac:dyDescent="0.25">
      <c r="A2170">
        <v>156</v>
      </c>
      <c r="B2170" t="s">
        <v>2650</v>
      </c>
      <c r="C2170" s="1" t="s">
        <v>424</v>
      </c>
      <c r="D2170" t="s">
        <v>2607</v>
      </c>
      <c r="E2170">
        <v>18</v>
      </c>
      <c r="F2170" s="6" t="s">
        <v>2635</v>
      </c>
    </row>
    <row r="2171" spans="1:6" x14ac:dyDescent="0.25">
      <c r="A2171">
        <v>156</v>
      </c>
      <c r="B2171" t="s">
        <v>2650</v>
      </c>
      <c r="C2171" s="1" t="s">
        <v>1703</v>
      </c>
      <c r="D2171" t="s">
        <v>2623</v>
      </c>
      <c r="E2171">
        <v>12</v>
      </c>
      <c r="F2171" s="6" t="s">
        <v>2635</v>
      </c>
    </row>
    <row r="2172" spans="1:6" x14ac:dyDescent="0.25">
      <c r="A2172">
        <v>156</v>
      </c>
      <c r="B2172" t="s">
        <v>2650</v>
      </c>
      <c r="C2172" s="1" t="s">
        <v>109</v>
      </c>
      <c r="D2172" t="s">
        <v>2598</v>
      </c>
      <c r="E2172">
        <v>5</v>
      </c>
      <c r="F2172" s="6" t="s">
        <v>2635</v>
      </c>
    </row>
    <row r="2173" spans="1:6" x14ac:dyDescent="0.25">
      <c r="A2173">
        <v>156</v>
      </c>
      <c r="B2173" t="s">
        <v>2650</v>
      </c>
      <c r="C2173" s="1" t="s">
        <v>548</v>
      </c>
      <c r="D2173" t="s">
        <v>2610</v>
      </c>
      <c r="E2173">
        <v>8</v>
      </c>
      <c r="F2173" s="6" t="s">
        <v>2635</v>
      </c>
    </row>
    <row r="2174" spans="1:6" x14ac:dyDescent="0.25">
      <c r="A2174">
        <v>156</v>
      </c>
      <c r="B2174" t="s">
        <v>2650</v>
      </c>
      <c r="C2174" s="1" t="s">
        <v>2473</v>
      </c>
      <c r="D2174" t="s">
        <v>2632</v>
      </c>
      <c r="E2174">
        <v>1</v>
      </c>
      <c r="F2174" s="5" t="s">
        <v>2635</v>
      </c>
    </row>
    <row r="2175" spans="1:6" x14ac:dyDescent="0.25">
      <c r="A2175">
        <v>156</v>
      </c>
      <c r="B2175" t="s">
        <v>2650</v>
      </c>
      <c r="C2175" s="1" t="s">
        <v>2094</v>
      </c>
      <c r="D2175" t="s">
        <v>2631</v>
      </c>
      <c r="E2175">
        <v>3</v>
      </c>
      <c r="F2175" s="5" t="s">
        <v>2635</v>
      </c>
    </row>
    <row r="2176" spans="1:6" x14ac:dyDescent="0.25">
      <c r="A2176">
        <v>156</v>
      </c>
      <c r="B2176" t="s">
        <v>2650</v>
      </c>
      <c r="C2176" s="1" t="s">
        <v>634</v>
      </c>
      <c r="D2176" t="s">
        <v>2611</v>
      </c>
      <c r="E2176">
        <v>14</v>
      </c>
      <c r="F2176" s="6" t="s">
        <v>2635</v>
      </c>
    </row>
    <row r="2177" spans="1:6" x14ac:dyDescent="0.25">
      <c r="A2177">
        <v>156</v>
      </c>
      <c r="B2177" t="s">
        <v>2650</v>
      </c>
      <c r="C2177" s="1" t="s">
        <v>2474</v>
      </c>
      <c r="D2177" t="s">
        <v>2632</v>
      </c>
      <c r="E2177">
        <v>1</v>
      </c>
      <c r="F2177" s="5" t="s">
        <v>2635</v>
      </c>
    </row>
    <row r="2178" spans="1:6" x14ac:dyDescent="0.25">
      <c r="A2178">
        <v>156</v>
      </c>
      <c r="B2178" t="s">
        <v>2650</v>
      </c>
      <c r="C2178" s="1" t="s">
        <v>2095</v>
      </c>
      <c r="D2178" t="s">
        <v>2631</v>
      </c>
      <c r="E2178">
        <v>3</v>
      </c>
      <c r="F2178" s="5" t="s">
        <v>2635</v>
      </c>
    </row>
    <row r="2179" spans="1:6" x14ac:dyDescent="0.25">
      <c r="A2179">
        <v>156</v>
      </c>
      <c r="B2179" t="s">
        <v>2650</v>
      </c>
      <c r="C2179" s="1" t="s">
        <v>2778</v>
      </c>
      <c r="D2179" t="s">
        <v>2596</v>
      </c>
      <c r="E2179">
        <v>13</v>
      </c>
      <c r="F2179" s="6" t="s">
        <v>2635</v>
      </c>
    </row>
    <row r="2180" spans="1:6" x14ac:dyDescent="0.25">
      <c r="A2180">
        <v>156</v>
      </c>
      <c r="B2180" t="s">
        <v>2650</v>
      </c>
      <c r="C2180" s="1" t="s">
        <v>1734</v>
      </c>
      <c r="D2180" t="s">
        <v>2625</v>
      </c>
      <c r="E2180">
        <v>21</v>
      </c>
      <c r="F2180" s="6" t="s">
        <v>2635</v>
      </c>
    </row>
    <row r="2181" spans="1:6" x14ac:dyDescent="0.25">
      <c r="A2181">
        <v>156</v>
      </c>
      <c r="B2181" t="s">
        <v>2650</v>
      </c>
      <c r="C2181" s="1" t="s">
        <v>2096</v>
      </c>
      <c r="D2181" t="s">
        <v>2631</v>
      </c>
      <c r="E2181">
        <v>3</v>
      </c>
      <c r="F2181" s="5" t="s">
        <v>2635</v>
      </c>
    </row>
    <row r="2182" spans="1:6" x14ac:dyDescent="0.25">
      <c r="A2182">
        <v>156</v>
      </c>
      <c r="B2182" t="s">
        <v>2650</v>
      </c>
      <c r="C2182" s="1" t="s">
        <v>2475</v>
      </c>
      <c r="D2182" t="s">
        <v>2632</v>
      </c>
      <c r="E2182">
        <v>1</v>
      </c>
      <c r="F2182" s="5" t="s">
        <v>2635</v>
      </c>
    </row>
    <row r="2183" spans="1:6" x14ac:dyDescent="0.25">
      <c r="A2183">
        <v>156</v>
      </c>
      <c r="B2183" t="s">
        <v>2650</v>
      </c>
      <c r="C2183" s="1" t="s">
        <v>2476</v>
      </c>
      <c r="D2183" t="s">
        <v>2632</v>
      </c>
      <c r="E2183">
        <v>1</v>
      </c>
      <c r="F2183" s="5" t="s">
        <v>2635</v>
      </c>
    </row>
    <row r="2184" spans="1:6" x14ac:dyDescent="0.25">
      <c r="A2184">
        <v>156</v>
      </c>
      <c r="B2184" t="s">
        <v>2650</v>
      </c>
      <c r="C2184" s="1" t="s">
        <v>1552</v>
      </c>
      <c r="D2184" t="s">
        <v>2622</v>
      </c>
      <c r="E2184">
        <v>2</v>
      </c>
      <c r="F2184" s="5" t="s">
        <v>2635</v>
      </c>
    </row>
    <row r="2185" spans="1:6" x14ac:dyDescent="0.25">
      <c r="A2185">
        <v>156</v>
      </c>
      <c r="B2185" t="s">
        <v>2650</v>
      </c>
      <c r="C2185" s="1" t="s">
        <v>1939</v>
      </c>
      <c r="D2185" t="s">
        <v>2629</v>
      </c>
      <c r="E2185">
        <v>9</v>
      </c>
      <c r="F2185" s="6" t="s">
        <v>2635</v>
      </c>
    </row>
    <row r="2186" spans="1:6" x14ac:dyDescent="0.25">
      <c r="A2186">
        <v>156</v>
      </c>
      <c r="B2186" t="s">
        <v>2650</v>
      </c>
      <c r="C2186" s="1" t="s">
        <v>931</v>
      </c>
      <c r="D2186" t="s">
        <v>2613</v>
      </c>
      <c r="E2186">
        <v>7</v>
      </c>
      <c r="F2186" s="6" t="s">
        <v>2635</v>
      </c>
    </row>
    <row r="2187" spans="1:6" x14ac:dyDescent="0.25">
      <c r="A2187">
        <v>156</v>
      </c>
      <c r="B2187" t="s">
        <v>2650</v>
      </c>
      <c r="C2187" s="1" t="s">
        <v>2097</v>
      </c>
      <c r="D2187" t="s">
        <v>2631</v>
      </c>
      <c r="E2187">
        <v>3</v>
      </c>
      <c r="F2187" s="5" t="s">
        <v>2635</v>
      </c>
    </row>
    <row r="2188" spans="1:6" x14ac:dyDescent="0.25">
      <c r="A2188">
        <v>156</v>
      </c>
      <c r="B2188" t="s">
        <v>2650</v>
      </c>
      <c r="C2188" s="1" t="s">
        <v>2098</v>
      </c>
      <c r="D2188" t="s">
        <v>2631</v>
      </c>
      <c r="E2188">
        <v>3</v>
      </c>
      <c r="F2188" s="5" t="s">
        <v>2635</v>
      </c>
    </row>
    <row r="2189" spans="1:6" x14ac:dyDescent="0.25">
      <c r="A2189">
        <v>156</v>
      </c>
      <c r="B2189" t="s">
        <v>2650</v>
      </c>
      <c r="C2189" s="1" t="s">
        <v>2477</v>
      </c>
      <c r="D2189" t="s">
        <v>2632</v>
      </c>
      <c r="E2189">
        <v>1</v>
      </c>
      <c r="F2189" s="5" t="s">
        <v>2635</v>
      </c>
    </row>
    <row r="2190" spans="1:6" x14ac:dyDescent="0.25">
      <c r="A2190">
        <v>156</v>
      </c>
      <c r="B2190" t="s">
        <v>2650</v>
      </c>
      <c r="C2190" s="1" t="s">
        <v>2478</v>
      </c>
      <c r="D2190" t="s">
        <v>2632</v>
      </c>
      <c r="E2190">
        <v>1</v>
      </c>
      <c r="F2190" s="5" t="s">
        <v>2635</v>
      </c>
    </row>
    <row r="2191" spans="1:6" x14ac:dyDescent="0.25">
      <c r="A2191">
        <v>156</v>
      </c>
      <c r="B2191" t="s">
        <v>2650</v>
      </c>
      <c r="C2191" s="1" t="s">
        <v>425</v>
      </c>
      <c r="D2191" t="s">
        <v>2607</v>
      </c>
      <c r="E2191">
        <v>18</v>
      </c>
      <c r="F2191" s="6" t="s">
        <v>2635</v>
      </c>
    </row>
    <row r="2192" spans="1:6" x14ac:dyDescent="0.25">
      <c r="A2192">
        <v>156</v>
      </c>
      <c r="B2192" t="s">
        <v>2650</v>
      </c>
      <c r="C2192" s="1" t="s">
        <v>549</v>
      </c>
      <c r="D2192" t="s">
        <v>2610</v>
      </c>
      <c r="E2192">
        <v>8</v>
      </c>
      <c r="F2192" s="6" t="s">
        <v>2635</v>
      </c>
    </row>
    <row r="2193" spans="1:6" x14ac:dyDescent="0.25">
      <c r="A2193">
        <v>156</v>
      </c>
      <c r="B2193" t="s">
        <v>2650</v>
      </c>
      <c r="C2193" s="1" t="s">
        <v>2479</v>
      </c>
      <c r="D2193" t="s">
        <v>2632</v>
      </c>
      <c r="E2193">
        <v>1</v>
      </c>
      <c r="F2193" s="5" t="s">
        <v>2635</v>
      </c>
    </row>
    <row r="2194" spans="1:6" x14ac:dyDescent="0.25">
      <c r="A2194">
        <v>156</v>
      </c>
      <c r="B2194" t="s">
        <v>2650</v>
      </c>
      <c r="C2194" s="1" t="s">
        <v>1735</v>
      </c>
      <c r="D2194" t="s">
        <v>2625</v>
      </c>
      <c r="E2194">
        <v>21</v>
      </c>
      <c r="F2194" s="6" t="s">
        <v>2635</v>
      </c>
    </row>
    <row r="2195" spans="1:6" x14ac:dyDescent="0.25">
      <c r="A2195">
        <v>156</v>
      </c>
      <c r="B2195" t="s">
        <v>2650</v>
      </c>
      <c r="C2195" s="1" t="s">
        <v>2779</v>
      </c>
      <c r="D2195" t="s">
        <v>2596</v>
      </c>
      <c r="E2195">
        <v>13</v>
      </c>
      <c r="F2195" s="6" t="s">
        <v>2635</v>
      </c>
    </row>
    <row r="2196" spans="1:6" x14ac:dyDescent="0.25">
      <c r="A2196">
        <v>156</v>
      </c>
      <c r="B2196" t="s">
        <v>2650</v>
      </c>
      <c r="C2196" s="1" t="s">
        <v>2099</v>
      </c>
      <c r="D2196" t="s">
        <v>2631</v>
      </c>
      <c r="E2196">
        <v>3</v>
      </c>
      <c r="F2196" s="5" t="s">
        <v>2635</v>
      </c>
    </row>
    <row r="2197" spans="1:6" x14ac:dyDescent="0.25">
      <c r="A2197">
        <v>156</v>
      </c>
      <c r="B2197" t="s">
        <v>2650</v>
      </c>
      <c r="C2197" s="1" t="s">
        <v>635</v>
      </c>
      <c r="D2197" t="s">
        <v>2611</v>
      </c>
      <c r="E2197">
        <v>14</v>
      </c>
      <c r="F2197" s="6" t="s">
        <v>2635</v>
      </c>
    </row>
    <row r="2198" spans="1:6" x14ac:dyDescent="0.25">
      <c r="A2198">
        <v>156</v>
      </c>
      <c r="B2198" t="s">
        <v>2650</v>
      </c>
      <c r="C2198" s="1" t="s">
        <v>1364</v>
      </c>
      <c r="D2198" t="s">
        <v>2620</v>
      </c>
      <c r="E2198">
        <v>11</v>
      </c>
      <c r="F2198" s="6" t="s">
        <v>2635</v>
      </c>
    </row>
    <row r="2199" spans="1:6" x14ac:dyDescent="0.25">
      <c r="A2199">
        <v>156</v>
      </c>
      <c r="B2199" t="s">
        <v>2650</v>
      </c>
      <c r="C2199" s="1" t="s">
        <v>932</v>
      </c>
      <c r="D2199" t="s">
        <v>2613</v>
      </c>
      <c r="E2199">
        <v>7</v>
      </c>
      <c r="F2199" s="6" t="s">
        <v>2635</v>
      </c>
    </row>
    <row r="2200" spans="1:6" x14ac:dyDescent="0.25">
      <c r="A2200">
        <v>156</v>
      </c>
      <c r="B2200" t="s">
        <v>2650</v>
      </c>
      <c r="C2200" s="1" t="s">
        <v>1257</v>
      </c>
      <c r="D2200" t="s">
        <v>2619</v>
      </c>
      <c r="E2200">
        <v>6</v>
      </c>
      <c r="F2200" s="6" t="s">
        <v>2635</v>
      </c>
    </row>
    <row r="2201" spans="1:6" x14ac:dyDescent="0.25">
      <c r="A2201">
        <v>156</v>
      </c>
      <c r="B2201" t="s">
        <v>2650</v>
      </c>
      <c r="C2201" s="1" t="s">
        <v>1365</v>
      </c>
      <c r="D2201" t="s">
        <v>2620</v>
      </c>
      <c r="E2201">
        <v>11</v>
      </c>
      <c r="F2201" s="6" t="s">
        <v>2635</v>
      </c>
    </row>
    <row r="2202" spans="1:6" x14ac:dyDescent="0.25">
      <c r="A2202">
        <v>156</v>
      </c>
      <c r="B2202" t="s">
        <v>2650</v>
      </c>
      <c r="C2202" s="1" t="s">
        <v>778</v>
      </c>
      <c r="D2202" t="s">
        <v>2612</v>
      </c>
      <c r="E2202">
        <v>4</v>
      </c>
      <c r="F2202" s="5" t="s">
        <v>2635</v>
      </c>
    </row>
    <row r="2203" spans="1:6" x14ac:dyDescent="0.25">
      <c r="A2203">
        <v>156</v>
      </c>
      <c r="B2203" t="s">
        <v>2650</v>
      </c>
      <c r="C2203" s="1" t="s">
        <v>1704</v>
      </c>
      <c r="D2203" t="s">
        <v>2623</v>
      </c>
      <c r="E2203">
        <v>12</v>
      </c>
      <c r="F2203" s="6" t="s">
        <v>2635</v>
      </c>
    </row>
    <row r="2204" spans="1:6" x14ac:dyDescent="0.25">
      <c r="A2204">
        <v>156</v>
      </c>
      <c r="B2204" t="s">
        <v>2650</v>
      </c>
      <c r="C2204" s="1" t="s">
        <v>2672</v>
      </c>
      <c r="D2204" t="s">
        <v>2656</v>
      </c>
      <c r="E2204" s="3">
        <v>30</v>
      </c>
      <c r="F2204" s="6" t="s">
        <v>2635</v>
      </c>
    </row>
    <row r="2205" spans="1:6" x14ac:dyDescent="0.25">
      <c r="A2205">
        <v>156</v>
      </c>
      <c r="B2205" t="s">
        <v>2650</v>
      </c>
      <c r="C2205" s="1" t="s">
        <v>550</v>
      </c>
      <c r="D2205" t="s">
        <v>2610</v>
      </c>
      <c r="E2205">
        <v>8</v>
      </c>
      <c r="F2205" s="6" t="s">
        <v>2635</v>
      </c>
    </row>
    <row r="2206" spans="1:6" x14ac:dyDescent="0.25">
      <c r="A2206">
        <v>156</v>
      </c>
      <c r="B2206" t="s">
        <v>2650</v>
      </c>
      <c r="C2206" s="1" t="s">
        <v>551</v>
      </c>
      <c r="D2206" t="s">
        <v>2610</v>
      </c>
      <c r="E2206">
        <v>8</v>
      </c>
      <c r="F2206" s="6" t="s">
        <v>2635</v>
      </c>
    </row>
    <row r="2207" spans="1:6" x14ac:dyDescent="0.25">
      <c r="A2207">
        <v>156</v>
      </c>
      <c r="B2207" t="s">
        <v>2650</v>
      </c>
      <c r="C2207" s="1" t="s">
        <v>2480</v>
      </c>
      <c r="D2207" t="s">
        <v>2632</v>
      </c>
      <c r="E2207">
        <v>1</v>
      </c>
      <c r="F2207" s="5" t="s">
        <v>2635</v>
      </c>
    </row>
    <row r="2208" spans="1:6" x14ac:dyDescent="0.25">
      <c r="A2208">
        <v>156</v>
      </c>
      <c r="B2208" t="s">
        <v>2650</v>
      </c>
      <c r="C2208" s="1" t="s">
        <v>2481</v>
      </c>
      <c r="D2208" t="s">
        <v>2632</v>
      </c>
      <c r="E2208">
        <v>1</v>
      </c>
      <c r="F2208" s="5" t="s">
        <v>2635</v>
      </c>
    </row>
    <row r="2209" spans="1:6" x14ac:dyDescent="0.25">
      <c r="A2209">
        <v>156</v>
      </c>
      <c r="B2209" t="s">
        <v>2650</v>
      </c>
      <c r="C2209" s="1" t="s">
        <v>110</v>
      </c>
      <c r="D2209" t="s">
        <v>2598</v>
      </c>
      <c r="E2209">
        <v>5</v>
      </c>
      <c r="F2209" s="6" t="s">
        <v>2635</v>
      </c>
    </row>
    <row r="2210" spans="1:6" x14ac:dyDescent="0.25">
      <c r="A2210">
        <v>156</v>
      </c>
      <c r="B2210" t="s">
        <v>2650</v>
      </c>
      <c r="C2210" s="1" t="s">
        <v>779</v>
      </c>
      <c r="D2210" t="s">
        <v>2612</v>
      </c>
      <c r="E2210">
        <v>4</v>
      </c>
      <c r="F2210" s="5" t="s">
        <v>2635</v>
      </c>
    </row>
    <row r="2211" spans="1:6" x14ac:dyDescent="0.25">
      <c r="A2211">
        <v>156</v>
      </c>
      <c r="B2211" t="s">
        <v>2650</v>
      </c>
      <c r="C2211" s="1" t="s">
        <v>2482</v>
      </c>
      <c r="D2211" t="s">
        <v>2632</v>
      </c>
      <c r="E2211">
        <v>1</v>
      </c>
      <c r="F2211" s="5" t="s">
        <v>2635</v>
      </c>
    </row>
    <row r="2212" spans="1:6" x14ac:dyDescent="0.25">
      <c r="A2212">
        <v>156</v>
      </c>
      <c r="B2212" t="s">
        <v>2650</v>
      </c>
      <c r="C2212" s="1" t="s">
        <v>1705</v>
      </c>
      <c r="D2212" t="s">
        <v>2623</v>
      </c>
      <c r="E2212">
        <v>12</v>
      </c>
      <c r="F2212" s="6" t="s">
        <v>2635</v>
      </c>
    </row>
    <row r="2213" spans="1:6" x14ac:dyDescent="0.25">
      <c r="A2213">
        <v>156</v>
      </c>
      <c r="B2213" t="s">
        <v>2650</v>
      </c>
      <c r="C2213" s="1" t="s">
        <v>1366</v>
      </c>
      <c r="D2213" t="s">
        <v>2620</v>
      </c>
      <c r="E2213">
        <v>11</v>
      </c>
      <c r="F2213" s="6" t="s">
        <v>2635</v>
      </c>
    </row>
    <row r="2214" spans="1:6" x14ac:dyDescent="0.25">
      <c r="A2214">
        <v>156</v>
      </c>
      <c r="B2214" t="s">
        <v>2650</v>
      </c>
      <c r="C2214" s="1" t="s">
        <v>1706</v>
      </c>
      <c r="D2214" t="s">
        <v>2623</v>
      </c>
      <c r="E2214">
        <v>12</v>
      </c>
      <c r="F2214" s="6" t="s">
        <v>2635</v>
      </c>
    </row>
    <row r="2215" spans="1:6" x14ac:dyDescent="0.25">
      <c r="A2215">
        <v>156</v>
      </c>
      <c r="B2215" t="s">
        <v>2650</v>
      </c>
      <c r="C2215" s="1" t="s">
        <v>1258</v>
      </c>
      <c r="D2215" t="s">
        <v>2619</v>
      </c>
      <c r="E2215">
        <v>6</v>
      </c>
      <c r="F2215" s="6" t="s">
        <v>2635</v>
      </c>
    </row>
    <row r="2216" spans="1:6" x14ac:dyDescent="0.25">
      <c r="A2216">
        <v>156</v>
      </c>
      <c r="B2216" t="s">
        <v>2650</v>
      </c>
      <c r="C2216" s="1" t="s">
        <v>1259</v>
      </c>
      <c r="D2216" t="s">
        <v>2619</v>
      </c>
      <c r="E2216">
        <v>6</v>
      </c>
      <c r="F2216" s="6" t="s">
        <v>2635</v>
      </c>
    </row>
    <row r="2217" spans="1:6" x14ac:dyDescent="0.25">
      <c r="A2217">
        <v>156</v>
      </c>
      <c r="B2217" t="s">
        <v>2650</v>
      </c>
      <c r="C2217" s="1" t="s">
        <v>1707</v>
      </c>
      <c r="D2217" t="s">
        <v>2623</v>
      </c>
      <c r="E2217">
        <v>12</v>
      </c>
      <c r="F2217" s="6" t="s">
        <v>2635</v>
      </c>
    </row>
    <row r="2218" spans="1:6" x14ac:dyDescent="0.25">
      <c r="A2218">
        <v>156</v>
      </c>
      <c r="B2218" t="s">
        <v>2650</v>
      </c>
      <c r="C2218" s="1" t="s">
        <v>1553</v>
      </c>
      <c r="D2218" t="s">
        <v>2622</v>
      </c>
      <c r="E2218">
        <v>2</v>
      </c>
      <c r="F2218" s="5" t="s">
        <v>2635</v>
      </c>
    </row>
    <row r="2219" spans="1:6" x14ac:dyDescent="0.25">
      <c r="A2219">
        <v>156</v>
      </c>
      <c r="B2219" t="s">
        <v>2650</v>
      </c>
      <c r="C2219" s="1" t="s">
        <v>2780</v>
      </c>
      <c r="D2219" t="s">
        <v>2596</v>
      </c>
      <c r="E2219">
        <v>13</v>
      </c>
      <c r="F2219" s="6" t="s">
        <v>2635</v>
      </c>
    </row>
    <row r="2220" spans="1:6" x14ac:dyDescent="0.25">
      <c r="A2220">
        <v>156</v>
      </c>
      <c r="B2220" t="s">
        <v>2650</v>
      </c>
      <c r="C2220" s="1" t="s">
        <v>2483</v>
      </c>
      <c r="D2220" t="s">
        <v>2632</v>
      </c>
      <c r="E2220">
        <v>1</v>
      </c>
      <c r="F2220" s="5" t="s">
        <v>2635</v>
      </c>
    </row>
    <row r="2221" spans="1:6" x14ac:dyDescent="0.25">
      <c r="A2221">
        <v>156</v>
      </c>
      <c r="B2221" t="s">
        <v>2650</v>
      </c>
      <c r="C2221" s="1" t="s">
        <v>552</v>
      </c>
      <c r="D2221" t="s">
        <v>2610</v>
      </c>
      <c r="E2221">
        <v>8</v>
      </c>
      <c r="F2221" s="6" t="s">
        <v>2635</v>
      </c>
    </row>
    <row r="2222" spans="1:6" x14ac:dyDescent="0.25">
      <c r="A2222">
        <v>156</v>
      </c>
      <c r="B2222" t="s">
        <v>2650</v>
      </c>
      <c r="C2222" s="1" t="s">
        <v>1940</v>
      </c>
      <c r="D2222" t="s">
        <v>2629</v>
      </c>
      <c r="E2222">
        <v>9</v>
      </c>
      <c r="F2222" s="6" t="s">
        <v>2635</v>
      </c>
    </row>
    <row r="2223" spans="1:6" x14ac:dyDescent="0.25">
      <c r="A2223">
        <v>156</v>
      </c>
      <c r="B2223" t="s">
        <v>2650</v>
      </c>
      <c r="C2223" s="1" t="s">
        <v>1736</v>
      </c>
      <c r="D2223" t="s">
        <v>2625</v>
      </c>
      <c r="E2223">
        <v>21</v>
      </c>
      <c r="F2223" s="6" t="s">
        <v>2635</v>
      </c>
    </row>
    <row r="2224" spans="1:6" x14ac:dyDescent="0.25">
      <c r="A2224">
        <v>156</v>
      </c>
      <c r="B2224" t="s">
        <v>2650</v>
      </c>
      <c r="C2224" s="1" t="s">
        <v>2100</v>
      </c>
      <c r="D2224" t="s">
        <v>2631</v>
      </c>
      <c r="E2224">
        <v>3</v>
      </c>
      <c r="F2224" s="5" t="s">
        <v>2635</v>
      </c>
    </row>
    <row r="2225" spans="1:6" x14ac:dyDescent="0.25">
      <c r="A2225">
        <v>156</v>
      </c>
      <c r="B2225" t="s">
        <v>2650</v>
      </c>
      <c r="C2225" s="1" t="s">
        <v>2781</v>
      </c>
      <c r="D2225" t="s">
        <v>2596</v>
      </c>
      <c r="E2225">
        <v>13</v>
      </c>
      <c r="F2225" s="6" t="s">
        <v>2635</v>
      </c>
    </row>
    <row r="2226" spans="1:6" x14ac:dyDescent="0.25">
      <c r="A2226">
        <v>156</v>
      </c>
      <c r="B2226" t="s">
        <v>2650</v>
      </c>
      <c r="C2226" s="1" t="s">
        <v>1127</v>
      </c>
      <c r="D2226" t="s">
        <v>2594</v>
      </c>
      <c r="E2226">
        <v>15</v>
      </c>
      <c r="F2226" s="6" t="s">
        <v>2635</v>
      </c>
    </row>
    <row r="2227" spans="1:6" x14ac:dyDescent="0.25">
      <c r="A2227">
        <v>156</v>
      </c>
      <c r="B2227" t="s">
        <v>2650</v>
      </c>
      <c r="C2227" s="1" t="s">
        <v>780</v>
      </c>
      <c r="D2227" t="s">
        <v>2612</v>
      </c>
      <c r="E2227">
        <v>4</v>
      </c>
      <c r="F2227" s="5" t="s">
        <v>2635</v>
      </c>
    </row>
    <row r="2228" spans="1:6" x14ac:dyDescent="0.25">
      <c r="A2228">
        <v>156</v>
      </c>
      <c r="B2228" t="s">
        <v>2650</v>
      </c>
      <c r="C2228" s="1" t="s">
        <v>1128</v>
      </c>
      <c r="D2228" t="s">
        <v>2594</v>
      </c>
      <c r="E2228">
        <v>15</v>
      </c>
      <c r="F2228" s="6" t="s">
        <v>2635</v>
      </c>
    </row>
    <row r="2229" spans="1:6" x14ac:dyDescent="0.25">
      <c r="A2229">
        <v>156</v>
      </c>
      <c r="B2229" t="s">
        <v>2650</v>
      </c>
      <c r="C2229" s="1" t="s">
        <v>636</v>
      </c>
      <c r="D2229" t="s">
        <v>2611</v>
      </c>
      <c r="E2229">
        <v>14</v>
      </c>
      <c r="F2229" s="6" t="s">
        <v>2635</v>
      </c>
    </row>
    <row r="2230" spans="1:6" x14ac:dyDescent="0.25">
      <c r="A2230">
        <v>156</v>
      </c>
      <c r="B2230" t="s">
        <v>2650</v>
      </c>
      <c r="C2230" s="1" t="s">
        <v>111</v>
      </c>
      <c r="D2230" t="s">
        <v>2598</v>
      </c>
      <c r="E2230">
        <v>5</v>
      </c>
      <c r="F2230" s="6" t="s">
        <v>2635</v>
      </c>
    </row>
    <row r="2231" spans="1:6" x14ac:dyDescent="0.25">
      <c r="A2231">
        <v>156</v>
      </c>
      <c r="B2231" t="s">
        <v>2650</v>
      </c>
      <c r="C2231" s="1" t="s">
        <v>1554</v>
      </c>
      <c r="D2231" t="s">
        <v>2622</v>
      </c>
      <c r="E2231">
        <v>2</v>
      </c>
      <c r="F2231" s="5" t="s">
        <v>2635</v>
      </c>
    </row>
    <row r="2232" spans="1:6" x14ac:dyDescent="0.25">
      <c r="A2232">
        <v>156</v>
      </c>
      <c r="B2232" t="s">
        <v>2650</v>
      </c>
      <c r="C2232" s="1" t="s">
        <v>1555</v>
      </c>
      <c r="D2232" t="s">
        <v>2622</v>
      </c>
      <c r="E2232">
        <v>2</v>
      </c>
      <c r="F2232" s="5" t="s">
        <v>2635</v>
      </c>
    </row>
    <row r="2233" spans="1:6" x14ac:dyDescent="0.25">
      <c r="A2233">
        <v>156</v>
      </c>
      <c r="B2233" t="s">
        <v>2650</v>
      </c>
      <c r="C2233" s="1" t="s">
        <v>112</v>
      </c>
      <c r="D2233" t="s">
        <v>2598</v>
      </c>
      <c r="E2233">
        <v>5</v>
      </c>
      <c r="F2233" s="6" t="s">
        <v>2635</v>
      </c>
    </row>
    <row r="2234" spans="1:6" x14ac:dyDescent="0.25">
      <c r="A2234">
        <v>156</v>
      </c>
      <c r="B2234" t="s">
        <v>2650</v>
      </c>
      <c r="C2234" s="1" t="s">
        <v>2484</v>
      </c>
      <c r="D2234" t="s">
        <v>2632</v>
      </c>
      <c r="E2234">
        <v>1</v>
      </c>
      <c r="F2234" s="5" t="s">
        <v>2635</v>
      </c>
    </row>
    <row r="2235" spans="1:6" x14ac:dyDescent="0.25">
      <c r="A2235">
        <v>156</v>
      </c>
      <c r="B2235" t="s">
        <v>2650</v>
      </c>
      <c r="C2235" s="1" t="s">
        <v>2485</v>
      </c>
      <c r="D2235" t="s">
        <v>2632</v>
      </c>
      <c r="E2235">
        <v>1</v>
      </c>
      <c r="F2235" s="5" t="s">
        <v>2635</v>
      </c>
    </row>
    <row r="2236" spans="1:6" x14ac:dyDescent="0.25">
      <c r="A2236">
        <v>156</v>
      </c>
      <c r="B2236" t="s">
        <v>2650</v>
      </c>
      <c r="C2236" s="1" t="s">
        <v>1556</v>
      </c>
      <c r="D2236" t="s">
        <v>2622</v>
      </c>
      <c r="E2236">
        <v>2</v>
      </c>
      <c r="F2236" s="5" t="s">
        <v>2635</v>
      </c>
    </row>
    <row r="2237" spans="1:6" x14ac:dyDescent="0.25">
      <c r="A2237">
        <v>156</v>
      </c>
      <c r="B2237" t="s">
        <v>2650</v>
      </c>
      <c r="C2237" s="1" t="s">
        <v>113</v>
      </c>
      <c r="D2237" t="s">
        <v>2598</v>
      </c>
      <c r="E2237">
        <v>5</v>
      </c>
      <c r="F2237" s="6" t="s">
        <v>2635</v>
      </c>
    </row>
    <row r="2238" spans="1:6" x14ac:dyDescent="0.25">
      <c r="A2238">
        <v>156</v>
      </c>
      <c r="B2238" t="s">
        <v>2650</v>
      </c>
      <c r="C2238" s="1" t="s">
        <v>1708</v>
      </c>
      <c r="D2238" t="s">
        <v>2623</v>
      </c>
      <c r="E2238">
        <v>12</v>
      </c>
      <c r="F2238" s="6" t="s">
        <v>2635</v>
      </c>
    </row>
    <row r="2239" spans="1:6" x14ac:dyDescent="0.25">
      <c r="A2239">
        <v>156</v>
      </c>
      <c r="B2239" t="s">
        <v>2650</v>
      </c>
      <c r="C2239" s="1" t="s">
        <v>1557</v>
      </c>
      <c r="D2239" t="s">
        <v>2622</v>
      </c>
      <c r="E2239">
        <v>2</v>
      </c>
      <c r="F2239" s="5" t="s">
        <v>2635</v>
      </c>
    </row>
    <row r="2240" spans="1:6" x14ac:dyDescent="0.25">
      <c r="A2240">
        <v>156</v>
      </c>
      <c r="B2240" t="s">
        <v>2650</v>
      </c>
      <c r="C2240" s="1" t="s">
        <v>781</v>
      </c>
      <c r="D2240" t="s">
        <v>2612</v>
      </c>
      <c r="E2240">
        <v>4</v>
      </c>
      <c r="F2240" s="5" t="s">
        <v>2635</v>
      </c>
    </row>
    <row r="2241" spans="1:6" x14ac:dyDescent="0.25">
      <c r="A2241">
        <v>156</v>
      </c>
      <c r="B2241" t="s">
        <v>2650</v>
      </c>
      <c r="C2241" s="1" t="s">
        <v>1558</v>
      </c>
      <c r="D2241" t="s">
        <v>2622</v>
      </c>
      <c r="E2241">
        <v>2</v>
      </c>
      <c r="F2241" s="5" t="s">
        <v>2635</v>
      </c>
    </row>
    <row r="2242" spans="1:6" x14ac:dyDescent="0.25">
      <c r="A2242">
        <v>156</v>
      </c>
      <c r="B2242" t="s">
        <v>2650</v>
      </c>
      <c r="C2242" s="1" t="s">
        <v>114</v>
      </c>
      <c r="D2242" t="s">
        <v>2598</v>
      </c>
      <c r="E2242">
        <v>5</v>
      </c>
      <c r="F2242" s="6" t="s">
        <v>2635</v>
      </c>
    </row>
    <row r="2243" spans="1:6" x14ac:dyDescent="0.25">
      <c r="A2243">
        <v>156</v>
      </c>
      <c r="B2243" t="s">
        <v>2650</v>
      </c>
      <c r="C2243" s="1" t="s">
        <v>2586</v>
      </c>
      <c r="D2243" t="s">
        <v>2595</v>
      </c>
      <c r="E2243">
        <v>19</v>
      </c>
      <c r="F2243" s="6" t="s">
        <v>2635</v>
      </c>
    </row>
    <row r="2244" spans="1:6" x14ac:dyDescent="0.25">
      <c r="A2244">
        <v>156</v>
      </c>
      <c r="B2244" t="s">
        <v>2650</v>
      </c>
      <c r="C2244" s="1" t="s">
        <v>1260</v>
      </c>
      <c r="D2244" t="s">
        <v>2619</v>
      </c>
      <c r="E2244">
        <v>6</v>
      </c>
      <c r="F2244" s="6" t="s">
        <v>2635</v>
      </c>
    </row>
    <row r="2245" spans="1:6" x14ac:dyDescent="0.25">
      <c r="A2245">
        <v>156</v>
      </c>
      <c r="B2245" t="s">
        <v>2650</v>
      </c>
      <c r="C2245" s="1" t="s">
        <v>2101</v>
      </c>
      <c r="D2245" t="s">
        <v>2631</v>
      </c>
      <c r="E2245">
        <v>3</v>
      </c>
      <c r="F2245" s="5" t="s">
        <v>2635</v>
      </c>
    </row>
    <row r="2246" spans="1:6" x14ac:dyDescent="0.25">
      <c r="A2246">
        <v>156</v>
      </c>
      <c r="B2246" t="s">
        <v>2650</v>
      </c>
      <c r="C2246" s="1" t="s">
        <v>2486</v>
      </c>
      <c r="D2246" t="s">
        <v>2632</v>
      </c>
      <c r="E2246">
        <v>1</v>
      </c>
      <c r="F2246" s="5" t="s">
        <v>2635</v>
      </c>
    </row>
    <row r="2247" spans="1:6" x14ac:dyDescent="0.25">
      <c r="A2247">
        <v>156</v>
      </c>
      <c r="B2247" t="s">
        <v>2650</v>
      </c>
      <c r="C2247" s="1" t="s">
        <v>1559</v>
      </c>
      <c r="D2247" t="s">
        <v>2622</v>
      </c>
      <c r="E2247">
        <v>2</v>
      </c>
      <c r="F2247" s="5" t="s">
        <v>2635</v>
      </c>
    </row>
    <row r="2248" spans="1:6" x14ac:dyDescent="0.25">
      <c r="A2248">
        <v>156</v>
      </c>
      <c r="B2248" t="s">
        <v>2650</v>
      </c>
      <c r="C2248" s="1" t="s">
        <v>1560</v>
      </c>
      <c r="D2248" t="s">
        <v>2622</v>
      </c>
      <c r="E2248">
        <v>2</v>
      </c>
      <c r="F2248" s="5" t="s">
        <v>2635</v>
      </c>
    </row>
    <row r="2249" spans="1:6" x14ac:dyDescent="0.25">
      <c r="A2249">
        <v>156</v>
      </c>
      <c r="B2249" t="s">
        <v>2650</v>
      </c>
      <c r="C2249" s="1" t="s">
        <v>1129</v>
      </c>
      <c r="D2249" t="s">
        <v>2594</v>
      </c>
      <c r="E2249">
        <v>15</v>
      </c>
      <c r="F2249" s="6" t="s">
        <v>2635</v>
      </c>
    </row>
    <row r="2250" spans="1:6" x14ac:dyDescent="0.25">
      <c r="A2250">
        <v>156</v>
      </c>
      <c r="B2250" t="s">
        <v>2650</v>
      </c>
      <c r="C2250" s="1" t="s">
        <v>1561</v>
      </c>
      <c r="D2250" t="s">
        <v>2622</v>
      </c>
      <c r="E2250">
        <v>2</v>
      </c>
      <c r="F2250" s="5" t="s">
        <v>2635</v>
      </c>
    </row>
    <row r="2251" spans="1:6" x14ac:dyDescent="0.25">
      <c r="A2251">
        <v>156</v>
      </c>
      <c r="B2251" t="s">
        <v>2650</v>
      </c>
      <c r="C2251" s="1" t="s">
        <v>115</v>
      </c>
      <c r="D2251" t="s">
        <v>2598</v>
      </c>
      <c r="E2251">
        <v>5</v>
      </c>
      <c r="F2251" s="6" t="s">
        <v>2635</v>
      </c>
    </row>
    <row r="2252" spans="1:6" x14ac:dyDescent="0.25">
      <c r="A2252">
        <v>156</v>
      </c>
      <c r="B2252" t="s">
        <v>2650</v>
      </c>
      <c r="C2252" s="1" t="s">
        <v>2102</v>
      </c>
      <c r="D2252" t="s">
        <v>2631</v>
      </c>
      <c r="E2252">
        <v>3</v>
      </c>
      <c r="F2252" s="5" t="s">
        <v>2635</v>
      </c>
    </row>
    <row r="2253" spans="1:6" x14ac:dyDescent="0.25">
      <c r="A2253">
        <v>156</v>
      </c>
      <c r="B2253" t="s">
        <v>2650</v>
      </c>
      <c r="C2253" s="1" t="s">
        <v>2587</v>
      </c>
      <c r="D2253" t="s">
        <v>2595</v>
      </c>
      <c r="E2253">
        <v>19</v>
      </c>
      <c r="F2253" s="6" t="s">
        <v>2635</v>
      </c>
    </row>
    <row r="2254" spans="1:6" x14ac:dyDescent="0.25">
      <c r="A2254">
        <v>156</v>
      </c>
      <c r="B2254" t="s">
        <v>2650</v>
      </c>
      <c r="C2254" s="1" t="s">
        <v>2487</v>
      </c>
      <c r="D2254" t="s">
        <v>2632</v>
      </c>
      <c r="E2254">
        <v>1</v>
      </c>
      <c r="F2254" s="5" t="s">
        <v>2635</v>
      </c>
    </row>
    <row r="2255" spans="1:6" x14ac:dyDescent="0.25">
      <c r="A2255">
        <v>156</v>
      </c>
      <c r="B2255" t="s">
        <v>2650</v>
      </c>
      <c r="C2255" s="1" t="s">
        <v>1562</v>
      </c>
      <c r="D2255" t="s">
        <v>2622</v>
      </c>
      <c r="E2255">
        <v>2</v>
      </c>
      <c r="F2255" s="5" t="s">
        <v>2635</v>
      </c>
    </row>
    <row r="2256" spans="1:6" x14ac:dyDescent="0.25">
      <c r="A2256">
        <v>156</v>
      </c>
      <c r="B2256" t="s">
        <v>2650</v>
      </c>
      <c r="C2256" s="1" t="s">
        <v>1563</v>
      </c>
      <c r="D2256" t="s">
        <v>2622</v>
      </c>
      <c r="E2256">
        <v>2</v>
      </c>
      <c r="F2256" s="5" t="s">
        <v>2635</v>
      </c>
    </row>
    <row r="2257" spans="1:6" x14ac:dyDescent="0.25">
      <c r="A2257">
        <v>156</v>
      </c>
      <c r="B2257" t="s">
        <v>2650</v>
      </c>
      <c r="C2257" s="1" t="s">
        <v>782</v>
      </c>
      <c r="D2257" t="s">
        <v>2612</v>
      </c>
      <c r="E2257">
        <v>4</v>
      </c>
      <c r="F2257" s="5" t="s">
        <v>2635</v>
      </c>
    </row>
    <row r="2258" spans="1:6" x14ac:dyDescent="0.25">
      <c r="A2258">
        <v>156</v>
      </c>
      <c r="B2258" t="s">
        <v>2650</v>
      </c>
      <c r="C2258" s="1" t="s">
        <v>553</v>
      </c>
      <c r="D2258" t="s">
        <v>2610</v>
      </c>
      <c r="E2258">
        <v>8</v>
      </c>
      <c r="F2258" s="6" t="s">
        <v>2635</v>
      </c>
    </row>
    <row r="2259" spans="1:6" x14ac:dyDescent="0.25">
      <c r="A2259">
        <v>156</v>
      </c>
      <c r="B2259" t="s">
        <v>2650</v>
      </c>
      <c r="C2259" s="1" t="s">
        <v>2103</v>
      </c>
      <c r="D2259" t="s">
        <v>2631</v>
      </c>
      <c r="E2259">
        <v>3</v>
      </c>
      <c r="F2259" s="5" t="s">
        <v>2635</v>
      </c>
    </row>
    <row r="2260" spans="1:6" x14ac:dyDescent="0.25">
      <c r="A2260">
        <v>156</v>
      </c>
      <c r="B2260" t="s">
        <v>2650</v>
      </c>
      <c r="C2260" s="1" t="s">
        <v>1367</v>
      </c>
      <c r="D2260" t="s">
        <v>2620</v>
      </c>
      <c r="E2260">
        <v>11</v>
      </c>
      <c r="F2260" s="6" t="s">
        <v>2635</v>
      </c>
    </row>
    <row r="2261" spans="1:6" x14ac:dyDescent="0.25">
      <c r="A2261">
        <v>156</v>
      </c>
      <c r="B2261" t="s">
        <v>2650</v>
      </c>
      <c r="C2261" s="1" t="s">
        <v>2488</v>
      </c>
      <c r="D2261" t="s">
        <v>2632</v>
      </c>
      <c r="E2261">
        <v>1</v>
      </c>
      <c r="F2261" s="5" t="s">
        <v>2635</v>
      </c>
    </row>
    <row r="2262" spans="1:6" x14ac:dyDescent="0.25">
      <c r="A2262">
        <v>156</v>
      </c>
      <c r="B2262" t="s">
        <v>2650</v>
      </c>
      <c r="C2262" s="1" t="s">
        <v>2489</v>
      </c>
      <c r="D2262" t="s">
        <v>2632</v>
      </c>
      <c r="E2262">
        <v>1</v>
      </c>
      <c r="F2262" s="5" t="s">
        <v>2635</v>
      </c>
    </row>
    <row r="2263" spans="1:6" x14ac:dyDescent="0.25">
      <c r="A2263">
        <v>156</v>
      </c>
      <c r="B2263" t="s">
        <v>2650</v>
      </c>
      <c r="C2263" s="1" t="s">
        <v>637</v>
      </c>
      <c r="D2263" t="s">
        <v>2611</v>
      </c>
      <c r="E2263">
        <v>14</v>
      </c>
      <c r="F2263" s="6" t="s">
        <v>2635</v>
      </c>
    </row>
    <row r="2264" spans="1:6" x14ac:dyDescent="0.25">
      <c r="A2264">
        <v>156</v>
      </c>
      <c r="B2264" t="s">
        <v>2650</v>
      </c>
      <c r="C2264" s="1" t="s">
        <v>2490</v>
      </c>
      <c r="D2264" t="s">
        <v>2632</v>
      </c>
      <c r="E2264">
        <v>1</v>
      </c>
      <c r="F2264" s="5" t="s">
        <v>2635</v>
      </c>
    </row>
    <row r="2265" spans="1:6" x14ac:dyDescent="0.25">
      <c r="A2265">
        <v>156</v>
      </c>
      <c r="B2265" t="s">
        <v>2650</v>
      </c>
      <c r="C2265" s="1" t="s">
        <v>1941</v>
      </c>
      <c r="D2265" t="s">
        <v>2629</v>
      </c>
      <c r="E2265">
        <v>9</v>
      </c>
      <c r="F2265" s="6" t="s">
        <v>2635</v>
      </c>
    </row>
    <row r="2266" spans="1:6" x14ac:dyDescent="0.25">
      <c r="A2266">
        <v>156</v>
      </c>
      <c r="B2266" t="s">
        <v>2650</v>
      </c>
      <c r="C2266" s="1" t="s">
        <v>1261</v>
      </c>
      <c r="D2266" t="s">
        <v>2619</v>
      </c>
      <c r="E2266">
        <v>6</v>
      </c>
      <c r="F2266" s="6" t="s">
        <v>2635</v>
      </c>
    </row>
    <row r="2267" spans="1:6" x14ac:dyDescent="0.25">
      <c r="A2267">
        <v>156</v>
      </c>
      <c r="B2267" t="s">
        <v>2650</v>
      </c>
      <c r="C2267" s="1" t="s">
        <v>783</v>
      </c>
      <c r="D2267" t="s">
        <v>2612</v>
      </c>
      <c r="E2267">
        <v>4</v>
      </c>
      <c r="F2267" s="5" t="s">
        <v>2635</v>
      </c>
    </row>
    <row r="2268" spans="1:6" x14ac:dyDescent="0.25">
      <c r="A2268">
        <v>156</v>
      </c>
      <c r="B2268" t="s">
        <v>2650</v>
      </c>
      <c r="C2268" s="1" t="s">
        <v>784</v>
      </c>
      <c r="D2268" t="s">
        <v>2612</v>
      </c>
      <c r="E2268">
        <v>4</v>
      </c>
      <c r="F2268" s="5" t="s">
        <v>2635</v>
      </c>
    </row>
    <row r="2269" spans="1:6" x14ac:dyDescent="0.25">
      <c r="A2269">
        <v>156</v>
      </c>
      <c r="B2269" t="s">
        <v>2650</v>
      </c>
      <c r="C2269" s="1" t="s">
        <v>554</v>
      </c>
      <c r="D2269" t="s">
        <v>2610</v>
      </c>
      <c r="E2269">
        <v>8</v>
      </c>
      <c r="F2269" s="6" t="s">
        <v>2635</v>
      </c>
    </row>
    <row r="2270" spans="1:6" x14ac:dyDescent="0.25">
      <c r="A2270">
        <v>156</v>
      </c>
      <c r="B2270" t="s">
        <v>2650</v>
      </c>
      <c r="C2270" s="1" t="s">
        <v>1034</v>
      </c>
      <c r="D2270" t="s">
        <v>2614</v>
      </c>
      <c r="E2270">
        <v>10</v>
      </c>
      <c r="F2270" s="6" t="s">
        <v>2635</v>
      </c>
    </row>
    <row r="2271" spans="1:6" x14ac:dyDescent="0.25">
      <c r="A2271">
        <v>156</v>
      </c>
      <c r="B2271" t="s">
        <v>2650</v>
      </c>
      <c r="C2271" s="1" t="s">
        <v>1262</v>
      </c>
      <c r="D2271" t="s">
        <v>2619</v>
      </c>
      <c r="E2271">
        <v>6</v>
      </c>
      <c r="F2271" s="6" t="s">
        <v>2635</v>
      </c>
    </row>
    <row r="2272" spans="1:6" x14ac:dyDescent="0.25">
      <c r="A2272">
        <v>156</v>
      </c>
      <c r="B2272" t="s">
        <v>2650</v>
      </c>
      <c r="C2272" s="1" t="s">
        <v>933</v>
      </c>
      <c r="D2272" t="s">
        <v>2613</v>
      </c>
      <c r="E2272">
        <v>7</v>
      </c>
      <c r="F2272" s="6" t="s">
        <v>2635</v>
      </c>
    </row>
    <row r="2273" spans="1:6" x14ac:dyDescent="0.25">
      <c r="A2273">
        <v>156</v>
      </c>
      <c r="B2273" t="s">
        <v>2650</v>
      </c>
      <c r="C2273" s="1" t="s">
        <v>1737</v>
      </c>
      <c r="D2273" t="s">
        <v>2625</v>
      </c>
      <c r="E2273">
        <v>21</v>
      </c>
      <c r="F2273" s="6" t="s">
        <v>2635</v>
      </c>
    </row>
    <row r="2274" spans="1:6" x14ac:dyDescent="0.25">
      <c r="A2274">
        <v>156</v>
      </c>
      <c r="B2274" t="s">
        <v>2650</v>
      </c>
      <c r="C2274" s="1" t="s">
        <v>2491</v>
      </c>
      <c r="D2274" t="s">
        <v>2632</v>
      </c>
      <c r="E2274">
        <v>1</v>
      </c>
      <c r="F2274" s="5" t="s">
        <v>2635</v>
      </c>
    </row>
    <row r="2275" spans="1:6" x14ac:dyDescent="0.25">
      <c r="A2275">
        <v>156</v>
      </c>
      <c r="B2275" t="s">
        <v>2650</v>
      </c>
      <c r="C2275" s="1" t="s">
        <v>1564</v>
      </c>
      <c r="D2275" t="s">
        <v>2622</v>
      </c>
      <c r="E2275">
        <v>2</v>
      </c>
      <c r="F2275" s="5" t="s">
        <v>2635</v>
      </c>
    </row>
    <row r="2276" spans="1:6" x14ac:dyDescent="0.25">
      <c r="A2276">
        <v>156</v>
      </c>
      <c r="B2276" t="s">
        <v>2650</v>
      </c>
      <c r="C2276" s="1" t="s">
        <v>1263</v>
      </c>
      <c r="D2276" t="s">
        <v>2619</v>
      </c>
      <c r="E2276">
        <v>6</v>
      </c>
      <c r="F2276" s="6" t="s">
        <v>2635</v>
      </c>
    </row>
    <row r="2277" spans="1:6" x14ac:dyDescent="0.25">
      <c r="A2277">
        <v>156</v>
      </c>
      <c r="B2277" t="s">
        <v>2650</v>
      </c>
      <c r="C2277" s="1" t="s">
        <v>1809</v>
      </c>
      <c r="D2277" t="s">
        <v>2627</v>
      </c>
      <c r="E2277">
        <v>23</v>
      </c>
      <c r="F2277" s="6" t="s">
        <v>2635</v>
      </c>
    </row>
    <row r="2278" spans="1:6" x14ac:dyDescent="0.25">
      <c r="A2278">
        <v>156</v>
      </c>
      <c r="B2278" t="s">
        <v>2650</v>
      </c>
      <c r="C2278" s="1" t="s">
        <v>2492</v>
      </c>
      <c r="D2278" t="s">
        <v>2632</v>
      </c>
      <c r="E2278">
        <v>1</v>
      </c>
      <c r="F2278" s="5" t="s">
        <v>2635</v>
      </c>
    </row>
    <row r="2279" spans="1:6" x14ac:dyDescent="0.25">
      <c r="A2279">
        <v>156</v>
      </c>
      <c r="B2279" t="s">
        <v>2650</v>
      </c>
      <c r="C2279" s="1" t="s">
        <v>2493</v>
      </c>
      <c r="D2279" t="s">
        <v>2632</v>
      </c>
      <c r="E2279">
        <v>1</v>
      </c>
      <c r="F2279" s="5" t="s">
        <v>2635</v>
      </c>
    </row>
    <row r="2280" spans="1:6" x14ac:dyDescent="0.25">
      <c r="A2280">
        <v>156</v>
      </c>
      <c r="B2280" t="s">
        <v>2650</v>
      </c>
      <c r="C2280" s="1" t="s">
        <v>2104</v>
      </c>
      <c r="D2280" t="s">
        <v>2631</v>
      </c>
      <c r="E2280">
        <v>3</v>
      </c>
      <c r="F2280" s="5" t="s">
        <v>2635</v>
      </c>
    </row>
    <row r="2281" spans="1:6" x14ac:dyDescent="0.25">
      <c r="A2281">
        <v>156</v>
      </c>
      <c r="B2281" t="s">
        <v>2650</v>
      </c>
      <c r="C2281" s="1" t="s">
        <v>1738</v>
      </c>
      <c r="D2281" t="s">
        <v>2625</v>
      </c>
      <c r="E2281">
        <v>21</v>
      </c>
      <c r="F2281" s="6" t="s">
        <v>2635</v>
      </c>
    </row>
    <row r="2282" spans="1:6" x14ac:dyDescent="0.25">
      <c r="A2282">
        <v>156</v>
      </c>
      <c r="B2282" t="s">
        <v>2650</v>
      </c>
      <c r="C2282" s="1" t="s">
        <v>1565</v>
      </c>
      <c r="D2282" t="s">
        <v>2622</v>
      </c>
      <c r="E2282">
        <v>2</v>
      </c>
      <c r="F2282" s="5" t="s">
        <v>2635</v>
      </c>
    </row>
    <row r="2283" spans="1:6" x14ac:dyDescent="0.25">
      <c r="A2283">
        <v>156</v>
      </c>
      <c r="B2283" t="s">
        <v>2650</v>
      </c>
      <c r="C2283" s="1" t="s">
        <v>1035</v>
      </c>
      <c r="D2283" t="s">
        <v>2614</v>
      </c>
      <c r="E2283">
        <v>10</v>
      </c>
      <c r="F2283" s="6" t="s">
        <v>2635</v>
      </c>
    </row>
    <row r="2284" spans="1:6" x14ac:dyDescent="0.25">
      <c r="A2284">
        <v>156</v>
      </c>
      <c r="B2284" t="s">
        <v>2650</v>
      </c>
      <c r="C2284" s="1" t="s">
        <v>426</v>
      </c>
      <c r="D2284" t="s">
        <v>2607</v>
      </c>
      <c r="E2284">
        <v>18</v>
      </c>
      <c r="F2284" s="6" t="s">
        <v>2635</v>
      </c>
    </row>
    <row r="2285" spans="1:6" x14ac:dyDescent="0.25">
      <c r="A2285">
        <v>156</v>
      </c>
      <c r="B2285" t="s">
        <v>2650</v>
      </c>
      <c r="C2285" s="1" t="s">
        <v>1566</v>
      </c>
      <c r="D2285" t="s">
        <v>2622</v>
      </c>
      <c r="E2285">
        <v>2</v>
      </c>
      <c r="F2285" s="5" t="s">
        <v>2635</v>
      </c>
    </row>
    <row r="2286" spans="1:6" x14ac:dyDescent="0.25">
      <c r="A2286">
        <v>156</v>
      </c>
      <c r="B2286" t="s">
        <v>2650</v>
      </c>
      <c r="C2286" s="1" t="s">
        <v>2588</v>
      </c>
      <c r="D2286" t="s">
        <v>2595</v>
      </c>
      <c r="E2286">
        <v>19</v>
      </c>
      <c r="F2286" s="6" t="s">
        <v>2635</v>
      </c>
    </row>
    <row r="2287" spans="1:6" x14ac:dyDescent="0.25">
      <c r="A2287">
        <v>156</v>
      </c>
      <c r="B2287" t="s">
        <v>2650</v>
      </c>
      <c r="C2287" s="1" t="s">
        <v>555</v>
      </c>
      <c r="D2287" t="s">
        <v>2610</v>
      </c>
      <c r="E2287">
        <v>8</v>
      </c>
      <c r="F2287" s="6" t="s">
        <v>2635</v>
      </c>
    </row>
    <row r="2288" spans="1:6" x14ac:dyDescent="0.25">
      <c r="A2288">
        <v>156</v>
      </c>
      <c r="B2288" t="s">
        <v>2650</v>
      </c>
      <c r="C2288" s="1" t="s">
        <v>1567</v>
      </c>
      <c r="D2288" t="s">
        <v>2622</v>
      </c>
      <c r="E2288">
        <v>2</v>
      </c>
      <c r="F2288" s="5" t="s">
        <v>2635</v>
      </c>
    </row>
    <row r="2289" spans="1:6" x14ac:dyDescent="0.25">
      <c r="A2289">
        <v>156</v>
      </c>
      <c r="B2289" t="s">
        <v>2650</v>
      </c>
      <c r="C2289" s="1" t="s">
        <v>1130</v>
      </c>
      <c r="D2289" t="s">
        <v>2594</v>
      </c>
      <c r="E2289">
        <v>15</v>
      </c>
      <c r="F2289" s="6" t="s">
        <v>2635</v>
      </c>
    </row>
    <row r="2290" spans="1:6" x14ac:dyDescent="0.25">
      <c r="A2290">
        <v>156</v>
      </c>
      <c r="B2290" t="s">
        <v>2650</v>
      </c>
      <c r="C2290" s="1" t="s">
        <v>2782</v>
      </c>
      <c r="D2290" t="s">
        <v>2596</v>
      </c>
      <c r="E2290">
        <v>13</v>
      </c>
      <c r="F2290" s="6" t="s">
        <v>2635</v>
      </c>
    </row>
    <row r="2291" spans="1:6" x14ac:dyDescent="0.25">
      <c r="A2291">
        <v>156</v>
      </c>
      <c r="B2291" t="s">
        <v>2650</v>
      </c>
      <c r="C2291" s="1" t="s">
        <v>785</v>
      </c>
      <c r="D2291" t="s">
        <v>2612</v>
      </c>
      <c r="E2291">
        <v>4</v>
      </c>
      <c r="F2291" s="5" t="s">
        <v>2635</v>
      </c>
    </row>
    <row r="2292" spans="1:6" x14ac:dyDescent="0.25">
      <c r="A2292">
        <v>156</v>
      </c>
      <c r="B2292" t="s">
        <v>2650</v>
      </c>
      <c r="C2292" s="1" t="s">
        <v>2494</v>
      </c>
      <c r="D2292" t="s">
        <v>2632</v>
      </c>
      <c r="E2292">
        <v>1</v>
      </c>
      <c r="F2292" s="5" t="s">
        <v>2635</v>
      </c>
    </row>
    <row r="2293" spans="1:6" x14ac:dyDescent="0.25">
      <c r="A2293">
        <v>156</v>
      </c>
      <c r="B2293" t="s">
        <v>2650</v>
      </c>
      <c r="C2293" s="1" t="s">
        <v>116</v>
      </c>
      <c r="D2293" t="s">
        <v>2598</v>
      </c>
      <c r="E2293">
        <v>5</v>
      </c>
      <c r="F2293" s="6" t="s">
        <v>2635</v>
      </c>
    </row>
    <row r="2294" spans="1:6" x14ac:dyDescent="0.25">
      <c r="A2294">
        <v>156</v>
      </c>
      <c r="B2294" t="s">
        <v>2650</v>
      </c>
      <c r="C2294" s="1" t="s">
        <v>117</v>
      </c>
      <c r="D2294" t="s">
        <v>2598</v>
      </c>
      <c r="E2294">
        <v>5</v>
      </c>
      <c r="F2294" s="6" t="s">
        <v>2635</v>
      </c>
    </row>
    <row r="2295" spans="1:6" x14ac:dyDescent="0.25">
      <c r="A2295">
        <v>156</v>
      </c>
      <c r="B2295" t="s">
        <v>2650</v>
      </c>
      <c r="C2295" s="1" t="s">
        <v>934</v>
      </c>
      <c r="D2295" t="s">
        <v>2613</v>
      </c>
      <c r="E2295">
        <v>7</v>
      </c>
      <c r="F2295" s="6" t="s">
        <v>2635</v>
      </c>
    </row>
    <row r="2296" spans="1:6" x14ac:dyDescent="0.25">
      <c r="A2296">
        <v>156</v>
      </c>
      <c r="B2296" t="s">
        <v>2650</v>
      </c>
      <c r="C2296" s="1" t="s">
        <v>2824</v>
      </c>
      <c r="D2296" t="s">
        <v>2655</v>
      </c>
      <c r="E2296">
        <v>20</v>
      </c>
      <c r="F2296" s="6" t="s">
        <v>2635</v>
      </c>
    </row>
    <row r="2297" spans="1:6" x14ac:dyDescent="0.25">
      <c r="A2297">
        <v>156</v>
      </c>
      <c r="B2297" t="s">
        <v>2650</v>
      </c>
      <c r="C2297" s="1" t="s">
        <v>2105</v>
      </c>
      <c r="D2297" t="s">
        <v>2631</v>
      </c>
      <c r="E2297">
        <v>3</v>
      </c>
      <c r="F2297" s="5" t="s">
        <v>2635</v>
      </c>
    </row>
    <row r="2298" spans="1:6" x14ac:dyDescent="0.25">
      <c r="A2298">
        <v>156</v>
      </c>
      <c r="B2298" t="s">
        <v>2650</v>
      </c>
      <c r="C2298" s="1" t="s">
        <v>1942</v>
      </c>
      <c r="D2298" t="s">
        <v>2629</v>
      </c>
      <c r="E2298">
        <v>9</v>
      </c>
      <c r="F2298" s="6" t="s">
        <v>2635</v>
      </c>
    </row>
    <row r="2299" spans="1:6" x14ac:dyDescent="0.25">
      <c r="A2299">
        <v>156</v>
      </c>
      <c r="B2299" t="s">
        <v>2650</v>
      </c>
      <c r="C2299" s="1" t="s">
        <v>1739</v>
      </c>
      <c r="D2299" t="s">
        <v>2625</v>
      </c>
      <c r="E2299">
        <v>21</v>
      </c>
      <c r="F2299" s="6" t="s">
        <v>2635</v>
      </c>
    </row>
    <row r="2300" spans="1:6" x14ac:dyDescent="0.25">
      <c r="A2300">
        <v>156</v>
      </c>
      <c r="B2300" t="s">
        <v>2650</v>
      </c>
      <c r="C2300" s="1" t="s">
        <v>1389</v>
      </c>
      <c r="D2300" t="s">
        <v>2604</v>
      </c>
      <c r="E2300">
        <v>29</v>
      </c>
      <c r="F2300" s="6" t="s">
        <v>2635</v>
      </c>
    </row>
    <row r="2301" spans="1:6" x14ac:dyDescent="0.25">
      <c r="A2301">
        <v>156</v>
      </c>
      <c r="B2301" t="s">
        <v>2650</v>
      </c>
      <c r="C2301" s="1" t="s">
        <v>1943</v>
      </c>
      <c r="D2301" t="s">
        <v>2629</v>
      </c>
      <c r="E2301">
        <v>9</v>
      </c>
      <c r="F2301" s="6" t="s">
        <v>2635</v>
      </c>
    </row>
    <row r="2302" spans="1:6" x14ac:dyDescent="0.25">
      <c r="A2302">
        <v>156</v>
      </c>
      <c r="B2302" t="s">
        <v>2650</v>
      </c>
      <c r="C2302" s="1" t="s">
        <v>786</v>
      </c>
      <c r="D2302" t="s">
        <v>2612</v>
      </c>
      <c r="E2302">
        <v>4</v>
      </c>
      <c r="F2302" s="5" t="s">
        <v>2635</v>
      </c>
    </row>
    <row r="2303" spans="1:6" x14ac:dyDescent="0.25">
      <c r="A2303">
        <v>156</v>
      </c>
      <c r="B2303" t="s">
        <v>2650</v>
      </c>
      <c r="C2303" s="1" t="s">
        <v>2495</v>
      </c>
      <c r="D2303" t="s">
        <v>2632</v>
      </c>
      <c r="E2303">
        <v>1</v>
      </c>
      <c r="F2303" s="5" t="s">
        <v>2635</v>
      </c>
    </row>
    <row r="2304" spans="1:6" x14ac:dyDescent="0.25">
      <c r="A2304">
        <v>156</v>
      </c>
      <c r="B2304" t="s">
        <v>2650</v>
      </c>
      <c r="C2304" s="1" t="s">
        <v>2496</v>
      </c>
      <c r="D2304" t="s">
        <v>2632</v>
      </c>
      <c r="E2304">
        <v>1</v>
      </c>
      <c r="F2304" s="5" t="s">
        <v>2635</v>
      </c>
    </row>
    <row r="2305" spans="1:6" x14ac:dyDescent="0.25">
      <c r="A2305">
        <v>156</v>
      </c>
      <c r="B2305" t="s">
        <v>2650</v>
      </c>
      <c r="C2305" s="1" t="s">
        <v>2106</v>
      </c>
      <c r="D2305" t="s">
        <v>2631</v>
      </c>
      <c r="E2305">
        <v>3</v>
      </c>
      <c r="F2305" s="5" t="s">
        <v>2635</v>
      </c>
    </row>
    <row r="2306" spans="1:6" x14ac:dyDescent="0.25">
      <c r="A2306">
        <v>156</v>
      </c>
      <c r="B2306" t="s">
        <v>2650</v>
      </c>
      <c r="C2306" s="1" t="s">
        <v>2497</v>
      </c>
      <c r="D2306" t="s">
        <v>2632</v>
      </c>
      <c r="E2306">
        <v>1</v>
      </c>
      <c r="F2306" s="5" t="s">
        <v>2635</v>
      </c>
    </row>
    <row r="2307" spans="1:6" x14ac:dyDescent="0.25">
      <c r="A2307">
        <v>156</v>
      </c>
      <c r="B2307" t="s">
        <v>2650</v>
      </c>
      <c r="C2307" s="1" t="s">
        <v>1740</v>
      </c>
      <c r="D2307" t="s">
        <v>2625</v>
      </c>
      <c r="E2307">
        <v>21</v>
      </c>
      <c r="F2307" s="6" t="s">
        <v>2635</v>
      </c>
    </row>
    <row r="2308" spans="1:6" x14ac:dyDescent="0.25">
      <c r="A2308">
        <v>156</v>
      </c>
      <c r="B2308" t="s">
        <v>2650</v>
      </c>
      <c r="C2308" s="1" t="s">
        <v>427</v>
      </c>
      <c r="D2308" t="s">
        <v>2607</v>
      </c>
      <c r="E2308">
        <v>18</v>
      </c>
      <c r="F2308" s="6" t="s">
        <v>2635</v>
      </c>
    </row>
    <row r="2309" spans="1:6" x14ac:dyDescent="0.25">
      <c r="A2309">
        <v>156</v>
      </c>
      <c r="B2309" t="s">
        <v>2650</v>
      </c>
      <c r="C2309" s="1" t="s">
        <v>638</v>
      </c>
      <c r="D2309" t="s">
        <v>2611</v>
      </c>
      <c r="E2309">
        <v>14</v>
      </c>
      <c r="F2309" s="6" t="s">
        <v>2635</v>
      </c>
    </row>
    <row r="2310" spans="1:6" x14ac:dyDescent="0.25">
      <c r="A2310">
        <v>156</v>
      </c>
      <c r="B2310" t="s">
        <v>2650</v>
      </c>
      <c r="C2310" s="1" t="s">
        <v>2498</v>
      </c>
      <c r="D2310" t="s">
        <v>2632</v>
      </c>
      <c r="E2310">
        <v>1</v>
      </c>
      <c r="F2310" s="5" t="s">
        <v>2635</v>
      </c>
    </row>
    <row r="2311" spans="1:6" x14ac:dyDescent="0.25">
      <c r="A2311">
        <v>156</v>
      </c>
      <c r="B2311" t="s">
        <v>2650</v>
      </c>
      <c r="C2311" s="1" t="s">
        <v>118</v>
      </c>
      <c r="D2311" t="s">
        <v>2598</v>
      </c>
      <c r="E2311">
        <v>5</v>
      </c>
      <c r="F2311" s="6" t="s">
        <v>2635</v>
      </c>
    </row>
    <row r="2312" spans="1:6" x14ac:dyDescent="0.25">
      <c r="A2312">
        <v>156</v>
      </c>
      <c r="B2312" t="s">
        <v>2650</v>
      </c>
      <c r="C2312" s="1" t="s">
        <v>2825</v>
      </c>
      <c r="D2312" t="s">
        <v>2655</v>
      </c>
      <c r="E2312">
        <v>20</v>
      </c>
      <c r="F2312" s="6" t="s">
        <v>2635</v>
      </c>
    </row>
    <row r="2313" spans="1:6" x14ac:dyDescent="0.25">
      <c r="A2313">
        <v>156</v>
      </c>
      <c r="B2313" t="s">
        <v>2650</v>
      </c>
      <c r="C2313" s="1" t="s">
        <v>787</v>
      </c>
      <c r="D2313" t="s">
        <v>2612</v>
      </c>
      <c r="E2313">
        <v>4</v>
      </c>
      <c r="F2313" s="5" t="s">
        <v>2635</v>
      </c>
    </row>
    <row r="2314" spans="1:6" x14ac:dyDescent="0.25">
      <c r="A2314">
        <v>156</v>
      </c>
      <c r="B2314" t="s">
        <v>2650</v>
      </c>
      <c r="C2314" s="1" t="s">
        <v>935</v>
      </c>
      <c r="D2314" t="s">
        <v>2613</v>
      </c>
      <c r="E2314">
        <v>7</v>
      </c>
      <c r="F2314" s="6" t="s">
        <v>2635</v>
      </c>
    </row>
    <row r="2315" spans="1:6" x14ac:dyDescent="0.25">
      <c r="A2315">
        <v>156</v>
      </c>
      <c r="B2315" t="s">
        <v>2650</v>
      </c>
      <c r="C2315" s="1" t="s">
        <v>1264</v>
      </c>
      <c r="D2315" t="s">
        <v>2619</v>
      </c>
      <c r="E2315">
        <v>6</v>
      </c>
      <c r="F2315" s="6" t="s">
        <v>2635</v>
      </c>
    </row>
    <row r="2316" spans="1:6" x14ac:dyDescent="0.25">
      <c r="A2316">
        <v>156</v>
      </c>
      <c r="B2316" t="s">
        <v>2650</v>
      </c>
      <c r="C2316" s="1" t="s">
        <v>556</v>
      </c>
      <c r="D2316" t="s">
        <v>2610</v>
      </c>
      <c r="E2316">
        <v>8</v>
      </c>
      <c r="F2316" s="6" t="s">
        <v>2635</v>
      </c>
    </row>
    <row r="2317" spans="1:6" x14ac:dyDescent="0.25">
      <c r="A2317">
        <v>156</v>
      </c>
      <c r="B2317" t="s">
        <v>2650</v>
      </c>
      <c r="C2317" s="1" t="s">
        <v>2826</v>
      </c>
      <c r="D2317" t="s">
        <v>2655</v>
      </c>
      <c r="E2317">
        <v>20</v>
      </c>
      <c r="F2317" s="6" t="s">
        <v>2635</v>
      </c>
    </row>
    <row r="2318" spans="1:6" x14ac:dyDescent="0.25">
      <c r="A2318">
        <v>156</v>
      </c>
      <c r="B2318" t="s">
        <v>2650</v>
      </c>
      <c r="C2318" s="1" t="s">
        <v>1944</v>
      </c>
      <c r="D2318" t="s">
        <v>2629</v>
      </c>
      <c r="E2318">
        <v>9</v>
      </c>
      <c r="F2318" s="6" t="s">
        <v>2635</v>
      </c>
    </row>
    <row r="2319" spans="1:6" x14ac:dyDescent="0.25">
      <c r="A2319">
        <v>156</v>
      </c>
      <c r="B2319" t="s">
        <v>2650</v>
      </c>
      <c r="C2319" s="1" t="s">
        <v>1568</v>
      </c>
      <c r="D2319" t="s">
        <v>2622</v>
      </c>
      <c r="E2319">
        <v>2</v>
      </c>
      <c r="F2319" s="5" t="s">
        <v>2635</v>
      </c>
    </row>
    <row r="2320" spans="1:6" x14ac:dyDescent="0.25">
      <c r="A2320">
        <v>156</v>
      </c>
      <c r="B2320" t="s">
        <v>2650</v>
      </c>
      <c r="C2320" s="1" t="s">
        <v>2827</v>
      </c>
      <c r="D2320" t="s">
        <v>2655</v>
      </c>
      <c r="E2320">
        <v>20</v>
      </c>
      <c r="F2320" s="6" t="s">
        <v>2635</v>
      </c>
    </row>
    <row r="2321" spans="1:6" x14ac:dyDescent="0.25">
      <c r="A2321">
        <v>156</v>
      </c>
      <c r="B2321" t="s">
        <v>2650</v>
      </c>
      <c r="C2321" s="1" t="s">
        <v>2673</v>
      </c>
      <c r="D2321" t="s">
        <v>2656</v>
      </c>
      <c r="E2321" s="3">
        <v>30</v>
      </c>
      <c r="F2321" s="6" t="s">
        <v>2635</v>
      </c>
    </row>
    <row r="2322" spans="1:6" x14ac:dyDescent="0.25">
      <c r="A2322">
        <v>156</v>
      </c>
      <c r="B2322" t="s">
        <v>2650</v>
      </c>
      <c r="C2322" s="1" t="s">
        <v>119</v>
      </c>
      <c r="D2322" t="s">
        <v>2598</v>
      </c>
      <c r="E2322">
        <v>5</v>
      </c>
      <c r="F2322" s="6" t="s">
        <v>2635</v>
      </c>
    </row>
    <row r="2323" spans="1:6" x14ac:dyDescent="0.25">
      <c r="A2323">
        <v>156</v>
      </c>
      <c r="B2323" t="s">
        <v>2650</v>
      </c>
      <c r="C2323" s="1" t="s">
        <v>2499</v>
      </c>
      <c r="D2323" t="s">
        <v>2632</v>
      </c>
      <c r="E2323">
        <v>1</v>
      </c>
      <c r="F2323" s="5" t="s">
        <v>2635</v>
      </c>
    </row>
    <row r="2324" spans="1:6" x14ac:dyDescent="0.25">
      <c r="A2324">
        <v>156</v>
      </c>
      <c r="B2324" t="s">
        <v>2650</v>
      </c>
      <c r="C2324" s="1" t="s">
        <v>1945</v>
      </c>
      <c r="D2324" t="s">
        <v>2629</v>
      </c>
      <c r="E2324">
        <v>9</v>
      </c>
      <c r="F2324" s="6" t="s">
        <v>2635</v>
      </c>
    </row>
    <row r="2325" spans="1:6" x14ac:dyDescent="0.25">
      <c r="A2325">
        <v>156</v>
      </c>
      <c r="B2325" t="s">
        <v>2650</v>
      </c>
      <c r="C2325" s="1" t="s">
        <v>2723</v>
      </c>
      <c r="D2325" t="s">
        <v>2654</v>
      </c>
      <c r="E2325">
        <v>16</v>
      </c>
      <c r="F2325" s="6" t="s">
        <v>2635</v>
      </c>
    </row>
    <row r="2326" spans="1:6" x14ac:dyDescent="0.25">
      <c r="A2326">
        <v>156</v>
      </c>
      <c r="B2326" t="s">
        <v>2650</v>
      </c>
      <c r="C2326" s="1" t="s">
        <v>2500</v>
      </c>
      <c r="D2326" t="s">
        <v>2632</v>
      </c>
      <c r="E2326">
        <v>1</v>
      </c>
      <c r="F2326" s="5" t="s">
        <v>2635</v>
      </c>
    </row>
    <row r="2327" spans="1:6" x14ac:dyDescent="0.25">
      <c r="A2327">
        <v>156</v>
      </c>
      <c r="B2327" t="s">
        <v>2650</v>
      </c>
      <c r="C2327" s="1" t="s">
        <v>2501</v>
      </c>
      <c r="D2327" t="s">
        <v>2632</v>
      </c>
      <c r="E2327">
        <v>1</v>
      </c>
      <c r="F2327" s="5" t="s">
        <v>2635</v>
      </c>
    </row>
    <row r="2328" spans="1:6" x14ac:dyDescent="0.25">
      <c r="A2328">
        <v>156</v>
      </c>
      <c r="B2328" t="s">
        <v>2650</v>
      </c>
      <c r="C2328" s="1" t="s">
        <v>788</v>
      </c>
      <c r="D2328" t="s">
        <v>2612</v>
      </c>
      <c r="E2328">
        <v>4</v>
      </c>
      <c r="F2328" s="5" t="s">
        <v>2635</v>
      </c>
    </row>
    <row r="2329" spans="1:6" x14ac:dyDescent="0.25">
      <c r="A2329">
        <v>156</v>
      </c>
      <c r="B2329" t="s">
        <v>2650</v>
      </c>
      <c r="C2329" s="1" t="s">
        <v>2502</v>
      </c>
      <c r="D2329" t="s">
        <v>2632</v>
      </c>
      <c r="E2329">
        <v>1</v>
      </c>
      <c r="F2329" s="5" t="s">
        <v>2635</v>
      </c>
    </row>
    <row r="2330" spans="1:6" x14ac:dyDescent="0.25">
      <c r="A2330">
        <v>156</v>
      </c>
      <c r="B2330" t="s">
        <v>2650</v>
      </c>
      <c r="C2330" s="1" t="s">
        <v>1036</v>
      </c>
      <c r="D2330" t="s">
        <v>2614</v>
      </c>
      <c r="E2330">
        <v>10</v>
      </c>
      <c r="F2330" s="6" t="s">
        <v>2635</v>
      </c>
    </row>
    <row r="2331" spans="1:6" x14ac:dyDescent="0.25">
      <c r="A2331">
        <v>156</v>
      </c>
      <c r="B2331" t="s">
        <v>2650</v>
      </c>
      <c r="C2331" s="1" t="s">
        <v>1569</v>
      </c>
      <c r="D2331" t="s">
        <v>2622</v>
      </c>
      <c r="E2331">
        <v>2</v>
      </c>
      <c r="F2331" s="5" t="s">
        <v>2635</v>
      </c>
    </row>
    <row r="2332" spans="1:6" x14ac:dyDescent="0.25">
      <c r="A2332">
        <v>156</v>
      </c>
      <c r="B2332" t="s">
        <v>2650</v>
      </c>
      <c r="C2332" s="1" t="s">
        <v>120</v>
      </c>
      <c r="D2332" t="s">
        <v>2598</v>
      </c>
      <c r="E2332">
        <v>5</v>
      </c>
      <c r="F2332" s="6" t="s">
        <v>2635</v>
      </c>
    </row>
    <row r="2333" spans="1:6" x14ac:dyDescent="0.25">
      <c r="A2333">
        <v>156</v>
      </c>
      <c r="B2333" t="s">
        <v>2650</v>
      </c>
      <c r="C2333" s="1" t="s">
        <v>2783</v>
      </c>
      <c r="D2333" t="s">
        <v>2596</v>
      </c>
      <c r="E2333">
        <v>13</v>
      </c>
      <c r="F2333" s="6" t="s">
        <v>2635</v>
      </c>
    </row>
    <row r="2334" spans="1:6" x14ac:dyDescent="0.25">
      <c r="A2334">
        <v>156</v>
      </c>
      <c r="B2334" t="s">
        <v>2650</v>
      </c>
      <c r="C2334" s="1" t="s">
        <v>2503</v>
      </c>
      <c r="D2334" t="s">
        <v>2632</v>
      </c>
      <c r="E2334">
        <v>1</v>
      </c>
      <c r="F2334" s="5" t="s">
        <v>2635</v>
      </c>
    </row>
    <row r="2335" spans="1:6" x14ac:dyDescent="0.25">
      <c r="A2335">
        <v>156</v>
      </c>
      <c r="B2335" t="s">
        <v>2650</v>
      </c>
      <c r="C2335" s="1" t="s">
        <v>2784</v>
      </c>
      <c r="D2335" t="s">
        <v>2596</v>
      </c>
      <c r="E2335">
        <v>13</v>
      </c>
      <c r="F2335" s="6" t="s">
        <v>2635</v>
      </c>
    </row>
    <row r="2336" spans="1:6" x14ac:dyDescent="0.25">
      <c r="A2336">
        <v>156</v>
      </c>
      <c r="B2336" t="s">
        <v>2650</v>
      </c>
      <c r="C2336" s="1" t="s">
        <v>2107</v>
      </c>
      <c r="D2336" t="s">
        <v>2631</v>
      </c>
      <c r="E2336">
        <v>3</v>
      </c>
      <c r="F2336" s="5" t="s">
        <v>2635</v>
      </c>
    </row>
    <row r="2337" spans="1:6" x14ac:dyDescent="0.25">
      <c r="A2337">
        <v>156</v>
      </c>
      <c r="B2337" t="s">
        <v>2650</v>
      </c>
      <c r="C2337" s="1" t="s">
        <v>2504</v>
      </c>
      <c r="D2337" t="s">
        <v>2632</v>
      </c>
      <c r="E2337">
        <v>1</v>
      </c>
      <c r="F2337" s="5" t="s">
        <v>2635</v>
      </c>
    </row>
    <row r="2338" spans="1:6" x14ac:dyDescent="0.25">
      <c r="A2338">
        <v>156</v>
      </c>
      <c r="B2338" t="s">
        <v>2650</v>
      </c>
      <c r="C2338" s="1" t="s">
        <v>2505</v>
      </c>
      <c r="D2338" t="s">
        <v>2632</v>
      </c>
      <c r="E2338">
        <v>1</v>
      </c>
      <c r="F2338" s="5" t="s">
        <v>2635</v>
      </c>
    </row>
    <row r="2339" spans="1:6" x14ac:dyDescent="0.25">
      <c r="A2339">
        <v>156</v>
      </c>
      <c r="B2339" t="s">
        <v>2650</v>
      </c>
      <c r="C2339" s="1" t="s">
        <v>121</v>
      </c>
      <c r="D2339" t="s">
        <v>2598</v>
      </c>
      <c r="E2339">
        <v>5</v>
      </c>
      <c r="F2339" s="6" t="s">
        <v>2635</v>
      </c>
    </row>
    <row r="2340" spans="1:6" x14ac:dyDescent="0.25">
      <c r="A2340">
        <v>156</v>
      </c>
      <c r="B2340" t="s">
        <v>2650</v>
      </c>
      <c r="C2340" s="1" t="s">
        <v>1741</v>
      </c>
      <c r="D2340" t="s">
        <v>2625</v>
      </c>
      <c r="E2340">
        <v>21</v>
      </c>
      <c r="F2340" s="6" t="s">
        <v>2635</v>
      </c>
    </row>
    <row r="2341" spans="1:6" x14ac:dyDescent="0.25">
      <c r="A2341">
        <v>156</v>
      </c>
      <c r="B2341" t="s">
        <v>2650</v>
      </c>
      <c r="C2341" s="1" t="s">
        <v>2506</v>
      </c>
      <c r="D2341" t="s">
        <v>2632</v>
      </c>
      <c r="E2341">
        <v>1</v>
      </c>
      <c r="F2341" s="5" t="s">
        <v>2635</v>
      </c>
    </row>
    <row r="2342" spans="1:6" x14ac:dyDescent="0.25">
      <c r="A2342">
        <v>156</v>
      </c>
      <c r="B2342" t="s">
        <v>2650</v>
      </c>
      <c r="C2342" s="1" t="s">
        <v>639</v>
      </c>
      <c r="D2342" t="s">
        <v>2611</v>
      </c>
      <c r="E2342">
        <v>14</v>
      </c>
      <c r="F2342" s="6" t="s">
        <v>2635</v>
      </c>
    </row>
    <row r="2343" spans="1:6" x14ac:dyDescent="0.25">
      <c r="A2343">
        <v>156</v>
      </c>
      <c r="B2343" t="s">
        <v>2650</v>
      </c>
      <c r="C2343" s="1" t="s">
        <v>122</v>
      </c>
      <c r="D2343" t="s">
        <v>2598</v>
      </c>
      <c r="E2343">
        <v>5</v>
      </c>
      <c r="F2343" s="6" t="s">
        <v>2635</v>
      </c>
    </row>
    <row r="2344" spans="1:6" x14ac:dyDescent="0.25">
      <c r="A2344">
        <v>156</v>
      </c>
      <c r="B2344" t="s">
        <v>2650</v>
      </c>
      <c r="C2344" s="1" t="s">
        <v>557</v>
      </c>
      <c r="D2344" t="s">
        <v>2610</v>
      </c>
      <c r="E2344">
        <v>8</v>
      </c>
      <c r="F2344" s="6" t="s">
        <v>2635</v>
      </c>
    </row>
    <row r="2345" spans="1:6" x14ac:dyDescent="0.25">
      <c r="A2345">
        <v>156</v>
      </c>
      <c r="B2345" t="s">
        <v>2650</v>
      </c>
      <c r="C2345" s="1" t="s">
        <v>1570</v>
      </c>
      <c r="D2345" t="s">
        <v>2622</v>
      </c>
      <c r="E2345">
        <v>2</v>
      </c>
      <c r="F2345" s="5" t="s">
        <v>2635</v>
      </c>
    </row>
    <row r="2346" spans="1:6" x14ac:dyDescent="0.25">
      <c r="A2346">
        <v>156</v>
      </c>
      <c r="B2346" t="s">
        <v>2650</v>
      </c>
      <c r="C2346" s="1" t="s">
        <v>1368</v>
      </c>
      <c r="D2346" t="s">
        <v>2620</v>
      </c>
      <c r="E2346">
        <v>11</v>
      </c>
      <c r="F2346" s="6" t="s">
        <v>2635</v>
      </c>
    </row>
    <row r="2347" spans="1:6" x14ac:dyDescent="0.25">
      <c r="A2347">
        <v>156</v>
      </c>
      <c r="B2347" t="s">
        <v>2650</v>
      </c>
      <c r="C2347" s="1" t="s">
        <v>349</v>
      </c>
      <c r="D2347" t="s">
        <v>2602</v>
      </c>
      <c r="E2347">
        <v>17</v>
      </c>
      <c r="F2347" s="6" t="s">
        <v>2635</v>
      </c>
    </row>
    <row r="2348" spans="1:6" x14ac:dyDescent="0.25">
      <c r="A2348">
        <v>156</v>
      </c>
      <c r="B2348" t="s">
        <v>2650</v>
      </c>
      <c r="C2348" s="1" t="s">
        <v>2108</v>
      </c>
      <c r="D2348" t="s">
        <v>2631</v>
      </c>
      <c r="E2348">
        <v>3</v>
      </c>
      <c r="F2348" s="5" t="s">
        <v>2635</v>
      </c>
    </row>
    <row r="2349" spans="1:6" x14ac:dyDescent="0.25">
      <c r="A2349">
        <v>156</v>
      </c>
      <c r="B2349" t="s">
        <v>2650</v>
      </c>
      <c r="C2349" s="1" t="s">
        <v>123</v>
      </c>
      <c r="D2349" t="s">
        <v>2598</v>
      </c>
      <c r="E2349">
        <v>5</v>
      </c>
      <c r="F2349" s="6" t="s">
        <v>2635</v>
      </c>
    </row>
    <row r="2350" spans="1:6" x14ac:dyDescent="0.25">
      <c r="A2350">
        <v>156</v>
      </c>
      <c r="B2350" t="s">
        <v>2650</v>
      </c>
      <c r="C2350" s="1" t="s">
        <v>124</v>
      </c>
      <c r="D2350" t="s">
        <v>2598</v>
      </c>
      <c r="E2350">
        <v>5</v>
      </c>
      <c r="F2350" s="6" t="s">
        <v>2635</v>
      </c>
    </row>
    <row r="2351" spans="1:6" x14ac:dyDescent="0.25">
      <c r="A2351">
        <v>156</v>
      </c>
      <c r="B2351" t="s">
        <v>2650</v>
      </c>
      <c r="C2351" s="1" t="s">
        <v>640</v>
      </c>
      <c r="D2351" t="s">
        <v>2611</v>
      </c>
      <c r="E2351">
        <v>14</v>
      </c>
      <c r="F2351" s="6" t="s">
        <v>2635</v>
      </c>
    </row>
    <row r="2352" spans="1:6" x14ac:dyDescent="0.25">
      <c r="A2352">
        <v>156</v>
      </c>
      <c r="B2352" t="s">
        <v>2650</v>
      </c>
      <c r="C2352" s="1" t="s">
        <v>1131</v>
      </c>
      <c r="D2352" t="s">
        <v>2594</v>
      </c>
      <c r="E2352">
        <v>15</v>
      </c>
      <c r="F2352" s="6" t="s">
        <v>2635</v>
      </c>
    </row>
    <row r="2353" spans="1:6" x14ac:dyDescent="0.25">
      <c r="A2353">
        <v>156</v>
      </c>
      <c r="B2353" t="s">
        <v>2650</v>
      </c>
      <c r="C2353" s="1" t="s">
        <v>1571</v>
      </c>
      <c r="D2353" t="s">
        <v>2622</v>
      </c>
      <c r="E2353">
        <v>2</v>
      </c>
      <c r="F2353" s="5" t="s">
        <v>2635</v>
      </c>
    </row>
    <row r="2354" spans="1:6" x14ac:dyDescent="0.25">
      <c r="A2354">
        <v>156</v>
      </c>
      <c r="B2354" t="s">
        <v>2650</v>
      </c>
      <c r="C2354" s="1" t="s">
        <v>1088</v>
      </c>
      <c r="D2354" t="s">
        <v>2618</v>
      </c>
      <c r="E2354">
        <v>22</v>
      </c>
      <c r="F2354" s="6" t="s">
        <v>2635</v>
      </c>
    </row>
    <row r="2355" spans="1:6" x14ac:dyDescent="0.25">
      <c r="A2355">
        <v>156</v>
      </c>
      <c r="B2355" t="s">
        <v>2650</v>
      </c>
      <c r="C2355" s="1" t="s">
        <v>789</v>
      </c>
      <c r="D2355" t="s">
        <v>2612</v>
      </c>
      <c r="E2355">
        <v>4</v>
      </c>
      <c r="F2355" s="5" t="s">
        <v>2635</v>
      </c>
    </row>
    <row r="2356" spans="1:6" x14ac:dyDescent="0.25">
      <c r="A2356">
        <v>156</v>
      </c>
      <c r="B2356" t="s">
        <v>2650</v>
      </c>
      <c r="C2356" s="1" t="s">
        <v>790</v>
      </c>
      <c r="D2356" t="s">
        <v>2612</v>
      </c>
      <c r="E2356">
        <v>4</v>
      </c>
      <c r="F2356" s="5" t="s">
        <v>2635</v>
      </c>
    </row>
    <row r="2357" spans="1:6" x14ac:dyDescent="0.25">
      <c r="A2357">
        <v>156</v>
      </c>
      <c r="B2357" t="s">
        <v>2650</v>
      </c>
      <c r="C2357" s="1" t="s">
        <v>1265</v>
      </c>
      <c r="D2357" t="s">
        <v>2619</v>
      </c>
      <c r="E2357">
        <v>6</v>
      </c>
      <c r="F2357" s="6" t="s">
        <v>2635</v>
      </c>
    </row>
    <row r="2358" spans="1:6" x14ac:dyDescent="0.25">
      <c r="A2358">
        <v>156</v>
      </c>
      <c r="B2358" t="s">
        <v>2650</v>
      </c>
      <c r="C2358" s="1" t="s">
        <v>2507</v>
      </c>
      <c r="D2358" t="s">
        <v>2632</v>
      </c>
      <c r="E2358">
        <v>1</v>
      </c>
      <c r="F2358" s="5" t="s">
        <v>2635</v>
      </c>
    </row>
    <row r="2359" spans="1:6" x14ac:dyDescent="0.25">
      <c r="A2359">
        <v>156</v>
      </c>
      <c r="B2359" t="s">
        <v>2650</v>
      </c>
      <c r="C2359" s="1" t="s">
        <v>1572</v>
      </c>
      <c r="D2359" t="s">
        <v>2622</v>
      </c>
      <c r="E2359">
        <v>2</v>
      </c>
      <c r="F2359" s="5" t="s">
        <v>2635</v>
      </c>
    </row>
    <row r="2360" spans="1:6" x14ac:dyDescent="0.25">
      <c r="A2360">
        <v>156</v>
      </c>
      <c r="B2360" t="s">
        <v>2650</v>
      </c>
      <c r="C2360" s="1" t="s">
        <v>641</v>
      </c>
      <c r="D2360" t="s">
        <v>2611</v>
      </c>
      <c r="E2360">
        <v>14</v>
      </c>
      <c r="F2360" s="6" t="s">
        <v>2635</v>
      </c>
    </row>
    <row r="2361" spans="1:6" x14ac:dyDescent="0.25">
      <c r="A2361">
        <v>156</v>
      </c>
      <c r="B2361" t="s">
        <v>2650</v>
      </c>
      <c r="C2361" s="1" t="s">
        <v>642</v>
      </c>
      <c r="D2361" t="s">
        <v>2611</v>
      </c>
      <c r="E2361">
        <v>14</v>
      </c>
      <c r="F2361" s="6" t="s">
        <v>2635</v>
      </c>
    </row>
    <row r="2362" spans="1:6" x14ac:dyDescent="0.25">
      <c r="A2362">
        <v>156</v>
      </c>
      <c r="B2362" t="s">
        <v>2650</v>
      </c>
      <c r="C2362" s="1" t="s">
        <v>1946</v>
      </c>
      <c r="D2362" t="s">
        <v>2629</v>
      </c>
      <c r="E2362">
        <v>9</v>
      </c>
      <c r="F2362" s="6" t="s">
        <v>2635</v>
      </c>
    </row>
    <row r="2363" spans="1:6" x14ac:dyDescent="0.25">
      <c r="A2363">
        <v>156</v>
      </c>
      <c r="B2363" t="s">
        <v>2650</v>
      </c>
      <c r="C2363" s="1" t="s">
        <v>2508</v>
      </c>
      <c r="D2363" t="s">
        <v>2632</v>
      </c>
      <c r="E2363">
        <v>1</v>
      </c>
      <c r="F2363" s="5" t="s">
        <v>2635</v>
      </c>
    </row>
    <row r="2364" spans="1:6" x14ac:dyDescent="0.25">
      <c r="A2364">
        <v>156</v>
      </c>
      <c r="B2364" t="s">
        <v>2650</v>
      </c>
      <c r="C2364" s="1" t="s">
        <v>1390</v>
      </c>
      <c r="D2364" t="s">
        <v>2604</v>
      </c>
      <c r="E2364">
        <v>29</v>
      </c>
      <c r="F2364" s="6" t="s">
        <v>2635</v>
      </c>
    </row>
    <row r="2365" spans="1:6" x14ac:dyDescent="0.25">
      <c r="A2365">
        <v>156</v>
      </c>
      <c r="B2365" t="s">
        <v>2650</v>
      </c>
      <c r="C2365" s="1" t="s">
        <v>2509</v>
      </c>
      <c r="D2365" t="s">
        <v>2632</v>
      </c>
      <c r="E2365">
        <v>1</v>
      </c>
      <c r="F2365" s="5" t="s">
        <v>2635</v>
      </c>
    </row>
    <row r="2366" spans="1:6" x14ac:dyDescent="0.25">
      <c r="A2366">
        <v>156</v>
      </c>
      <c r="B2366" t="s">
        <v>2650</v>
      </c>
      <c r="C2366" s="1" t="s">
        <v>2828</v>
      </c>
      <c r="D2366" t="s">
        <v>2655</v>
      </c>
      <c r="E2366">
        <v>20</v>
      </c>
      <c r="F2366" s="6" t="s">
        <v>2635</v>
      </c>
    </row>
    <row r="2367" spans="1:6" x14ac:dyDescent="0.25">
      <c r="A2367">
        <v>156</v>
      </c>
      <c r="B2367" t="s">
        <v>2650</v>
      </c>
      <c r="C2367" s="1" t="s">
        <v>125</v>
      </c>
      <c r="D2367" t="s">
        <v>2598</v>
      </c>
      <c r="E2367">
        <v>5</v>
      </c>
      <c r="F2367" s="6" t="s">
        <v>2635</v>
      </c>
    </row>
    <row r="2368" spans="1:6" x14ac:dyDescent="0.25">
      <c r="A2368">
        <v>156</v>
      </c>
      <c r="B2368" t="s">
        <v>2650</v>
      </c>
      <c r="C2368" s="1" t="s">
        <v>936</v>
      </c>
      <c r="D2368" t="s">
        <v>2613</v>
      </c>
      <c r="E2368">
        <v>7</v>
      </c>
      <c r="F2368" s="6" t="s">
        <v>2635</v>
      </c>
    </row>
    <row r="2369" spans="1:6" x14ac:dyDescent="0.25">
      <c r="A2369">
        <v>156</v>
      </c>
      <c r="B2369" t="s">
        <v>2650</v>
      </c>
      <c r="C2369" s="1" t="s">
        <v>2510</v>
      </c>
      <c r="D2369" t="s">
        <v>2632</v>
      </c>
      <c r="E2369">
        <v>1</v>
      </c>
      <c r="F2369" s="5" t="s">
        <v>2635</v>
      </c>
    </row>
    <row r="2370" spans="1:6" x14ac:dyDescent="0.25">
      <c r="A2370">
        <v>156</v>
      </c>
      <c r="B2370" t="s">
        <v>2650</v>
      </c>
      <c r="C2370" s="1" t="s">
        <v>2511</v>
      </c>
      <c r="D2370" t="s">
        <v>2632</v>
      </c>
      <c r="E2370">
        <v>1</v>
      </c>
      <c r="F2370" s="5" t="s">
        <v>2635</v>
      </c>
    </row>
    <row r="2371" spans="1:6" x14ac:dyDescent="0.25">
      <c r="A2371">
        <v>156</v>
      </c>
      <c r="B2371" t="s">
        <v>2650</v>
      </c>
      <c r="C2371" s="1" t="s">
        <v>1573</v>
      </c>
      <c r="D2371" t="s">
        <v>2622</v>
      </c>
      <c r="E2371">
        <v>2</v>
      </c>
      <c r="F2371" s="5" t="s">
        <v>2635</v>
      </c>
    </row>
    <row r="2372" spans="1:6" x14ac:dyDescent="0.25">
      <c r="A2372">
        <v>156</v>
      </c>
      <c r="B2372" t="s">
        <v>2650</v>
      </c>
      <c r="C2372" s="1" t="s">
        <v>1574</v>
      </c>
      <c r="D2372" t="s">
        <v>2622</v>
      </c>
      <c r="E2372">
        <v>2</v>
      </c>
      <c r="F2372" s="5" t="s">
        <v>2635</v>
      </c>
    </row>
    <row r="2373" spans="1:6" x14ac:dyDescent="0.25">
      <c r="A2373">
        <v>156</v>
      </c>
      <c r="B2373" t="s">
        <v>2650</v>
      </c>
      <c r="C2373" s="1" t="s">
        <v>1575</v>
      </c>
      <c r="D2373" t="s">
        <v>2622</v>
      </c>
      <c r="E2373">
        <v>2</v>
      </c>
      <c r="F2373" s="5" t="s">
        <v>2635</v>
      </c>
    </row>
    <row r="2374" spans="1:6" x14ac:dyDescent="0.25">
      <c r="A2374">
        <v>156</v>
      </c>
      <c r="B2374" t="s">
        <v>2650</v>
      </c>
      <c r="C2374" s="1" t="s">
        <v>2589</v>
      </c>
      <c r="D2374" t="s">
        <v>2595</v>
      </c>
      <c r="E2374">
        <v>19</v>
      </c>
      <c r="F2374" s="6" t="s">
        <v>2635</v>
      </c>
    </row>
    <row r="2375" spans="1:6" x14ac:dyDescent="0.25">
      <c r="A2375">
        <v>156</v>
      </c>
      <c r="B2375" t="s">
        <v>2650</v>
      </c>
      <c r="C2375" s="1" t="s">
        <v>2512</v>
      </c>
      <c r="D2375" t="s">
        <v>2632</v>
      </c>
      <c r="E2375">
        <v>1</v>
      </c>
      <c r="F2375" s="5" t="s">
        <v>2635</v>
      </c>
    </row>
    <row r="2376" spans="1:6" x14ac:dyDescent="0.25">
      <c r="A2376">
        <v>156</v>
      </c>
      <c r="B2376" t="s">
        <v>2650</v>
      </c>
      <c r="C2376" s="1" t="s">
        <v>1266</v>
      </c>
      <c r="D2376" t="s">
        <v>2619</v>
      </c>
      <c r="E2376">
        <v>6</v>
      </c>
      <c r="F2376" s="6" t="s">
        <v>2635</v>
      </c>
    </row>
    <row r="2377" spans="1:6" x14ac:dyDescent="0.25">
      <c r="A2377">
        <v>156</v>
      </c>
      <c r="B2377" t="s">
        <v>2650</v>
      </c>
      <c r="C2377" s="1" t="s">
        <v>791</v>
      </c>
      <c r="D2377" t="s">
        <v>2612</v>
      </c>
      <c r="E2377">
        <v>4</v>
      </c>
      <c r="F2377" s="5" t="s">
        <v>2635</v>
      </c>
    </row>
    <row r="2378" spans="1:6" x14ac:dyDescent="0.25">
      <c r="A2378">
        <v>156</v>
      </c>
      <c r="B2378" t="s">
        <v>2650</v>
      </c>
      <c r="C2378" s="1" t="s">
        <v>350</v>
      </c>
      <c r="D2378" t="s">
        <v>2602</v>
      </c>
      <c r="E2378">
        <v>17</v>
      </c>
      <c r="F2378" s="6" t="s">
        <v>2635</v>
      </c>
    </row>
    <row r="2379" spans="1:6" x14ac:dyDescent="0.25">
      <c r="A2379">
        <v>156</v>
      </c>
      <c r="B2379" t="s">
        <v>2650</v>
      </c>
      <c r="C2379" s="1" t="s">
        <v>792</v>
      </c>
      <c r="D2379" t="s">
        <v>2612</v>
      </c>
      <c r="E2379">
        <v>4</v>
      </c>
      <c r="F2379" s="5" t="s">
        <v>2635</v>
      </c>
    </row>
    <row r="2380" spans="1:6" x14ac:dyDescent="0.25">
      <c r="A2380">
        <v>156</v>
      </c>
      <c r="B2380" t="s">
        <v>2650</v>
      </c>
      <c r="C2380" s="1" t="s">
        <v>1947</v>
      </c>
      <c r="D2380" t="s">
        <v>2629</v>
      </c>
      <c r="E2380">
        <v>9</v>
      </c>
      <c r="F2380" s="6" t="s">
        <v>2635</v>
      </c>
    </row>
    <row r="2381" spans="1:6" x14ac:dyDescent="0.25">
      <c r="A2381">
        <v>156</v>
      </c>
      <c r="B2381" t="s">
        <v>2650</v>
      </c>
      <c r="C2381" s="1" t="s">
        <v>1391</v>
      </c>
      <c r="D2381" t="s">
        <v>2604</v>
      </c>
      <c r="E2381">
        <v>29</v>
      </c>
      <c r="F2381" s="6" t="s">
        <v>2635</v>
      </c>
    </row>
    <row r="2382" spans="1:6" x14ac:dyDescent="0.25">
      <c r="A2382">
        <v>156</v>
      </c>
      <c r="B2382" t="s">
        <v>2650</v>
      </c>
      <c r="C2382" s="1" t="s">
        <v>1576</v>
      </c>
      <c r="D2382" t="s">
        <v>2622</v>
      </c>
      <c r="E2382">
        <v>2</v>
      </c>
      <c r="F2382" s="5" t="s">
        <v>2635</v>
      </c>
    </row>
    <row r="2383" spans="1:6" x14ac:dyDescent="0.25">
      <c r="A2383">
        <v>156</v>
      </c>
      <c r="B2383" t="s">
        <v>2650</v>
      </c>
      <c r="C2383" s="1" t="s">
        <v>2674</v>
      </c>
      <c r="D2383" t="s">
        <v>2656</v>
      </c>
      <c r="E2383" s="3">
        <v>30</v>
      </c>
      <c r="F2383" s="6" t="s">
        <v>2635</v>
      </c>
    </row>
    <row r="2384" spans="1:6" x14ac:dyDescent="0.25">
      <c r="A2384">
        <v>156</v>
      </c>
      <c r="B2384" t="s">
        <v>2650</v>
      </c>
      <c r="C2384" s="1" t="s">
        <v>2513</v>
      </c>
      <c r="D2384" t="s">
        <v>2632</v>
      </c>
      <c r="E2384">
        <v>1</v>
      </c>
      <c r="F2384" s="5" t="s">
        <v>2635</v>
      </c>
    </row>
    <row r="2385" spans="1:6" x14ac:dyDescent="0.25">
      <c r="A2385">
        <v>156</v>
      </c>
      <c r="B2385" t="s">
        <v>2650</v>
      </c>
      <c r="C2385" s="1" t="s">
        <v>1948</v>
      </c>
      <c r="D2385" t="s">
        <v>2629</v>
      </c>
      <c r="E2385">
        <v>9</v>
      </c>
      <c r="F2385" s="6" t="s">
        <v>2635</v>
      </c>
    </row>
    <row r="2386" spans="1:6" x14ac:dyDescent="0.25">
      <c r="A2386">
        <v>156</v>
      </c>
      <c r="B2386" t="s">
        <v>2650</v>
      </c>
      <c r="C2386" s="1" t="s">
        <v>1742</v>
      </c>
      <c r="D2386" t="s">
        <v>2625</v>
      </c>
      <c r="E2386">
        <v>21</v>
      </c>
      <c r="F2386" s="6" t="s">
        <v>2635</v>
      </c>
    </row>
    <row r="2387" spans="1:6" x14ac:dyDescent="0.25">
      <c r="A2387">
        <v>156</v>
      </c>
      <c r="B2387" t="s">
        <v>2650</v>
      </c>
      <c r="C2387" s="1" t="s">
        <v>2724</v>
      </c>
      <c r="D2387" t="s">
        <v>2654</v>
      </c>
      <c r="E2387">
        <v>16</v>
      </c>
      <c r="F2387" s="6" t="s">
        <v>2635</v>
      </c>
    </row>
    <row r="2388" spans="1:6" x14ac:dyDescent="0.25">
      <c r="A2388">
        <v>156</v>
      </c>
      <c r="B2388" t="s">
        <v>2650</v>
      </c>
      <c r="C2388" s="1" t="s">
        <v>1810</v>
      </c>
      <c r="D2388" t="s">
        <v>2627</v>
      </c>
      <c r="E2388">
        <v>23</v>
      </c>
      <c r="F2388" s="6" t="s">
        <v>2635</v>
      </c>
    </row>
    <row r="2389" spans="1:6" x14ac:dyDescent="0.25">
      <c r="A2389">
        <v>156</v>
      </c>
      <c r="B2389" t="s">
        <v>2650</v>
      </c>
      <c r="C2389" s="1" t="s">
        <v>126</v>
      </c>
      <c r="D2389" t="s">
        <v>2598</v>
      </c>
      <c r="E2389">
        <v>5</v>
      </c>
      <c r="F2389" s="6" t="s">
        <v>2635</v>
      </c>
    </row>
    <row r="2390" spans="1:6" x14ac:dyDescent="0.25">
      <c r="A2390">
        <v>156</v>
      </c>
      <c r="B2390" t="s">
        <v>2650</v>
      </c>
      <c r="C2390" s="1" t="s">
        <v>1577</v>
      </c>
      <c r="D2390" t="s">
        <v>2622</v>
      </c>
      <c r="E2390">
        <v>2</v>
      </c>
      <c r="F2390" s="5" t="s">
        <v>2635</v>
      </c>
    </row>
    <row r="2391" spans="1:6" x14ac:dyDescent="0.25">
      <c r="A2391">
        <v>156</v>
      </c>
      <c r="B2391" t="s">
        <v>2650</v>
      </c>
      <c r="C2391" s="1" t="s">
        <v>1578</v>
      </c>
      <c r="D2391" t="s">
        <v>2622</v>
      </c>
      <c r="E2391">
        <v>2</v>
      </c>
      <c r="F2391" s="5" t="s">
        <v>2635</v>
      </c>
    </row>
    <row r="2392" spans="1:6" x14ac:dyDescent="0.25">
      <c r="A2392">
        <v>156</v>
      </c>
      <c r="B2392" t="s">
        <v>2650</v>
      </c>
      <c r="C2392" s="1" t="s">
        <v>2514</v>
      </c>
      <c r="D2392" t="s">
        <v>2632</v>
      </c>
      <c r="E2392">
        <v>1</v>
      </c>
      <c r="F2392" s="5" t="s">
        <v>2635</v>
      </c>
    </row>
    <row r="2393" spans="1:6" x14ac:dyDescent="0.25">
      <c r="A2393">
        <v>156</v>
      </c>
      <c r="B2393" t="s">
        <v>2650</v>
      </c>
      <c r="C2393" s="1" t="s">
        <v>2515</v>
      </c>
      <c r="D2393" t="s">
        <v>2632</v>
      </c>
      <c r="E2393">
        <v>1</v>
      </c>
      <c r="F2393" s="5" t="s">
        <v>2635</v>
      </c>
    </row>
    <row r="2394" spans="1:6" x14ac:dyDescent="0.25">
      <c r="A2394">
        <v>156</v>
      </c>
      <c r="B2394" t="s">
        <v>2650</v>
      </c>
      <c r="C2394" s="1" t="s">
        <v>1949</v>
      </c>
      <c r="D2394" t="s">
        <v>2629</v>
      </c>
      <c r="E2394">
        <v>9</v>
      </c>
      <c r="F2394" s="6" t="s">
        <v>2635</v>
      </c>
    </row>
    <row r="2395" spans="1:6" x14ac:dyDescent="0.25">
      <c r="A2395">
        <v>156</v>
      </c>
      <c r="B2395" t="s">
        <v>2650</v>
      </c>
      <c r="C2395" s="1" t="s">
        <v>1037</v>
      </c>
      <c r="D2395" t="s">
        <v>2614</v>
      </c>
      <c r="E2395">
        <v>10</v>
      </c>
      <c r="F2395" s="6" t="s">
        <v>2635</v>
      </c>
    </row>
    <row r="2396" spans="1:6" x14ac:dyDescent="0.25">
      <c r="A2396">
        <v>156</v>
      </c>
      <c r="B2396" t="s">
        <v>2650</v>
      </c>
      <c r="C2396" s="1" t="s">
        <v>1132</v>
      </c>
      <c r="D2396" t="s">
        <v>2594</v>
      </c>
      <c r="E2396">
        <v>15</v>
      </c>
      <c r="F2396" s="6" t="s">
        <v>2635</v>
      </c>
    </row>
    <row r="2397" spans="1:6" x14ac:dyDescent="0.25">
      <c r="A2397">
        <v>156</v>
      </c>
      <c r="B2397" t="s">
        <v>2650</v>
      </c>
      <c r="C2397" s="1" t="s">
        <v>1369</v>
      </c>
      <c r="D2397" t="s">
        <v>2620</v>
      </c>
      <c r="E2397">
        <v>11</v>
      </c>
      <c r="F2397" s="6" t="s">
        <v>2635</v>
      </c>
    </row>
    <row r="2398" spans="1:6" x14ac:dyDescent="0.25">
      <c r="A2398">
        <v>156</v>
      </c>
      <c r="B2398" t="s">
        <v>2650</v>
      </c>
      <c r="C2398" s="1" t="s">
        <v>643</v>
      </c>
      <c r="D2398" t="s">
        <v>2611</v>
      </c>
      <c r="E2398">
        <v>14</v>
      </c>
      <c r="F2398" s="6" t="s">
        <v>2635</v>
      </c>
    </row>
    <row r="2399" spans="1:6" x14ac:dyDescent="0.25">
      <c r="A2399">
        <v>156</v>
      </c>
      <c r="B2399" t="s">
        <v>2650</v>
      </c>
      <c r="C2399" s="1" t="s">
        <v>2516</v>
      </c>
      <c r="D2399" t="s">
        <v>2632</v>
      </c>
      <c r="E2399">
        <v>1</v>
      </c>
      <c r="F2399" s="5" t="s">
        <v>2635</v>
      </c>
    </row>
    <row r="2400" spans="1:6" x14ac:dyDescent="0.25">
      <c r="A2400">
        <v>156</v>
      </c>
      <c r="B2400" t="s">
        <v>2650</v>
      </c>
      <c r="C2400" s="1" t="s">
        <v>2517</v>
      </c>
      <c r="D2400" t="s">
        <v>2632</v>
      </c>
      <c r="E2400">
        <v>1</v>
      </c>
      <c r="F2400" s="5" t="s">
        <v>2635</v>
      </c>
    </row>
    <row r="2401" spans="1:6" x14ac:dyDescent="0.25">
      <c r="A2401">
        <v>156</v>
      </c>
      <c r="B2401" t="s">
        <v>2650</v>
      </c>
      <c r="C2401" s="1" t="s">
        <v>1950</v>
      </c>
      <c r="D2401" t="s">
        <v>2629</v>
      </c>
      <c r="E2401">
        <v>9</v>
      </c>
      <c r="F2401" s="6" t="s">
        <v>2635</v>
      </c>
    </row>
    <row r="2402" spans="1:6" x14ac:dyDescent="0.25">
      <c r="A2402">
        <v>156</v>
      </c>
      <c r="B2402" t="s">
        <v>2650</v>
      </c>
      <c r="C2402" s="1" t="s">
        <v>1267</v>
      </c>
      <c r="D2402" t="s">
        <v>2619</v>
      </c>
      <c r="E2402">
        <v>6</v>
      </c>
      <c r="F2402" s="6" t="s">
        <v>2635</v>
      </c>
    </row>
    <row r="2403" spans="1:6" x14ac:dyDescent="0.25">
      <c r="A2403">
        <v>156</v>
      </c>
      <c r="B2403" t="s">
        <v>2650</v>
      </c>
      <c r="C2403" s="1" t="s">
        <v>127</v>
      </c>
      <c r="D2403" t="s">
        <v>2598</v>
      </c>
      <c r="E2403">
        <v>5</v>
      </c>
      <c r="F2403" s="6" t="s">
        <v>2635</v>
      </c>
    </row>
    <row r="2404" spans="1:6" x14ac:dyDescent="0.25">
      <c r="A2404">
        <v>156</v>
      </c>
      <c r="B2404" t="s">
        <v>2650</v>
      </c>
      <c r="C2404" s="1" t="s">
        <v>2518</v>
      </c>
      <c r="D2404" t="s">
        <v>2632</v>
      </c>
      <c r="E2404">
        <v>1</v>
      </c>
      <c r="F2404" s="5" t="s">
        <v>2635</v>
      </c>
    </row>
    <row r="2405" spans="1:6" x14ac:dyDescent="0.25">
      <c r="A2405">
        <v>156</v>
      </c>
      <c r="B2405" t="s">
        <v>2650</v>
      </c>
      <c r="C2405" s="1" t="s">
        <v>239</v>
      </c>
      <c r="D2405" t="s">
        <v>2601</v>
      </c>
      <c r="E2405">
        <v>26</v>
      </c>
      <c r="F2405" s="6" t="s">
        <v>2635</v>
      </c>
    </row>
    <row r="2406" spans="1:6" x14ac:dyDescent="0.25">
      <c r="A2406">
        <v>156</v>
      </c>
      <c r="B2406" t="s">
        <v>2650</v>
      </c>
      <c r="C2406" s="1" t="s">
        <v>240</v>
      </c>
      <c r="D2406" t="s">
        <v>2601</v>
      </c>
      <c r="E2406">
        <v>26</v>
      </c>
      <c r="F2406" s="6" t="s">
        <v>2635</v>
      </c>
    </row>
    <row r="2407" spans="1:6" x14ac:dyDescent="0.25">
      <c r="A2407">
        <v>156</v>
      </c>
      <c r="B2407" t="s">
        <v>2650</v>
      </c>
      <c r="C2407" s="1" t="s">
        <v>558</v>
      </c>
      <c r="D2407" t="s">
        <v>2610</v>
      </c>
      <c r="E2407">
        <v>8</v>
      </c>
      <c r="F2407" s="6" t="s">
        <v>2635</v>
      </c>
    </row>
    <row r="2408" spans="1:6" x14ac:dyDescent="0.25">
      <c r="A2408">
        <v>156</v>
      </c>
      <c r="B2408" t="s">
        <v>2650</v>
      </c>
      <c r="C2408" s="1" t="s">
        <v>1951</v>
      </c>
      <c r="D2408" t="s">
        <v>2629</v>
      </c>
      <c r="E2408">
        <v>9</v>
      </c>
      <c r="F2408" s="6" t="s">
        <v>2635</v>
      </c>
    </row>
    <row r="2409" spans="1:6" x14ac:dyDescent="0.25">
      <c r="A2409">
        <v>156</v>
      </c>
      <c r="B2409" t="s">
        <v>2650</v>
      </c>
      <c r="C2409" s="1" t="s">
        <v>2519</v>
      </c>
      <c r="D2409" t="s">
        <v>2632</v>
      </c>
      <c r="E2409">
        <v>1</v>
      </c>
      <c r="F2409" s="5" t="s">
        <v>2635</v>
      </c>
    </row>
    <row r="2410" spans="1:6" x14ac:dyDescent="0.25">
      <c r="A2410">
        <v>156</v>
      </c>
      <c r="B2410" t="s">
        <v>2650</v>
      </c>
      <c r="C2410" s="1" t="s">
        <v>644</v>
      </c>
      <c r="D2410" t="s">
        <v>2611</v>
      </c>
      <c r="E2410">
        <v>14</v>
      </c>
      <c r="F2410" s="6" t="s">
        <v>2635</v>
      </c>
    </row>
    <row r="2411" spans="1:6" x14ac:dyDescent="0.25">
      <c r="A2411">
        <v>156</v>
      </c>
      <c r="B2411" t="s">
        <v>2650</v>
      </c>
      <c r="C2411" s="1" t="s">
        <v>937</v>
      </c>
      <c r="D2411" t="s">
        <v>2613</v>
      </c>
      <c r="E2411">
        <v>7</v>
      </c>
      <c r="F2411" s="6" t="s">
        <v>2635</v>
      </c>
    </row>
    <row r="2412" spans="1:6" x14ac:dyDescent="0.25">
      <c r="A2412">
        <v>156</v>
      </c>
      <c r="B2412" t="s">
        <v>2650</v>
      </c>
      <c r="C2412" s="1" t="s">
        <v>559</v>
      </c>
      <c r="D2412" t="s">
        <v>2610</v>
      </c>
      <c r="E2412">
        <v>8</v>
      </c>
      <c r="F2412" s="6" t="s">
        <v>2635</v>
      </c>
    </row>
    <row r="2413" spans="1:6" x14ac:dyDescent="0.25">
      <c r="A2413">
        <v>156</v>
      </c>
      <c r="B2413" t="s">
        <v>2650</v>
      </c>
      <c r="C2413" s="1" t="s">
        <v>1952</v>
      </c>
      <c r="D2413" t="s">
        <v>2629</v>
      </c>
      <c r="E2413">
        <v>9</v>
      </c>
      <c r="F2413" s="6" t="s">
        <v>2635</v>
      </c>
    </row>
    <row r="2414" spans="1:6" x14ac:dyDescent="0.25">
      <c r="A2414">
        <v>156</v>
      </c>
      <c r="B2414" t="s">
        <v>2650</v>
      </c>
      <c r="C2414" s="1" t="s">
        <v>1579</v>
      </c>
      <c r="D2414" t="s">
        <v>2622</v>
      </c>
      <c r="E2414">
        <v>2</v>
      </c>
      <c r="F2414" s="5" t="s">
        <v>2635</v>
      </c>
    </row>
    <row r="2415" spans="1:6" x14ac:dyDescent="0.25">
      <c r="A2415">
        <v>156</v>
      </c>
      <c r="B2415" t="s">
        <v>2650</v>
      </c>
      <c r="C2415" s="1" t="s">
        <v>2109</v>
      </c>
      <c r="D2415" t="s">
        <v>2631</v>
      </c>
      <c r="E2415">
        <v>3</v>
      </c>
      <c r="F2415" s="5" t="s">
        <v>2635</v>
      </c>
    </row>
    <row r="2416" spans="1:6" x14ac:dyDescent="0.25">
      <c r="A2416">
        <v>156</v>
      </c>
      <c r="B2416" t="s">
        <v>2650</v>
      </c>
      <c r="C2416" s="1" t="s">
        <v>1953</v>
      </c>
      <c r="D2416" t="s">
        <v>2629</v>
      </c>
      <c r="E2416">
        <v>9</v>
      </c>
      <c r="F2416" s="6" t="s">
        <v>2635</v>
      </c>
    </row>
    <row r="2417" spans="1:6" x14ac:dyDescent="0.25">
      <c r="A2417">
        <v>156</v>
      </c>
      <c r="B2417" t="s">
        <v>2650</v>
      </c>
      <c r="C2417" s="1" t="s">
        <v>428</v>
      </c>
      <c r="D2417" t="s">
        <v>2607</v>
      </c>
      <c r="E2417">
        <v>18</v>
      </c>
      <c r="F2417" s="6" t="s">
        <v>2635</v>
      </c>
    </row>
    <row r="2418" spans="1:6" x14ac:dyDescent="0.25">
      <c r="A2418">
        <v>156</v>
      </c>
      <c r="B2418" t="s">
        <v>2650</v>
      </c>
      <c r="C2418" s="1" t="s">
        <v>1580</v>
      </c>
      <c r="D2418" t="s">
        <v>2622</v>
      </c>
      <c r="E2418">
        <v>2</v>
      </c>
      <c r="F2418" s="5" t="s">
        <v>2635</v>
      </c>
    </row>
    <row r="2419" spans="1:6" x14ac:dyDescent="0.25">
      <c r="A2419">
        <v>156</v>
      </c>
      <c r="B2419" t="s">
        <v>2650</v>
      </c>
      <c r="C2419" s="1" t="s">
        <v>2520</v>
      </c>
      <c r="D2419" t="s">
        <v>2632</v>
      </c>
      <c r="E2419">
        <v>1</v>
      </c>
      <c r="F2419" s="5" t="s">
        <v>2635</v>
      </c>
    </row>
    <row r="2420" spans="1:6" x14ac:dyDescent="0.25">
      <c r="A2420">
        <v>156</v>
      </c>
      <c r="B2420" t="s">
        <v>2650</v>
      </c>
      <c r="C2420" s="1" t="s">
        <v>2110</v>
      </c>
      <c r="D2420" t="s">
        <v>2631</v>
      </c>
      <c r="E2420">
        <v>3</v>
      </c>
      <c r="F2420" s="5" t="s">
        <v>2635</v>
      </c>
    </row>
    <row r="2421" spans="1:6" x14ac:dyDescent="0.25">
      <c r="A2421">
        <v>156</v>
      </c>
      <c r="B2421" t="s">
        <v>2650</v>
      </c>
      <c r="C2421" s="1" t="s">
        <v>1581</v>
      </c>
      <c r="D2421" t="s">
        <v>2622</v>
      </c>
      <c r="E2421">
        <v>2</v>
      </c>
      <c r="F2421" s="5" t="s">
        <v>2635</v>
      </c>
    </row>
    <row r="2422" spans="1:6" x14ac:dyDescent="0.25">
      <c r="A2422">
        <v>156</v>
      </c>
      <c r="B2422" t="s">
        <v>2650</v>
      </c>
      <c r="C2422" s="1" t="s">
        <v>2111</v>
      </c>
      <c r="D2422" t="s">
        <v>2631</v>
      </c>
      <c r="E2422">
        <v>3</v>
      </c>
      <c r="F2422" s="5" t="s">
        <v>2635</v>
      </c>
    </row>
    <row r="2423" spans="1:6" x14ac:dyDescent="0.25">
      <c r="A2423">
        <v>156</v>
      </c>
      <c r="B2423" t="s">
        <v>2650</v>
      </c>
      <c r="C2423" s="1" t="s">
        <v>2521</v>
      </c>
      <c r="D2423" t="s">
        <v>2632</v>
      </c>
      <c r="E2423">
        <v>1</v>
      </c>
      <c r="F2423" s="5" t="s">
        <v>2635</v>
      </c>
    </row>
    <row r="2424" spans="1:6" x14ac:dyDescent="0.25">
      <c r="A2424">
        <v>156</v>
      </c>
      <c r="B2424" t="s">
        <v>2650</v>
      </c>
      <c r="C2424" s="1" t="s">
        <v>645</v>
      </c>
      <c r="D2424" t="s">
        <v>2611</v>
      </c>
      <c r="E2424">
        <v>14</v>
      </c>
      <c r="F2424" s="6" t="s">
        <v>2635</v>
      </c>
    </row>
    <row r="2425" spans="1:6" x14ac:dyDescent="0.25">
      <c r="A2425">
        <v>156</v>
      </c>
      <c r="B2425" t="s">
        <v>2650</v>
      </c>
      <c r="C2425" s="1" t="s">
        <v>560</v>
      </c>
      <c r="D2425" t="s">
        <v>2610</v>
      </c>
      <c r="E2425">
        <v>8</v>
      </c>
      <c r="F2425" s="6" t="s">
        <v>2635</v>
      </c>
    </row>
    <row r="2426" spans="1:6" x14ac:dyDescent="0.25">
      <c r="A2426">
        <v>156</v>
      </c>
      <c r="B2426" t="s">
        <v>2650</v>
      </c>
      <c r="C2426" s="1" t="s">
        <v>1582</v>
      </c>
      <c r="D2426" t="s">
        <v>2622</v>
      </c>
      <c r="E2426">
        <v>2</v>
      </c>
      <c r="F2426" s="5" t="s">
        <v>2635</v>
      </c>
    </row>
    <row r="2427" spans="1:6" x14ac:dyDescent="0.25">
      <c r="A2427">
        <v>156</v>
      </c>
      <c r="B2427" t="s">
        <v>2650</v>
      </c>
      <c r="C2427" s="1" t="s">
        <v>1268</v>
      </c>
      <c r="D2427" t="s">
        <v>2619</v>
      </c>
      <c r="E2427">
        <v>6</v>
      </c>
      <c r="F2427" s="6" t="s">
        <v>2635</v>
      </c>
    </row>
    <row r="2428" spans="1:6" x14ac:dyDescent="0.25">
      <c r="A2428">
        <v>156</v>
      </c>
      <c r="B2428" t="s">
        <v>2650</v>
      </c>
      <c r="C2428" s="1" t="s">
        <v>2112</v>
      </c>
      <c r="D2428" t="s">
        <v>2631</v>
      </c>
      <c r="E2428">
        <v>3</v>
      </c>
      <c r="F2428" s="5" t="s">
        <v>2635</v>
      </c>
    </row>
    <row r="2429" spans="1:6" x14ac:dyDescent="0.25">
      <c r="A2429">
        <v>156</v>
      </c>
      <c r="B2429" t="s">
        <v>2650</v>
      </c>
      <c r="C2429" s="1" t="s">
        <v>2113</v>
      </c>
      <c r="D2429" t="s">
        <v>2631</v>
      </c>
      <c r="E2429">
        <v>3</v>
      </c>
      <c r="F2429" s="5" t="s">
        <v>2635</v>
      </c>
    </row>
    <row r="2430" spans="1:6" x14ac:dyDescent="0.25">
      <c r="A2430">
        <v>156</v>
      </c>
      <c r="B2430" t="s">
        <v>2650</v>
      </c>
      <c r="C2430" s="1" t="s">
        <v>1133</v>
      </c>
      <c r="D2430" t="s">
        <v>2594</v>
      </c>
      <c r="E2430">
        <v>15</v>
      </c>
      <c r="F2430" s="6" t="s">
        <v>2635</v>
      </c>
    </row>
    <row r="2431" spans="1:6" x14ac:dyDescent="0.25">
      <c r="A2431">
        <v>156</v>
      </c>
      <c r="B2431" t="s">
        <v>2650</v>
      </c>
      <c r="C2431" s="1" t="s">
        <v>2522</v>
      </c>
      <c r="D2431" t="s">
        <v>2632</v>
      </c>
      <c r="E2431">
        <v>1</v>
      </c>
      <c r="F2431" s="5" t="s">
        <v>2635</v>
      </c>
    </row>
    <row r="2432" spans="1:6" x14ac:dyDescent="0.25">
      <c r="A2432">
        <v>156</v>
      </c>
      <c r="B2432" t="s">
        <v>2650</v>
      </c>
      <c r="C2432" s="1" t="s">
        <v>380</v>
      </c>
      <c r="D2432" t="s">
        <v>2606</v>
      </c>
      <c r="E2432">
        <v>28</v>
      </c>
      <c r="F2432" s="6" t="s">
        <v>2635</v>
      </c>
    </row>
    <row r="2433" spans="1:6" x14ac:dyDescent="0.25">
      <c r="A2433">
        <v>156</v>
      </c>
      <c r="B2433" t="s">
        <v>2650</v>
      </c>
      <c r="C2433" s="1" t="s">
        <v>561</v>
      </c>
      <c r="D2433" t="s">
        <v>2610</v>
      </c>
      <c r="E2433">
        <v>8</v>
      </c>
      <c r="F2433" s="6" t="s">
        <v>2635</v>
      </c>
    </row>
    <row r="2434" spans="1:6" x14ac:dyDescent="0.25">
      <c r="A2434">
        <v>156</v>
      </c>
      <c r="B2434" t="s">
        <v>2650</v>
      </c>
      <c r="C2434" s="1" t="s">
        <v>1269</v>
      </c>
      <c r="D2434" t="s">
        <v>2619</v>
      </c>
      <c r="E2434">
        <v>6</v>
      </c>
      <c r="F2434" s="6" t="s">
        <v>2635</v>
      </c>
    </row>
    <row r="2435" spans="1:6" x14ac:dyDescent="0.25">
      <c r="A2435">
        <v>156</v>
      </c>
      <c r="B2435" t="s">
        <v>2650</v>
      </c>
      <c r="C2435" s="1" t="s">
        <v>2523</v>
      </c>
      <c r="D2435" t="s">
        <v>2632</v>
      </c>
      <c r="E2435">
        <v>1</v>
      </c>
      <c r="F2435" s="5" t="s">
        <v>2635</v>
      </c>
    </row>
    <row r="2436" spans="1:6" x14ac:dyDescent="0.25">
      <c r="A2436">
        <v>156</v>
      </c>
      <c r="B2436" t="s">
        <v>2650</v>
      </c>
      <c r="C2436" s="1" t="s">
        <v>2114</v>
      </c>
      <c r="D2436" t="s">
        <v>2631</v>
      </c>
      <c r="E2436">
        <v>3</v>
      </c>
      <c r="F2436" s="5" t="s">
        <v>2635</v>
      </c>
    </row>
    <row r="2437" spans="1:6" x14ac:dyDescent="0.25">
      <c r="A2437">
        <v>156</v>
      </c>
      <c r="B2437" t="s">
        <v>2650</v>
      </c>
      <c r="C2437" s="1" t="s">
        <v>2115</v>
      </c>
      <c r="D2437" t="s">
        <v>2631</v>
      </c>
      <c r="E2437">
        <v>3</v>
      </c>
      <c r="F2437" s="5" t="s">
        <v>2635</v>
      </c>
    </row>
    <row r="2438" spans="1:6" x14ac:dyDescent="0.25">
      <c r="A2438">
        <v>156</v>
      </c>
      <c r="B2438" t="s">
        <v>2650</v>
      </c>
      <c r="C2438" s="1" t="s">
        <v>2524</v>
      </c>
      <c r="D2438" t="s">
        <v>2632</v>
      </c>
      <c r="E2438">
        <v>1</v>
      </c>
      <c r="F2438" s="5" t="s">
        <v>2635</v>
      </c>
    </row>
    <row r="2439" spans="1:6" x14ac:dyDescent="0.25">
      <c r="A2439">
        <v>156</v>
      </c>
      <c r="B2439" t="s">
        <v>2650</v>
      </c>
      <c r="C2439" s="1" t="s">
        <v>938</v>
      </c>
      <c r="D2439" t="s">
        <v>2613</v>
      </c>
      <c r="E2439">
        <v>7</v>
      </c>
      <c r="F2439" s="6" t="s">
        <v>2635</v>
      </c>
    </row>
    <row r="2440" spans="1:6" x14ac:dyDescent="0.25">
      <c r="A2440">
        <v>156</v>
      </c>
      <c r="B2440" t="s">
        <v>2650</v>
      </c>
      <c r="C2440" s="1" t="s">
        <v>2590</v>
      </c>
      <c r="D2440" t="s">
        <v>2595</v>
      </c>
      <c r="E2440">
        <v>19</v>
      </c>
      <c r="F2440" s="6" t="s">
        <v>2635</v>
      </c>
    </row>
    <row r="2441" spans="1:6" x14ac:dyDescent="0.25">
      <c r="A2441">
        <v>156</v>
      </c>
      <c r="B2441" t="s">
        <v>2650</v>
      </c>
      <c r="C2441" s="1" t="s">
        <v>1743</v>
      </c>
      <c r="D2441" t="s">
        <v>2625</v>
      </c>
      <c r="E2441">
        <v>21</v>
      </c>
      <c r="F2441" s="6" t="s">
        <v>2635</v>
      </c>
    </row>
    <row r="2442" spans="1:6" x14ac:dyDescent="0.25">
      <c r="A2442">
        <v>156</v>
      </c>
      <c r="B2442" t="s">
        <v>2650</v>
      </c>
      <c r="C2442" s="1" t="s">
        <v>2525</v>
      </c>
      <c r="D2442" t="s">
        <v>2632</v>
      </c>
      <c r="E2442">
        <v>1</v>
      </c>
      <c r="F2442" s="5" t="s">
        <v>2635</v>
      </c>
    </row>
    <row r="2443" spans="1:6" x14ac:dyDescent="0.25">
      <c r="A2443">
        <v>156</v>
      </c>
      <c r="B2443" t="s">
        <v>2650</v>
      </c>
      <c r="C2443" s="1" t="s">
        <v>1583</v>
      </c>
      <c r="D2443" t="s">
        <v>2622</v>
      </c>
      <c r="E2443">
        <v>2</v>
      </c>
      <c r="F2443" s="5" t="s">
        <v>2635</v>
      </c>
    </row>
    <row r="2444" spans="1:6" x14ac:dyDescent="0.25">
      <c r="A2444">
        <v>156</v>
      </c>
      <c r="B2444" t="s">
        <v>2650</v>
      </c>
      <c r="C2444" s="1" t="s">
        <v>1811</v>
      </c>
      <c r="D2444" t="s">
        <v>2627</v>
      </c>
      <c r="E2444">
        <v>23</v>
      </c>
      <c r="F2444" s="6" t="s">
        <v>2635</v>
      </c>
    </row>
    <row r="2445" spans="1:6" x14ac:dyDescent="0.25">
      <c r="A2445">
        <v>156</v>
      </c>
      <c r="B2445" t="s">
        <v>2650</v>
      </c>
      <c r="C2445" s="1" t="s">
        <v>2526</v>
      </c>
      <c r="D2445" t="s">
        <v>2632</v>
      </c>
      <c r="E2445">
        <v>1</v>
      </c>
      <c r="F2445" s="5" t="s">
        <v>2635</v>
      </c>
    </row>
    <row r="2446" spans="1:6" x14ac:dyDescent="0.25">
      <c r="A2446">
        <v>156</v>
      </c>
      <c r="B2446" t="s">
        <v>2650</v>
      </c>
      <c r="C2446" s="1" t="s">
        <v>646</v>
      </c>
      <c r="D2446" t="s">
        <v>2611</v>
      </c>
      <c r="E2446">
        <v>14</v>
      </c>
      <c r="F2446" s="6" t="s">
        <v>2635</v>
      </c>
    </row>
    <row r="2447" spans="1:6" x14ac:dyDescent="0.25">
      <c r="A2447">
        <v>156</v>
      </c>
      <c r="B2447" t="s">
        <v>2650</v>
      </c>
      <c r="C2447" s="1" t="s">
        <v>1584</v>
      </c>
      <c r="D2447" t="s">
        <v>2622</v>
      </c>
      <c r="E2447">
        <v>2</v>
      </c>
      <c r="F2447" s="5" t="s">
        <v>2635</v>
      </c>
    </row>
    <row r="2448" spans="1:6" x14ac:dyDescent="0.25">
      <c r="A2448">
        <v>156</v>
      </c>
      <c r="B2448" t="s">
        <v>2650</v>
      </c>
      <c r="C2448" s="1" t="s">
        <v>1038</v>
      </c>
      <c r="D2448" t="s">
        <v>2614</v>
      </c>
      <c r="E2448">
        <v>10</v>
      </c>
      <c r="F2448" s="6" t="s">
        <v>2635</v>
      </c>
    </row>
    <row r="2449" spans="1:6" x14ac:dyDescent="0.25">
      <c r="A2449">
        <v>156</v>
      </c>
      <c r="B2449" t="s">
        <v>2650</v>
      </c>
      <c r="C2449" s="1" t="s">
        <v>1039</v>
      </c>
      <c r="D2449" t="s">
        <v>2614</v>
      </c>
      <c r="E2449">
        <v>10</v>
      </c>
      <c r="F2449" s="6" t="s">
        <v>2635</v>
      </c>
    </row>
    <row r="2450" spans="1:6" x14ac:dyDescent="0.25">
      <c r="A2450">
        <v>156</v>
      </c>
      <c r="B2450" t="s">
        <v>2650</v>
      </c>
      <c r="C2450" s="1" t="s">
        <v>793</v>
      </c>
      <c r="D2450" t="s">
        <v>2612</v>
      </c>
      <c r="E2450">
        <v>4</v>
      </c>
      <c r="F2450" s="5" t="s">
        <v>2635</v>
      </c>
    </row>
    <row r="2451" spans="1:6" x14ac:dyDescent="0.25">
      <c r="A2451">
        <v>156</v>
      </c>
      <c r="B2451" t="s">
        <v>2650</v>
      </c>
      <c r="C2451" s="1" t="s">
        <v>1392</v>
      </c>
      <c r="D2451" t="s">
        <v>2604</v>
      </c>
      <c r="E2451">
        <v>29</v>
      </c>
      <c r="F2451" s="6" t="s">
        <v>2635</v>
      </c>
    </row>
    <row r="2452" spans="1:6" x14ac:dyDescent="0.25">
      <c r="A2452">
        <v>156</v>
      </c>
      <c r="B2452" t="s">
        <v>2650</v>
      </c>
      <c r="C2452" s="1" t="s">
        <v>794</v>
      </c>
      <c r="D2452" t="s">
        <v>2612</v>
      </c>
      <c r="E2452">
        <v>4</v>
      </c>
      <c r="F2452" s="5" t="s">
        <v>2635</v>
      </c>
    </row>
    <row r="2453" spans="1:6" x14ac:dyDescent="0.25">
      <c r="A2453">
        <v>156</v>
      </c>
      <c r="B2453" t="s">
        <v>2650</v>
      </c>
      <c r="C2453" s="1" t="s">
        <v>2116</v>
      </c>
      <c r="D2453" t="s">
        <v>2631</v>
      </c>
      <c r="E2453">
        <v>3</v>
      </c>
      <c r="F2453" s="5" t="s">
        <v>2635</v>
      </c>
    </row>
    <row r="2454" spans="1:6" x14ac:dyDescent="0.25">
      <c r="A2454">
        <v>156</v>
      </c>
      <c r="B2454" t="s">
        <v>2650</v>
      </c>
      <c r="C2454" s="1" t="s">
        <v>2835</v>
      </c>
      <c r="D2454" t="s">
        <v>2599</v>
      </c>
      <c r="E2454">
        <v>33</v>
      </c>
      <c r="F2454" s="6" t="s">
        <v>2635</v>
      </c>
    </row>
    <row r="2455" spans="1:6" x14ac:dyDescent="0.25">
      <c r="A2455">
        <v>156</v>
      </c>
      <c r="B2455" t="s">
        <v>2650</v>
      </c>
      <c r="C2455" s="1" t="s">
        <v>939</v>
      </c>
      <c r="D2455" t="s">
        <v>2613</v>
      </c>
      <c r="E2455">
        <v>7</v>
      </c>
      <c r="F2455" s="6" t="s">
        <v>2635</v>
      </c>
    </row>
    <row r="2456" spans="1:6" x14ac:dyDescent="0.25">
      <c r="A2456">
        <v>156</v>
      </c>
      <c r="B2456" t="s">
        <v>2650</v>
      </c>
      <c r="C2456" s="1" t="s">
        <v>795</v>
      </c>
      <c r="D2456" t="s">
        <v>2612</v>
      </c>
      <c r="E2456">
        <v>4</v>
      </c>
      <c r="F2456" s="5" t="s">
        <v>2635</v>
      </c>
    </row>
    <row r="2457" spans="1:6" x14ac:dyDescent="0.25">
      <c r="A2457">
        <v>156</v>
      </c>
      <c r="B2457" t="s">
        <v>2650</v>
      </c>
      <c r="C2457" s="1" t="s">
        <v>128</v>
      </c>
      <c r="D2457" t="s">
        <v>2598</v>
      </c>
      <c r="E2457">
        <v>5</v>
      </c>
      <c r="F2457" s="6" t="s">
        <v>2635</v>
      </c>
    </row>
    <row r="2458" spans="1:6" x14ac:dyDescent="0.25">
      <c r="A2458">
        <v>156</v>
      </c>
      <c r="B2458" t="s">
        <v>2650</v>
      </c>
      <c r="C2458" s="1" t="s">
        <v>2725</v>
      </c>
      <c r="D2458" t="s">
        <v>2654</v>
      </c>
      <c r="E2458">
        <v>16</v>
      </c>
      <c r="F2458" s="6" t="s">
        <v>2635</v>
      </c>
    </row>
    <row r="2459" spans="1:6" x14ac:dyDescent="0.25">
      <c r="A2459">
        <v>156</v>
      </c>
      <c r="B2459" t="s">
        <v>2650</v>
      </c>
      <c r="C2459" s="1" t="s">
        <v>2527</v>
      </c>
      <c r="D2459" t="s">
        <v>2632</v>
      </c>
      <c r="E2459">
        <v>1</v>
      </c>
      <c r="F2459" s="5" t="s">
        <v>2635</v>
      </c>
    </row>
    <row r="2460" spans="1:6" x14ac:dyDescent="0.25">
      <c r="A2460">
        <v>156</v>
      </c>
      <c r="B2460" t="s">
        <v>2650</v>
      </c>
      <c r="C2460" s="1" t="s">
        <v>1709</v>
      </c>
      <c r="D2460" t="s">
        <v>2623</v>
      </c>
      <c r="E2460">
        <v>12</v>
      </c>
      <c r="F2460" s="6" t="s">
        <v>2635</v>
      </c>
    </row>
    <row r="2461" spans="1:6" x14ac:dyDescent="0.25">
      <c r="A2461">
        <v>156</v>
      </c>
      <c r="B2461" t="s">
        <v>2650</v>
      </c>
      <c r="C2461" s="1" t="s">
        <v>2528</v>
      </c>
      <c r="D2461" t="s">
        <v>2632</v>
      </c>
      <c r="E2461">
        <v>1</v>
      </c>
      <c r="F2461" s="5" t="s">
        <v>2635</v>
      </c>
    </row>
    <row r="2462" spans="1:6" x14ac:dyDescent="0.25">
      <c r="A2462">
        <v>156</v>
      </c>
      <c r="B2462" t="s">
        <v>2650</v>
      </c>
      <c r="C2462" s="1" t="s">
        <v>1954</v>
      </c>
      <c r="D2462" t="s">
        <v>2629</v>
      </c>
      <c r="E2462">
        <v>9</v>
      </c>
      <c r="F2462" s="6" t="s">
        <v>2635</v>
      </c>
    </row>
    <row r="2463" spans="1:6" x14ac:dyDescent="0.25">
      <c r="A2463">
        <v>156</v>
      </c>
      <c r="B2463" t="s">
        <v>2650</v>
      </c>
      <c r="C2463" s="1" t="s">
        <v>1585</v>
      </c>
      <c r="D2463" t="s">
        <v>2622</v>
      </c>
      <c r="E2463">
        <v>2</v>
      </c>
      <c r="F2463" s="5" t="s">
        <v>2635</v>
      </c>
    </row>
    <row r="2464" spans="1:6" x14ac:dyDescent="0.25">
      <c r="A2464">
        <v>156</v>
      </c>
      <c r="B2464" t="s">
        <v>2650</v>
      </c>
      <c r="C2464" s="1" t="s">
        <v>796</v>
      </c>
      <c r="D2464" t="s">
        <v>2612</v>
      </c>
      <c r="E2464">
        <v>4</v>
      </c>
      <c r="F2464" s="5" t="s">
        <v>2635</v>
      </c>
    </row>
    <row r="2465" spans="1:6" x14ac:dyDescent="0.25">
      <c r="A2465">
        <v>156</v>
      </c>
      <c r="B2465" t="s">
        <v>2650</v>
      </c>
      <c r="C2465" s="1" t="s">
        <v>940</v>
      </c>
      <c r="D2465" t="s">
        <v>2613</v>
      </c>
      <c r="E2465">
        <v>7</v>
      </c>
      <c r="F2465" s="6" t="s">
        <v>2635</v>
      </c>
    </row>
    <row r="2466" spans="1:6" x14ac:dyDescent="0.25">
      <c r="A2466">
        <v>156</v>
      </c>
      <c r="B2466" t="s">
        <v>2650</v>
      </c>
      <c r="C2466" s="1" t="s">
        <v>562</v>
      </c>
      <c r="D2466" t="s">
        <v>2610</v>
      </c>
      <c r="E2466">
        <v>8</v>
      </c>
      <c r="F2466" s="6" t="s">
        <v>2635</v>
      </c>
    </row>
    <row r="2467" spans="1:6" x14ac:dyDescent="0.25">
      <c r="A2467">
        <v>156</v>
      </c>
      <c r="B2467" t="s">
        <v>2650</v>
      </c>
      <c r="C2467" s="1" t="s">
        <v>1393</v>
      </c>
      <c r="D2467" t="s">
        <v>2604</v>
      </c>
      <c r="E2467">
        <v>29</v>
      </c>
      <c r="F2467" s="6" t="s">
        <v>2635</v>
      </c>
    </row>
    <row r="2468" spans="1:6" x14ac:dyDescent="0.25">
      <c r="A2468">
        <v>156</v>
      </c>
      <c r="B2468" t="s">
        <v>2650</v>
      </c>
      <c r="C2468" s="1" t="s">
        <v>1270</v>
      </c>
      <c r="D2468" t="s">
        <v>2619</v>
      </c>
      <c r="E2468">
        <v>6</v>
      </c>
      <c r="F2468" s="6" t="s">
        <v>2635</v>
      </c>
    </row>
    <row r="2469" spans="1:6" x14ac:dyDescent="0.25">
      <c r="A2469">
        <v>156</v>
      </c>
      <c r="B2469" t="s">
        <v>2650</v>
      </c>
      <c r="C2469" s="1" t="s">
        <v>1586</v>
      </c>
      <c r="D2469" t="s">
        <v>2622</v>
      </c>
      <c r="E2469">
        <v>2</v>
      </c>
      <c r="F2469" s="5" t="s">
        <v>2635</v>
      </c>
    </row>
    <row r="2470" spans="1:6" x14ac:dyDescent="0.25">
      <c r="A2470">
        <v>156</v>
      </c>
      <c r="B2470" t="s">
        <v>2650</v>
      </c>
      <c r="C2470" s="1" t="s">
        <v>1955</v>
      </c>
      <c r="D2470" t="s">
        <v>2629</v>
      </c>
      <c r="E2470">
        <v>9</v>
      </c>
      <c r="F2470" s="6" t="s">
        <v>2635</v>
      </c>
    </row>
    <row r="2471" spans="1:6" x14ac:dyDescent="0.25">
      <c r="A2471">
        <v>156</v>
      </c>
      <c r="B2471" t="s">
        <v>2650</v>
      </c>
      <c r="C2471" s="1" t="s">
        <v>2529</v>
      </c>
      <c r="D2471" t="s">
        <v>2632</v>
      </c>
      <c r="E2471">
        <v>1</v>
      </c>
      <c r="F2471" s="5" t="s">
        <v>2635</v>
      </c>
    </row>
    <row r="2472" spans="1:6" x14ac:dyDescent="0.25">
      <c r="A2472">
        <v>156</v>
      </c>
      <c r="B2472" t="s">
        <v>2650</v>
      </c>
      <c r="C2472" s="1" t="s">
        <v>2530</v>
      </c>
      <c r="D2472" t="s">
        <v>2632</v>
      </c>
      <c r="E2472">
        <v>1</v>
      </c>
      <c r="F2472" s="5" t="s">
        <v>2635</v>
      </c>
    </row>
    <row r="2473" spans="1:6" x14ac:dyDescent="0.25">
      <c r="A2473">
        <v>156</v>
      </c>
      <c r="B2473" t="s">
        <v>2650</v>
      </c>
      <c r="C2473" s="1" t="s">
        <v>2531</v>
      </c>
      <c r="D2473" t="s">
        <v>2632</v>
      </c>
      <c r="E2473">
        <v>1</v>
      </c>
      <c r="F2473" s="5" t="s">
        <v>2635</v>
      </c>
    </row>
    <row r="2474" spans="1:6" x14ac:dyDescent="0.25">
      <c r="A2474">
        <v>156</v>
      </c>
      <c r="B2474" t="s">
        <v>2650</v>
      </c>
      <c r="C2474" s="1" t="s">
        <v>941</v>
      </c>
      <c r="D2474" t="s">
        <v>2613</v>
      </c>
      <c r="E2474">
        <v>7</v>
      </c>
      <c r="F2474" s="6" t="s">
        <v>2635</v>
      </c>
    </row>
    <row r="2475" spans="1:6" x14ac:dyDescent="0.25">
      <c r="A2475">
        <v>156</v>
      </c>
      <c r="B2475" t="s">
        <v>2650</v>
      </c>
      <c r="C2475" s="1" t="s">
        <v>942</v>
      </c>
      <c r="D2475" t="s">
        <v>2613</v>
      </c>
      <c r="E2475">
        <v>7</v>
      </c>
      <c r="F2475" s="6" t="s">
        <v>2635</v>
      </c>
    </row>
    <row r="2476" spans="1:6" x14ac:dyDescent="0.25">
      <c r="A2476">
        <v>156</v>
      </c>
      <c r="B2476" t="s">
        <v>2650</v>
      </c>
      <c r="C2476" s="1" t="s">
        <v>1394</v>
      </c>
      <c r="D2476" t="s">
        <v>2604</v>
      </c>
      <c r="E2476">
        <v>29</v>
      </c>
      <c r="F2476" s="6" t="s">
        <v>2635</v>
      </c>
    </row>
    <row r="2477" spans="1:6" x14ac:dyDescent="0.25">
      <c r="A2477">
        <v>156</v>
      </c>
      <c r="B2477" t="s">
        <v>2650</v>
      </c>
      <c r="C2477" s="1" t="s">
        <v>563</v>
      </c>
      <c r="D2477" t="s">
        <v>2610</v>
      </c>
      <c r="E2477">
        <v>8</v>
      </c>
      <c r="F2477" s="6" t="s">
        <v>2635</v>
      </c>
    </row>
    <row r="2478" spans="1:6" x14ac:dyDescent="0.25">
      <c r="A2478">
        <v>156</v>
      </c>
      <c r="B2478" t="s">
        <v>2650</v>
      </c>
      <c r="C2478" s="1" t="s">
        <v>797</v>
      </c>
      <c r="D2478" t="s">
        <v>2612</v>
      </c>
      <c r="E2478">
        <v>4</v>
      </c>
      <c r="F2478" s="5" t="s">
        <v>2635</v>
      </c>
    </row>
    <row r="2479" spans="1:6" x14ac:dyDescent="0.25">
      <c r="A2479">
        <v>156</v>
      </c>
      <c r="B2479" t="s">
        <v>2650</v>
      </c>
      <c r="C2479" s="1" t="s">
        <v>2785</v>
      </c>
      <c r="D2479" t="s">
        <v>2596</v>
      </c>
      <c r="E2479">
        <v>13</v>
      </c>
      <c r="F2479" s="6" t="s">
        <v>2635</v>
      </c>
    </row>
    <row r="2480" spans="1:6" x14ac:dyDescent="0.25">
      <c r="A2480">
        <v>156</v>
      </c>
      <c r="B2480" t="s">
        <v>2650</v>
      </c>
      <c r="C2480" s="1" t="s">
        <v>1271</v>
      </c>
      <c r="D2480" t="s">
        <v>2619</v>
      </c>
      <c r="E2480">
        <v>6</v>
      </c>
      <c r="F2480" s="6" t="s">
        <v>2635</v>
      </c>
    </row>
    <row r="2481" spans="1:6" x14ac:dyDescent="0.25">
      <c r="A2481">
        <v>156</v>
      </c>
      <c r="B2481" t="s">
        <v>2650</v>
      </c>
      <c r="C2481" s="1" t="s">
        <v>1839</v>
      </c>
      <c r="D2481" t="s">
        <v>2628</v>
      </c>
      <c r="E2481">
        <v>25</v>
      </c>
      <c r="F2481" s="6" t="s">
        <v>2635</v>
      </c>
    </row>
    <row r="2482" spans="1:6" x14ac:dyDescent="0.25">
      <c r="A2482">
        <v>156</v>
      </c>
      <c r="B2482" t="s">
        <v>2650</v>
      </c>
      <c r="C2482" s="1" t="s">
        <v>2117</v>
      </c>
      <c r="D2482" t="s">
        <v>2631</v>
      </c>
      <c r="E2482">
        <v>3</v>
      </c>
      <c r="F2482" s="5" t="s">
        <v>2635</v>
      </c>
    </row>
    <row r="2483" spans="1:6" x14ac:dyDescent="0.25">
      <c r="A2483">
        <v>156</v>
      </c>
      <c r="B2483" t="s">
        <v>2650</v>
      </c>
      <c r="C2483" s="1" t="s">
        <v>1744</v>
      </c>
      <c r="D2483" t="s">
        <v>2625</v>
      </c>
      <c r="E2483">
        <v>21</v>
      </c>
      <c r="F2483" s="6" t="s">
        <v>2635</v>
      </c>
    </row>
    <row r="2484" spans="1:6" x14ac:dyDescent="0.25">
      <c r="A2484">
        <v>156</v>
      </c>
      <c r="B2484" t="s">
        <v>2650</v>
      </c>
      <c r="C2484" s="1" t="s">
        <v>1956</v>
      </c>
      <c r="D2484" t="s">
        <v>2629</v>
      </c>
      <c r="E2484">
        <v>9</v>
      </c>
      <c r="F2484" s="6" t="s">
        <v>2635</v>
      </c>
    </row>
    <row r="2485" spans="1:6" x14ac:dyDescent="0.25">
      <c r="A2485">
        <v>156</v>
      </c>
      <c r="B2485" t="s">
        <v>2650</v>
      </c>
      <c r="C2485" s="1" t="s">
        <v>1272</v>
      </c>
      <c r="D2485" t="s">
        <v>2619</v>
      </c>
      <c r="E2485">
        <v>6</v>
      </c>
      <c r="F2485" s="6" t="s">
        <v>2635</v>
      </c>
    </row>
    <row r="2486" spans="1:6" x14ac:dyDescent="0.25">
      <c r="A2486">
        <v>156</v>
      </c>
      <c r="B2486" t="s">
        <v>2650</v>
      </c>
      <c r="C2486" s="1" t="s">
        <v>1587</v>
      </c>
      <c r="D2486" t="s">
        <v>2622</v>
      </c>
      <c r="E2486">
        <v>2</v>
      </c>
      <c r="F2486" s="5" t="s">
        <v>2635</v>
      </c>
    </row>
    <row r="2487" spans="1:6" x14ac:dyDescent="0.25">
      <c r="A2487">
        <v>156</v>
      </c>
      <c r="B2487" t="s">
        <v>2650</v>
      </c>
      <c r="C2487" s="1" t="s">
        <v>1588</v>
      </c>
      <c r="D2487" t="s">
        <v>2622</v>
      </c>
      <c r="E2487">
        <v>2</v>
      </c>
      <c r="F2487" s="5" t="s">
        <v>2635</v>
      </c>
    </row>
    <row r="2488" spans="1:6" x14ac:dyDescent="0.25">
      <c r="A2488">
        <v>156</v>
      </c>
      <c r="B2488" t="s">
        <v>2650</v>
      </c>
      <c r="C2488" s="1" t="s">
        <v>1589</v>
      </c>
      <c r="D2488" t="s">
        <v>2622</v>
      </c>
      <c r="E2488">
        <v>2</v>
      </c>
      <c r="F2488" s="5" t="s">
        <v>2635</v>
      </c>
    </row>
    <row r="2489" spans="1:6" x14ac:dyDescent="0.25">
      <c r="A2489">
        <v>156</v>
      </c>
      <c r="B2489" t="s">
        <v>2650</v>
      </c>
      <c r="C2489" s="1" t="s">
        <v>1710</v>
      </c>
      <c r="D2489" t="s">
        <v>2623</v>
      </c>
      <c r="E2489">
        <v>12</v>
      </c>
      <c r="F2489" s="6" t="s">
        <v>2635</v>
      </c>
    </row>
    <row r="2490" spans="1:6" x14ac:dyDescent="0.25">
      <c r="A2490">
        <v>156</v>
      </c>
      <c r="B2490" t="s">
        <v>2650</v>
      </c>
      <c r="C2490" s="1" t="s">
        <v>943</v>
      </c>
      <c r="D2490" t="s">
        <v>2613</v>
      </c>
      <c r="E2490">
        <v>7</v>
      </c>
      <c r="F2490" s="6" t="s">
        <v>2635</v>
      </c>
    </row>
    <row r="2491" spans="1:6" x14ac:dyDescent="0.25">
      <c r="A2491">
        <v>156</v>
      </c>
      <c r="B2491" t="s">
        <v>2650</v>
      </c>
      <c r="C2491" s="1" t="s">
        <v>2532</v>
      </c>
      <c r="D2491" t="s">
        <v>2632</v>
      </c>
      <c r="E2491">
        <v>1</v>
      </c>
      <c r="F2491" s="5" t="s">
        <v>2635</v>
      </c>
    </row>
    <row r="2492" spans="1:6" x14ac:dyDescent="0.25">
      <c r="A2492">
        <v>156</v>
      </c>
      <c r="B2492" t="s">
        <v>2650</v>
      </c>
      <c r="C2492" s="1" t="s">
        <v>2118</v>
      </c>
      <c r="D2492" t="s">
        <v>2631</v>
      </c>
      <c r="E2492">
        <v>3</v>
      </c>
      <c r="F2492" s="5" t="s">
        <v>2635</v>
      </c>
    </row>
    <row r="2493" spans="1:6" x14ac:dyDescent="0.25">
      <c r="A2493">
        <v>156</v>
      </c>
      <c r="B2493" t="s">
        <v>2650</v>
      </c>
      <c r="C2493" s="1" t="s">
        <v>351</v>
      </c>
      <c r="D2493" t="s">
        <v>2602</v>
      </c>
      <c r="E2493">
        <v>17</v>
      </c>
      <c r="F2493" s="6" t="s">
        <v>2635</v>
      </c>
    </row>
    <row r="2494" spans="1:6" x14ac:dyDescent="0.25">
      <c r="A2494">
        <v>156</v>
      </c>
      <c r="B2494" t="s">
        <v>2650</v>
      </c>
      <c r="C2494" s="1" t="s">
        <v>2591</v>
      </c>
      <c r="D2494" t="s">
        <v>2595</v>
      </c>
      <c r="E2494">
        <v>19</v>
      </c>
      <c r="F2494" s="6" t="s">
        <v>2635</v>
      </c>
    </row>
    <row r="2495" spans="1:6" x14ac:dyDescent="0.25">
      <c r="A2495">
        <v>156</v>
      </c>
      <c r="B2495" t="s">
        <v>2650</v>
      </c>
      <c r="C2495" s="1" t="s">
        <v>647</v>
      </c>
      <c r="D2495" t="s">
        <v>2611</v>
      </c>
      <c r="E2495">
        <v>14</v>
      </c>
      <c r="F2495" s="6" t="s">
        <v>2635</v>
      </c>
    </row>
    <row r="2496" spans="1:6" x14ac:dyDescent="0.25">
      <c r="A2496">
        <v>156</v>
      </c>
      <c r="B2496" t="s">
        <v>2650</v>
      </c>
      <c r="C2496" s="1" t="s">
        <v>2786</v>
      </c>
      <c r="D2496" t="s">
        <v>2596</v>
      </c>
      <c r="E2496">
        <v>13</v>
      </c>
      <c r="F2496" s="6" t="s">
        <v>2635</v>
      </c>
    </row>
    <row r="2497" spans="1:6" x14ac:dyDescent="0.25">
      <c r="A2497">
        <v>156</v>
      </c>
      <c r="B2497" t="s">
        <v>2650</v>
      </c>
      <c r="C2497" s="1" t="s">
        <v>1590</v>
      </c>
      <c r="D2497" t="s">
        <v>2622</v>
      </c>
      <c r="E2497">
        <v>2</v>
      </c>
      <c r="F2497" s="5" t="s">
        <v>2635</v>
      </c>
    </row>
    <row r="2498" spans="1:6" x14ac:dyDescent="0.25">
      <c r="A2498">
        <v>156</v>
      </c>
      <c r="B2498" t="s">
        <v>2650</v>
      </c>
      <c r="C2498" s="1" t="s">
        <v>2533</v>
      </c>
      <c r="D2498" t="s">
        <v>2632</v>
      </c>
      <c r="E2498">
        <v>1</v>
      </c>
      <c r="F2498" s="5" t="s">
        <v>2635</v>
      </c>
    </row>
    <row r="2499" spans="1:6" x14ac:dyDescent="0.25">
      <c r="A2499">
        <v>156</v>
      </c>
      <c r="B2499" t="s">
        <v>2650</v>
      </c>
      <c r="C2499" s="1" t="s">
        <v>1711</v>
      </c>
      <c r="D2499" t="s">
        <v>2623</v>
      </c>
      <c r="E2499">
        <v>12</v>
      </c>
      <c r="F2499" s="6" t="s">
        <v>2635</v>
      </c>
    </row>
    <row r="2500" spans="1:6" x14ac:dyDescent="0.25">
      <c r="A2500">
        <v>156</v>
      </c>
      <c r="B2500" t="s">
        <v>2650</v>
      </c>
      <c r="C2500" s="1" t="s">
        <v>1591</v>
      </c>
      <c r="D2500" t="s">
        <v>2622</v>
      </c>
      <c r="E2500">
        <v>2</v>
      </c>
      <c r="F2500" s="5" t="s">
        <v>2635</v>
      </c>
    </row>
    <row r="2501" spans="1:6" x14ac:dyDescent="0.25">
      <c r="A2501">
        <v>156</v>
      </c>
      <c r="B2501" t="s">
        <v>2650</v>
      </c>
      <c r="C2501" s="1" t="s">
        <v>2534</v>
      </c>
      <c r="D2501" t="s">
        <v>2632</v>
      </c>
      <c r="E2501">
        <v>1</v>
      </c>
      <c r="F2501" s="5" t="s">
        <v>2635</v>
      </c>
    </row>
    <row r="2502" spans="1:6" x14ac:dyDescent="0.25">
      <c r="A2502">
        <v>156</v>
      </c>
      <c r="B2502" t="s">
        <v>2650</v>
      </c>
      <c r="C2502" s="1" t="s">
        <v>1592</v>
      </c>
      <c r="D2502" t="s">
        <v>2622</v>
      </c>
      <c r="E2502">
        <v>2</v>
      </c>
      <c r="F2502" s="5" t="s">
        <v>2635</v>
      </c>
    </row>
    <row r="2503" spans="1:6" x14ac:dyDescent="0.25">
      <c r="A2503">
        <v>156</v>
      </c>
      <c r="B2503" t="s">
        <v>2650</v>
      </c>
      <c r="C2503" s="1" t="s">
        <v>2119</v>
      </c>
      <c r="D2503" t="s">
        <v>2631</v>
      </c>
      <c r="E2503">
        <v>3</v>
      </c>
      <c r="F2503" s="5" t="s">
        <v>2635</v>
      </c>
    </row>
    <row r="2504" spans="1:6" x14ac:dyDescent="0.25">
      <c r="A2504">
        <v>156</v>
      </c>
      <c r="B2504" t="s">
        <v>2650</v>
      </c>
      <c r="C2504" s="1" t="s">
        <v>1745</v>
      </c>
      <c r="D2504" t="s">
        <v>2625</v>
      </c>
      <c r="E2504">
        <v>21</v>
      </c>
      <c r="F2504" s="6" t="s">
        <v>2635</v>
      </c>
    </row>
    <row r="2505" spans="1:6" x14ac:dyDescent="0.25">
      <c r="A2505">
        <v>156</v>
      </c>
      <c r="B2505" t="s">
        <v>2650</v>
      </c>
      <c r="C2505" s="1" t="s">
        <v>1593</v>
      </c>
      <c r="D2505" t="s">
        <v>2622</v>
      </c>
      <c r="E2505">
        <v>2</v>
      </c>
      <c r="F2505" s="5" t="s">
        <v>2635</v>
      </c>
    </row>
    <row r="2506" spans="1:6" x14ac:dyDescent="0.25">
      <c r="A2506">
        <v>156</v>
      </c>
      <c r="B2506" t="s">
        <v>2650</v>
      </c>
      <c r="C2506" s="1" t="s">
        <v>2829</v>
      </c>
      <c r="D2506" t="s">
        <v>2655</v>
      </c>
      <c r="E2506">
        <v>20</v>
      </c>
      <c r="F2506" s="6" t="s">
        <v>2635</v>
      </c>
    </row>
    <row r="2507" spans="1:6" x14ac:dyDescent="0.25">
      <c r="A2507">
        <v>156</v>
      </c>
      <c r="B2507" t="s">
        <v>2650</v>
      </c>
      <c r="C2507" s="1" t="s">
        <v>1594</v>
      </c>
      <c r="D2507" t="s">
        <v>2622</v>
      </c>
      <c r="E2507">
        <v>2</v>
      </c>
      <c r="F2507" s="5" t="s">
        <v>2635</v>
      </c>
    </row>
    <row r="2508" spans="1:6" x14ac:dyDescent="0.25">
      <c r="A2508">
        <v>156</v>
      </c>
      <c r="B2508" t="s">
        <v>2650</v>
      </c>
      <c r="C2508" s="1" t="s">
        <v>1957</v>
      </c>
      <c r="D2508" t="s">
        <v>2629</v>
      </c>
      <c r="E2508">
        <v>9</v>
      </c>
      <c r="F2508" s="6" t="s">
        <v>2635</v>
      </c>
    </row>
    <row r="2509" spans="1:6" x14ac:dyDescent="0.25">
      <c r="A2509">
        <v>156</v>
      </c>
      <c r="B2509" t="s">
        <v>2650</v>
      </c>
      <c r="C2509" s="1" t="s">
        <v>2535</v>
      </c>
      <c r="D2509" t="s">
        <v>2632</v>
      </c>
      <c r="E2509">
        <v>1</v>
      </c>
      <c r="F2509" s="5" t="s">
        <v>2635</v>
      </c>
    </row>
    <row r="2510" spans="1:6" x14ac:dyDescent="0.25">
      <c r="A2510">
        <v>156</v>
      </c>
      <c r="B2510" t="s">
        <v>2650</v>
      </c>
      <c r="C2510" s="1" t="s">
        <v>1595</v>
      </c>
      <c r="D2510" t="s">
        <v>2622</v>
      </c>
      <c r="E2510">
        <v>2</v>
      </c>
      <c r="F2510" s="5" t="s">
        <v>2635</v>
      </c>
    </row>
    <row r="2511" spans="1:6" x14ac:dyDescent="0.25">
      <c r="A2511">
        <v>156</v>
      </c>
      <c r="B2511" t="s">
        <v>2650</v>
      </c>
      <c r="C2511" s="1" t="s">
        <v>1746</v>
      </c>
      <c r="D2511" t="s">
        <v>2625</v>
      </c>
      <c r="E2511">
        <v>21</v>
      </c>
      <c r="F2511" s="6" t="s">
        <v>2635</v>
      </c>
    </row>
    <row r="2512" spans="1:6" x14ac:dyDescent="0.25">
      <c r="A2512">
        <v>156</v>
      </c>
      <c r="B2512" t="s">
        <v>2650</v>
      </c>
      <c r="C2512" s="1" t="s">
        <v>2787</v>
      </c>
      <c r="D2512" t="s">
        <v>2596</v>
      </c>
      <c r="E2512">
        <v>13</v>
      </c>
      <c r="F2512" s="6" t="s">
        <v>2635</v>
      </c>
    </row>
    <row r="2513" spans="1:6" x14ac:dyDescent="0.25">
      <c r="A2513">
        <v>156</v>
      </c>
      <c r="B2513" t="s">
        <v>2650</v>
      </c>
      <c r="C2513" s="1" t="s">
        <v>2536</v>
      </c>
      <c r="D2513" t="s">
        <v>2632</v>
      </c>
      <c r="E2513">
        <v>1</v>
      </c>
      <c r="F2513" s="5" t="s">
        <v>2635</v>
      </c>
    </row>
    <row r="2514" spans="1:6" x14ac:dyDescent="0.25">
      <c r="A2514">
        <v>156</v>
      </c>
      <c r="B2514" t="s">
        <v>2650</v>
      </c>
      <c r="C2514" s="1" t="s">
        <v>1040</v>
      </c>
      <c r="D2514" t="s">
        <v>2614</v>
      </c>
      <c r="E2514">
        <v>10</v>
      </c>
      <c r="F2514" s="6" t="s">
        <v>2635</v>
      </c>
    </row>
    <row r="2515" spans="1:6" x14ac:dyDescent="0.25">
      <c r="A2515">
        <v>156</v>
      </c>
      <c r="B2515" t="s">
        <v>2650</v>
      </c>
      <c r="C2515" s="1" t="s">
        <v>564</v>
      </c>
      <c r="D2515" t="s">
        <v>2610</v>
      </c>
      <c r="E2515">
        <v>8</v>
      </c>
      <c r="F2515" s="6" t="s">
        <v>2635</v>
      </c>
    </row>
    <row r="2516" spans="1:6" x14ac:dyDescent="0.25">
      <c r="A2516">
        <v>156</v>
      </c>
      <c r="B2516" t="s">
        <v>2650</v>
      </c>
      <c r="C2516" s="1" t="s">
        <v>2537</v>
      </c>
      <c r="D2516" t="s">
        <v>2632</v>
      </c>
      <c r="E2516">
        <v>1</v>
      </c>
      <c r="F2516" s="5" t="s">
        <v>2635</v>
      </c>
    </row>
    <row r="2517" spans="1:6" x14ac:dyDescent="0.25">
      <c r="A2517">
        <v>156</v>
      </c>
      <c r="B2517" t="s">
        <v>2650</v>
      </c>
      <c r="C2517" s="1" t="s">
        <v>2120</v>
      </c>
      <c r="D2517" t="s">
        <v>2631</v>
      </c>
      <c r="E2517">
        <v>3</v>
      </c>
      <c r="F2517" s="5" t="s">
        <v>2635</v>
      </c>
    </row>
    <row r="2518" spans="1:6" x14ac:dyDescent="0.25">
      <c r="A2518">
        <v>156</v>
      </c>
      <c r="B2518" t="s">
        <v>2650</v>
      </c>
      <c r="C2518" s="1" t="s">
        <v>2788</v>
      </c>
      <c r="D2518" t="s">
        <v>2596</v>
      </c>
      <c r="E2518">
        <v>13</v>
      </c>
      <c r="F2518" s="6" t="s">
        <v>2635</v>
      </c>
    </row>
    <row r="2519" spans="1:6" x14ac:dyDescent="0.25">
      <c r="A2519">
        <v>156</v>
      </c>
      <c r="B2519" t="s">
        <v>2650</v>
      </c>
      <c r="C2519" s="1" t="s">
        <v>1958</v>
      </c>
      <c r="D2519" t="s">
        <v>2629</v>
      </c>
      <c r="E2519">
        <v>9</v>
      </c>
      <c r="F2519" s="6" t="s">
        <v>2635</v>
      </c>
    </row>
    <row r="2520" spans="1:6" x14ac:dyDescent="0.25">
      <c r="A2520">
        <v>156</v>
      </c>
      <c r="B2520" t="s">
        <v>2650</v>
      </c>
      <c r="C2520" s="1" t="s">
        <v>1959</v>
      </c>
      <c r="D2520" t="s">
        <v>2629</v>
      </c>
      <c r="E2520">
        <v>9</v>
      </c>
      <c r="F2520" s="6" t="s">
        <v>2635</v>
      </c>
    </row>
    <row r="2521" spans="1:6" x14ac:dyDescent="0.25">
      <c r="A2521">
        <v>156</v>
      </c>
      <c r="B2521" t="s">
        <v>2650</v>
      </c>
      <c r="C2521" s="1" t="s">
        <v>2538</v>
      </c>
      <c r="D2521" t="s">
        <v>2632</v>
      </c>
      <c r="E2521">
        <v>1</v>
      </c>
      <c r="F2521" s="5" t="s">
        <v>2635</v>
      </c>
    </row>
    <row r="2522" spans="1:6" x14ac:dyDescent="0.25">
      <c r="A2522">
        <v>156</v>
      </c>
      <c r="B2522" t="s">
        <v>2650</v>
      </c>
      <c r="C2522" s="1" t="s">
        <v>2539</v>
      </c>
      <c r="D2522" t="s">
        <v>2632</v>
      </c>
      <c r="E2522">
        <v>1</v>
      </c>
      <c r="F2522" s="5" t="s">
        <v>2635</v>
      </c>
    </row>
    <row r="2523" spans="1:6" x14ac:dyDescent="0.25">
      <c r="A2523">
        <v>156</v>
      </c>
      <c r="B2523" t="s">
        <v>2650</v>
      </c>
      <c r="C2523" s="1" t="s">
        <v>2540</v>
      </c>
      <c r="D2523" t="s">
        <v>2632</v>
      </c>
      <c r="E2523">
        <v>1</v>
      </c>
      <c r="F2523" s="5" t="s">
        <v>2635</v>
      </c>
    </row>
    <row r="2524" spans="1:6" x14ac:dyDescent="0.25">
      <c r="A2524">
        <v>156</v>
      </c>
      <c r="B2524" t="s">
        <v>2650</v>
      </c>
      <c r="C2524" s="1" t="s">
        <v>2541</v>
      </c>
      <c r="D2524" t="s">
        <v>2632</v>
      </c>
      <c r="E2524">
        <v>1</v>
      </c>
      <c r="F2524" s="5" t="s">
        <v>2635</v>
      </c>
    </row>
    <row r="2525" spans="1:6" x14ac:dyDescent="0.25">
      <c r="A2525">
        <v>156</v>
      </c>
      <c r="B2525" t="s">
        <v>2650</v>
      </c>
      <c r="C2525" s="1" t="s">
        <v>2542</v>
      </c>
      <c r="D2525" t="s">
        <v>2632</v>
      </c>
      <c r="E2525">
        <v>1</v>
      </c>
      <c r="F2525" s="5" t="s">
        <v>2635</v>
      </c>
    </row>
    <row r="2526" spans="1:6" x14ac:dyDescent="0.25">
      <c r="A2526">
        <v>156</v>
      </c>
      <c r="B2526" t="s">
        <v>2650</v>
      </c>
      <c r="C2526" s="1" t="s">
        <v>2121</v>
      </c>
      <c r="D2526" t="s">
        <v>2631</v>
      </c>
      <c r="E2526">
        <v>3</v>
      </c>
      <c r="F2526" s="5" t="s">
        <v>2635</v>
      </c>
    </row>
    <row r="2527" spans="1:6" x14ac:dyDescent="0.25">
      <c r="A2527">
        <v>156</v>
      </c>
      <c r="B2527" t="s">
        <v>2650</v>
      </c>
      <c r="C2527" s="1" t="s">
        <v>2543</v>
      </c>
      <c r="D2527" t="s">
        <v>2632</v>
      </c>
      <c r="E2527">
        <v>1</v>
      </c>
      <c r="F2527" s="5" t="s">
        <v>2635</v>
      </c>
    </row>
    <row r="2528" spans="1:6" x14ac:dyDescent="0.25">
      <c r="A2528">
        <v>156</v>
      </c>
      <c r="B2528" t="s">
        <v>2650</v>
      </c>
      <c r="C2528" s="1" t="s">
        <v>648</v>
      </c>
      <c r="D2528" t="s">
        <v>2611</v>
      </c>
      <c r="E2528">
        <v>14</v>
      </c>
      <c r="F2528" s="6" t="s">
        <v>2635</v>
      </c>
    </row>
    <row r="2529" spans="1:6" x14ac:dyDescent="0.25">
      <c r="A2529">
        <v>156</v>
      </c>
      <c r="B2529" t="s">
        <v>2650</v>
      </c>
      <c r="C2529" s="1" t="s">
        <v>2726</v>
      </c>
      <c r="D2529" t="s">
        <v>2654</v>
      </c>
      <c r="E2529">
        <v>16</v>
      </c>
      <c r="F2529" s="6" t="s">
        <v>2635</v>
      </c>
    </row>
    <row r="2530" spans="1:6" x14ac:dyDescent="0.25">
      <c r="A2530">
        <v>156</v>
      </c>
      <c r="B2530" t="s">
        <v>2650</v>
      </c>
      <c r="C2530" s="1" t="s">
        <v>1777</v>
      </c>
      <c r="D2530" t="s">
        <v>2626</v>
      </c>
      <c r="E2530">
        <v>24</v>
      </c>
      <c r="F2530" s="6" t="s">
        <v>2635</v>
      </c>
    </row>
    <row r="2531" spans="1:6" x14ac:dyDescent="0.25">
      <c r="A2531">
        <v>156</v>
      </c>
      <c r="B2531" t="s">
        <v>2650</v>
      </c>
      <c r="C2531" s="1" t="s">
        <v>129</v>
      </c>
      <c r="D2531" t="s">
        <v>2598</v>
      </c>
      <c r="E2531">
        <v>5</v>
      </c>
      <c r="F2531" s="6" t="s">
        <v>2635</v>
      </c>
    </row>
    <row r="2532" spans="1:6" x14ac:dyDescent="0.25">
      <c r="A2532">
        <v>156</v>
      </c>
      <c r="B2532" t="s">
        <v>2650</v>
      </c>
      <c r="C2532" s="1" t="s">
        <v>1596</v>
      </c>
      <c r="D2532" t="s">
        <v>2622</v>
      </c>
      <c r="E2532">
        <v>2</v>
      </c>
      <c r="F2532" s="5" t="s">
        <v>2635</v>
      </c>
    </row>
    <row r="2533" spans="1:6" x14ac:dyDescent="0.25">
      <c r="A2533">
        <v>156</v>
      </c>
      <c r="B2533" t="s">
        <v>2650</v>
      </c>
      <c r="C2533" s="1" t="s">
        <v>1597</v>
      </c>
      <c r="D2533" t="s">
        <v>2622</v>
      </c>
      <c r="E2533">
        <v>2</v>
      </c>
      <c r="F2533" s="5" t="s">
        <v>2635</v>
      </c>
    </row>
    <row r="2534" spans="1:6" x14ac:dyDescent="0.25">
      <c r="A2534">
        <v>156</v>
      </c>
      <c r="B2534" t="s">
        <v>2650</v>
      </c>
      <c r="C2534" s="1" t="s">
        <v>130</v>
      </c>
      <c r="D2534" t="s">
        <v>2598</v>
      </c>
      <c r="E2534">
        <v>5</v>
      </c>
      <c r="F2534" s="6" t="s">
        <v>2635</v>
      </c>
    </row>
    <row r="2535" spans="1:6" x14ac:dyDescent="0.25">
      <c r="A2535">
        <v>156</v>
      </c>
      <c r="B2535" t="s">
        <v>2650</v>
      </c>
      <c r="C2535" s="1" t="s">
        <v>131</v>
      </c>
      <c r="D2535" t="s">
        <v>2598</v>
      </c>
      <c r="E2535">
        <v>5</v>
      </c>
      <c r="F2535" s="6" t="s">
        <v>2635</v>
      </c>
    </row>
    <row r="2536" spans="1:6" x14ac:dyDescent="0.25">
      <c r="A2536">
        <v>156</v>
      </c>
      <c r="B2536" t="s">
        <v>2650</v>
      </c>
      <c r="C2536" s="1" t="s">
        <v>944</v>
      </c>
      <c r="D2536" t="s">
        <v>2613</v>
      </c>
      <c r="E2536">
        <v>7</v>
      </c>
      <c r="F2536" s="6" t="s">
        <v>2635</v>
      </c>
    </row>
    <row r="2537" spans="1:6" x14ac:dyDescent="0.25">
      <c r="A2537">
        <v>156</v>
      </c>
      <c r="B2537" t="s">
        <v>2650</v>
      </c>
      <c r="C2537" s="1" t="s">
        <v>429</v>
      </c>
      <c r="D2537" t="s">
        <v>2607</v>
      </c>
      <c r="E2537">
        <v>18</v>
      </c>
      <c r="F2537" s="6" t="s">
        <v>2635</v>
      </c>
    </row>
    <row r="2538" spans="1:6" x14ac:dyDescent="0.25">
      <c r="A2538">
        <v>156</v>
      </c>
      <c r="B2538" t="s">
        <v>2650</v>
      </c>
      <c r="C2538" s="1" t="s">
        <v>132</v>
      </c>
      <c r="D2538" t="s">
        <v>2598</v>
      </c>
      <c r="E2538">
        <v>5</v>
      </c>
      <c r="F2538" s="6" t="s">
        <v>2635</v>
      </c>
    </row>
    <row r="2539" spans="1:6" x14ac:dyDescent="0.25">
      <c r="A2539">
        <v>156</v>
      </c>
      <c r="B2539" t="s">
        <v>2650</v>
      </c>
      <c r="C2539" s="1" t="s">
        <v>565</v>
      </c>
      <c r="D2539" t="s">
        <v>2610</v>
      </c>
      <c r="E2539">
        <v>8</v>
      </c>
      <c r="F2539" s="6" t="s">
        <v>2635</v>
      </c>
    </row>
    <row r="2540" spans="1:6" x14ac:dyDescent="0.25">
      <c r="A2540">
        <v>156</v>
      </c>
      <c r="B2540" t="s">
        <v>2650</v>
      </c>
      <c r="C2540" s="1" t="s">
        <v>2544</v>
      </c>
      <c r="D2540" t="s">
        <v>2632</v>
      </c>
      <c r="E2540">
        <v>1</v>
      </c>
      <c r="F2540" s="5" t="s">
        <v>2635</v>
      </c>
    </row>
    <row r="2541" spans="1:6" x14ac:dyDescent="0.25">
      <c r="A2541">
        <v>156</v>
      </c>
      <c r="B2541" t="s">
        <v>2650</v>
      </c>
      <c r="C2541" s="1" t="s">
        <v>2545</v>
      </c>
      <c r="D2541" t="s">
        <v>2632</v>
      </c>
      <c r="E2541">
        <v>1</v>
      </c>
      <c r="F2541" s="5" t="s">
        <v>2635</v>
      </c>
    </row>
    <row r="2542" spans="1:6" x14ac:dyDescent="0.25">
      <c r="A2542">
        <v>156</v>
      </c>
      <c r="B2542" t="s">
        <v>2650</v>
      </c>
      <c r="C2542" s="1" t="s">
        <v>264</v>
      </c>
      <c r="D2542" t="s">
        <v>2597</v>
      </c>
      <c r="E2542">
        <v>27</v>
      </c>
      <c r="F2542" s="6" t="s">
        <v>2635</v>
      </c>
    </row>
    <row r="2543" spans="1:6" x14ac:dyDescent="0.25">
      <c r="A2543">
        <v>156</v>
      </c>
      <c r="B2543" t="s">
        <v>2650</v>
      </c>
      <c r="C2543" s="1" t="s">
        <v>133</v>
      </c>
      <c r="D2543" t="s">
        <v>2598</v>
      </c>
      <c r="E2543">
        <v>5</v>
      </c>
      <c r="F2543" s="6" t="s">
        <v>2635</v>
      </c>
    </row>
    <row r="2544" spans="1:6" x14ac:dyDescent="0.25">
      <c r="A2544">
        <v>156</v>
      </c>
      <c r="B2544" t="s">
        <v>2650</v>
      </c>
      <c r="C2544" s="1" t="s">
        <v>1598</v>
      </c>
      <c r="D2544" t="s">
        <v>2622</v>
      </c>
      <c r="E2544">
        <v>2</v>
      </c>
      <c r="F2544" s="5" t="s">
        <v>2635</v>
      </c>
    </row>
    <row r="2545" spans="1:6" x14ac:dyDescent="0.25">
      <c r="A2545">
        <v>156</v>
      </c>
      <c r="B2545" t="s">
        <v>2650</v>
      </c>
      <c r="C2545" s="1" t="s">
        <v>1599</v>
      </c>
      <c r="D2545" t="s">
        <v>2622</v>
      </c>
      <c r="E2545">
        <v>2</v>
      </c>
      <c r="F2545" s="5" t="s">
        <v>2635</v>
      </c>
    </row>
    <row r="2546" spans="1:6" x14ac:dyDescent="0.25">
      <c r="A2546">
        <v>156</v>
      </c>
      <c r="B2546" t="s">
        <v>2650</v>
      </c>
      <c r="C2546" s="1" t="s">
        <v>2546</v>
      </c>
      <c r="D2546" t="s">
        <v>2632</v>
      </c>
      <c r="E2546">
        <v>1</v>
      </c>
      <c r="F2546" s="5" t="s">
        <v>2635</v>
      </c>
    </row>
    <row r="2547" spans="1:6" x14ac:dyDescent="0.25">
      <c r="A2547">
        <v>156</v>
      </c>
      <c r="B2547" t="s">
        <v>2650</v>
      </c>
      <c r="C2547" s="1" t="s">
        <v>566</v>
      </c>
      <c r="D2547" t="s">
        <v>2610</v>
      </c>
      <c r="E2547">
        <v>8</v>
      </c>
      <c r="F2547" s="6" t="s">
        <v>2635</v>
      </c>
    </row>
    <row r="2548" spans="1:6" x14ac:dyDescent="0.25">
      <c r="A2548">
        <v>156</v>
      </c>
      <c r="B2548" t="s">
        <v>2650</v>
      </c>
      <c r="C2548" s="1" t="s">
        <v>567</v>
      </c>
      <c r="D2548" t="s">
        <v>2610</v>
      </c>
      <c r="E2548">
        <v>8</v>
      </c>
      <c r="F2548" s="6" t="s">
        <v>2635</v>
      </c>
    </row>
    <row r="2549" spans="1:6" x14ac:dyDescent="0.25">
      <c r="A2549">
        <v>156</v>
      </c>
      <c r="B2549" t="s">
        <v>2650</v>
      </c>
      <c r="C2549" s="1" t="s">
        <v>1370</v>
      </c>
      <c r="D2549" t="s">
        <v>2620</v>
      </c>
      <c r="E2549">
        <v>11</v>
      </c>
      <c r="F2549" s="6" t="s">
        <v>2635</v>
      </c>
    </row>
    <row r="2550" spans="1:6" x14ac:dyDescent="0.25">
      <c r="A2550">
        <v>156</v>
      </c>
      <c r="B2550" t="s">
        <v>2650</v>
      </c>
      <c r="C2550" s="1" t="s">
        <v>1371</v>
      </c>
      <c r="D2550" t="s">
        <v>2620</v>
      </c>
      <c r="E2550">
        <v>11</v>
      </c>
      <c r="F2550" s="6" t="s">
        <v>2635</v>
      </c>
    </row>
    <row r="2551" spans="1:6" x14ac:dyDescent="0.25">
      <c r="A2551">
        <v>156</v>
      </c>
      <c r="B2551" t="s">
        <v>2650</v>
      </c>
      <c r="C2551" s="1" t="s">
        <v>1600</v>
      </c>
      <c r="D2551" t="s">
        <v>2622</v>
      </c>
      <c r="E2551">
        <v>2</v>
      </c>
      <c r="F2551" s="5" t="s">
        <v>2635</v>
      </c>
    </row>
    <row r="2552" spans="1:6" x14ac:dyDescent="0.25">
      <c r="A2552">
        <v>156</v>
      </c>
      <c r="B2552" t="s">
        <v>2650</v>
      </c>
      <c r="C2552" s="1" t="s">
        <v>1601</v>
      </c>
      <c r="D2552" t="s">
        <v>2622</v>
      </c>
      <c r="E2552">
        <v>2</v>
      </c>
      <c r="F2552" s="5" t="s">
        <v>2635</v>
      </c>
    </row>
    <row r="2553" spans="1:6" x14ac:dyDescent="0.25">
      <c r="A2553">
        <v>156</v>
      </c>
      <c r="B2553" t="s">
        <v>2650</v>
      </c>
      <c r="C2553" s="1" t="s">
        <v>2122</v>
      </c>
      <c r="D2553" t="s">
        <v>2631</v>
      </c>
      <c r="E2553">
        <v>3</v>
      </c>
      <c r="F2553" s="5" t="s">
        <v>2635</v>
      </c>
    </row>
    <row r="2554" spans="1:6" x14ac:dyDescent="0.25">
      <c r="A2554">
        <v>156</v>
      </c>
      <c r="B2554" t="s">
        <v>2650</v>
      </c>
      <c r="C2554" s="1" t="s">
        <v>2547</v>
      </c>
      <c r="D2554" t="s">
        <v>2632</v>
      </c>
      <c r="E2554">
        <v>1</v>
      </c>
      <c r="F2554" s="5" t="s">
        <v>2635</v>
      </c>
    </row>
    <row r="2555" spans="1:6" x14ac:dyDescent="0.25">
      <c r="A2555">
        <v>156</v>
      </c>
      <c r="B2555" t="s">
        <v>2650</v>
      </c>
      <c r="C2555" s="1" t="s">
        <v>798</v>
      </c>
      <c r="D2555" t="s">
        <v>2612</v>
      </c>
      <c r="E2555">
        <v>4</v>
      </c>
      <c r="F2555" s="5" t="s">
        <v>2635</v>
      </c>
    </row>
    <row r="2556" spans="1:6" x14ac:dyDescent="0.25">
      <c r="A2556">
        <v>156</v>
      </c>
      <c r="B2556" t="s">
        <v>2650</v>
      </c>
      <c r="C2556" s="1" t="s">
        <v>2548</v>
      </c>
      <c r="D2556" t="s">
        <v>2632</v>
      </c>
      <c r="E2556">
        <v>1</v>
      </c>
      <c r="F2556" s="5" t="s">
        <v>2635</v>
      </c>
    </row>
    <row r="2557" spans="1:6" x14ac:dyDescent="0.25">
      <c r="A2557">
        <v>156</v>
      </c>
      <c r="B2557" t="s">
        <v>2650</v>
      </c>
      <c r="C2557" s="1" t="s">
        <v>1712</v>
      </c>
      <c r="D2557" t="s">
        <v>2623</v>
      </c>
      <c r="E2557">
        <v>12</v>
      </c>
      <c r="F2557" s="6" t="s">
        <v>2635</v>
      </c>
    </row>
    <row r="2558" spans="1:6" x14ac:dyDescent="0.25">
      <c r="A2558">
        <v>156</v>
      </c>
      <c r="B2558" t="s">
        <v>2650</v>
      </c>
      <c r="C2558" s="1" t="s">
        <v>1372</v>
      </c>
      <c r="D2558" t="s">
        <v>2620</v>
      </c>
      <c r="E2558">
        <v>11</v>
      </c>
      <c r="F2558" s="6" t="s">
        <v>2635</v>
      </c>
    </row>
    <row r="2559" spans="1:6" x14ac:dyDescent="0.25">
      <c r="A2559">
        <v>156</v>
      </c>
      <c r="B2559" t="s">
        <v>2650</v>
      </c>
      <c r="C2559" s="1" t="s">
        <v>1373</v>
      </c>
      <c r="D2559" t="s">
        <v>2620</v>
      </c>
      <c r="E2559">
        <v>11</v>
      </c>
      <c r="F2559" s="6" t="s">
        <v>2635</v>
      </c>
    </row>
    <row r="2560" spans="1:6" x14ac:dyDescent="0.25">
      <c r="A2560">
        <v>156</v>
      </c>
      <c r="B2560" t="s">
        <v>2650</v>
      </c>
      <c r="C2560" s="1" t="s">
        <v>2549</v>
      </c>
      <c r="D2560" t="s">
        <v>2632</v>
      </c>
      <c r="E2560">
        <v>1</v>
      </c>
      <c r="F2560" s="5" t="s">
        <v>2635</v>
      </c>
    </row>
    <row r="2561" spans="1:6" x14ac:dyDescent="0.25">
      <c r="A2561">
        <v>156</v>
      </c>
      <c r="B2561" t="s">
        <v>2650</v>
      </c>
      <c r="C2561" s="1" t="s">
        <v>134</v>
      </c>
      <c r="D2561" t="s">
        <v>2598</v>
      </c>
      <c r="E2561">
        <v>5</v>
      </c>
      <c r="F2561" s="6" t="s">
        <v>2635</v>
      </c>
    </row>
    <row r="2562" spans="1:6" x14ac:dyDescent="0.25">
      <c r="A2562">
        <v>156</v>
      </c>
      <c r="B2562" t="s">
        <v>2650</v>
      </c>
      <c r="C2562" s="1" t="s">
        <v>2123</v>
      </c>
      <c r="D2562" t="s">
        <v>2631</v>
      </c>
      <c r="E2562">
        <v>3</v>
      </c>
      <c r="F2562" s="5" t="s">
        <v>2635</v>
      </c>
    </row>
    <row r="2563" spans="1:6" x14ac:dyDescent="0.25">
      <c r="A2563">
        <v>156</v>
      </c>
      <c r="B2563" t="s">
        <v>2650</v>
      </c>
      <c r="C2563" s="1" t="s">
        <v>1134</v>
      </c>
      <c r="D2563" t="s">
        <v>2594</v>
      </c>
      <c r="E2563">
        <v>15</v>
      </c>
      <c r="F2563" s="6" t="s">
        <v>2635</v>
      </c>
    </row>
    <row r="2564" spans="1:6" x14ac:dyDescent="0.25">
      <c r="A2564">
        <v>156</v>
      </c>
      <c r="B2564" t="s">
        <v>2650</v>
      </c>
      <c r="C2564" s="1" t="s">
        <v>1135</v>
      </c>
      <c r="D2564" t="s">
        <v>2594</v>
      </c>
      <c r="E2564">
        <v>15</v>
      </c>
      <c r="F2564" s="6" t="s">
        <v>2635</v>
      </c>
    </row>
    <row r="2565" spans="1:6" x14ac:dyDescent="0.25">
      <c r="A2565">
        <v>156</v>
      </c>
      <c r="B2565" t="s">
        <v>2650</v>
      </c>
      <c r="C2565" s="1" t="s">
        <v>1602</v>
      </c>
      <c r="D2565" t="s">
        <v>2622</v>
      </c>
      <c r="E2565">
        <v>2</v>
      </c>
      <c r="F2565" s="5" t="s">
        <v>2635</v>
      </c>
    </row>
    <row r="2566" spans="1:6" x14ac:dyDescent="0.25">
      <c r="A2566">
        <v>156</v>
      </c>
      <c r="B2566" t="s">
        <v>2650</v>
      </c>
      <c r="C2566" s="1" t="s">
        <v>2550</v>
      </c>
      <c r="D2566" t="s">
        <v>2632</v>
      </c>
      <c r="E2566">
        <v>1</v>
      </c>
      <c r="F2566" s="5" t="s">
        <v>2635</v>
      </c>
    </row>
    <row r="2567" spans="1:6" x14ac:dyDescent="0.25">
      <c r="A2567">
        <v>156</v>
      </c>
      <c r="B2567" t="s">
        <v>2650</v>
      </c>
      <c r="C2567" s="1" t="s">
        <v>799</v>
      </c>
      <c r="D2567" t="s">
        <v>2612</v>
      </c>
      <c r="E2567">
        <v>4</v>
      </c>
      <c r="F2567" s="5" t="s">
        <v>2635</v>
      </c>
    </row>
    <row r="2568" spans="1:6" x14ac:dyDescent="0.25">
      <c r="A2568">
        <v>156</v>
      </c>
      <c r="B2568" t="s">
        <v>2650</v>
      </c>
      <c r="C2568" s="1" t="s">
        <v>381</v>
      </c>
      <c r="D2568" t="s">
        <v>2606</v>
      </c>
      <c r="E2568">
        <v>28</v>
      </c>
      <c r="F2568" s="6" t="s">
        <v>2635</v>
      </c>
    </row>
    <row r="2569" spans="1:6" x14ac:dyDescent="0.25">
      <c r="A2569">
        <v>156</v>
      </c>
      <c r="B2569" t="s">
        <v>2650</v>
      </c>
      <c r="C2569" s="1" t="s">
        <v>800</v>
      </c>
      <c r="D2569" t="s">
        <v>2612</v>
      </c>
      <c r="E2569">
        <v>4</v>
      </c>
      <c r="F2569" s="5" t="s">
        <v>2635</v>
      </c>
    </row>
    <row r="2570" spans="1:6" x14ac:dyDescent="0.25">
      <c r="A2570">
        <v>156</v>
      </c>
      <c r="B2570" t="s">
        <v>2650</v>
      </c>
      <c r="C2570" s="1" t="s">
        <v>801</v>
      </c>
      <c r="D2570" t="s">
        <v>2612</v>
      </c>
      <c r="E2570">
        <v>4</v>
      </c>
      <c r="F2570" s="5" t="s">
        <v>2635</v>
      </c>
    </row>
    <row r="2571" spans="1:6" x14ac:dyDescent="0.25">
      <c r="A2571">
        <v>156</v>
      </c>
      <c r="B2571" t="s">
        <v>2650</v>
      </c>
      <c r="C2571" s="1" t="s">
        <v>135</v>
      </c>
      <c r="D2571" t="s">
        <v>2598</v>
      </c>
      <c r="E2571">
        <v>5</v>
      </c>
      <c r="F2571" s="6" t="s">
        <v>2635</v>
      </c>
    </row>
    <row r="2572" spans="1:6" x14ac:dyDescent="0.25">
      <c r="A2572">
        <v>156</v>
      </c>
      <c r="B2572" t="s">
        <v>2650</v>
      </c>
      <c r="C2572" s="1" t="s">
        <v>1960</v>
      </c>
      <c r="D2572" t="s">
        <v>2629</v>
      </c>
      <c r="E2572">
        <v>9</v>
      </c>
      <c r="F2572" s="6" t="s">
        <v>2635</v>
      </c>
    </row>
    <row r="2573" spans="1:6" x14ac:dyDescent="0.25">
      <c r="A2573">
        <v>156</v>
      </c>
      <c r="B2573" t="s">
        <v>2650</v>
      </c>
      <c r="C2573" s="1" t="s">
        <v>136</v>
      </c>
      <c r="D2573" t="s">
        <v>2598</v>
      </c>
      <c r="E2573">
        <v>5</v>
      </c>
      <c r="F2573" s="6" t="s">
        <v>2635</v>
      </c>
    </row>
    <row r="2574" spans="1:6" x14ac:dyDescent="0.25">
      <c r="A2574">
        <v>156</v>
      </c>
      <c r="B2574" t="s">
        <v>2650</v>
      </c>
      <c r="C2574" s="1" t="s">
        <v>2551</v>
      </c>
      <c r="D2574" t="s">
        <v>2632</v>
      </c>
      <c r="E2574">
        <v>1</v>
      </c>
      <c r="F2574" s="5" t="s">
        <v>2635</v>
      </c>
    </row>
    <row r="2575" spans="1:6" x14ac:dyDescent="0.25">
      <c r="A2575">
        <v>156</v>
      </c>
      <c r="B2575" t="s">
        <v>2650</v>
      </c>
      <c r="C2575" s="1" t="s">
        <v>1273</v>
      </c>
      <c r="D2575" t="s">
        <v>2619</v>
      </c>
      <c r="E2575">
        <v>6</v>
      </c>
      <c r="F2575" s="6" t="s">
        <v>2635</v>
      </c>
    </row>
    <row r="2576" spans="1:6" x14ac:dyDescent="0.25">
      <c r="A2576">
        <v>156</v>
      </c>
      <c r="B2576" t="s">
        <v>2650</v>
      </c>
      <c r="C2576" s="1" t="s">
        <v>1274</v>
      </c>
      <c r="D2576" t="s">
        <v>2619</v>
      </c>
      <c r="E2576">
        <v>6</v>
      </c>
      <c r="F2576" s="6" t="s">
        <v>2635</v>
      </c>
    </row>
    <row r="2577" spans="1:6" x14ac:dyDescent="0.25">
      <c r="A2577">
        <v>156</v>
      </c>
      <c r="B2577" t="s">
        <v>2650</v>
      </c>
      <c r="C2577" s="1" t="s">
        <v>568</v>
      </c>
      <c r="D2577" t="s">
        <v>2610</v>
      </c>
      <c r="E2577">
        <v>8</v>
      </c>
      <c r="F2577" s="6" t="s">
        <v>2635</v>
      </c>
    </row>
    <row r="2578" spans="1:6" x14ac:dyDescent="0.25">
      <c r="A2578">
        <v>156</v>
      </c>
      <c r="B2578" t="s">
        <v>2650</v>
      </c>
      <c r="C2578" s="1" t="s">
        <v>137</v>
      </c>
      <c r="D2578" t="s">
        <v>2598</v>
      </c>
      <c r="E2578">
        <v>5</v>
      </c>
      <c r="F2578" s="6" t="s">
        <v>2635</v>
      </c>
    </row>
    <row r="2579" spans="1:6" x14ac:dyDescent="0.25">
      <c r="A2579">
        <v>156</v>
      </c>
      <c r="B2579" t="s">
        <v>2650</v>
      </c>
      <c r="C2579" s="1" t="s">
        <v>2789</v>
      </c>
      <c r="D2579" t="s">
        <v>2596</v>
      </c>
      <c r="E2579">
        <v>13</v>
      </c>
      <c r="F2579" s="6" t="s">
        <v>2635</v>
      </c>
    </row>
    <row r="2580" spans="1:6" x14ac:dyDescent="0.25">
      <c r="A2580">
        <v>156</v>
      </c>
      <c r="B2580" t="s">
        <v>2650</v>
      </c>
      <c r="C2580" s="1" t="s">
        <v>1603</v>
      </c>
      <c r="D2580" t="s">
        <v>2622</v>
      </c>
      <c r="E2580">
        <v>2</v>
      </c>
      <c r="F2580" s="5" t="s">
        <v>2635</v>
      </c>
    </row>
    <row r="2581" spans="1:6" x14ac:dyDescent="0.25">
      <c r="A2581">
        <v>156</v>
      </c>
      <c r="B2581" t="s">
        <v>2650</v>
      </c>
      <c r="C2581" s="1" t="s">
        <v>430</v>
      </c>
      <c r="D2581" t="s">
        <v>2607</v>
      </c>
      <c r="E2581">
        <v>18</v>
      </c>
      <c r="F2581" s="6" t="s">
        <v>2635</v>
      </c>
    </row>
    <row r="2582" spans="1:6" x14ac:dyDescent="0.25">
      <c r="A2582">
        <v>156</v>
      </c>
      <c r="B2582" t="s">
        <v>2650</v>
      </c>
      <c r="C2582" s="1" t="s">
        <v>1961</v>
      </c>
      <c r="D2582" t="s">
        <v>2629</v>
      </c>
      <c r="E2582">
        <v>9</v>
      </c>
      <c r="F2582" s="6" t="s">
        <v>2635</v>
      </c>
    </row>
    <row r="2583" spans="1:6" x14ac:dyDescent="0.25">
      <c r="A2583">
        <v>156</v>
      </c>
      <c r="B2583" t="s">
        <v>2650</v>
      </c>
      <c r="C2583" s="1" t="s">
        <v>1604</v>
      </c>
      <c r="D2583" t="s">
        <v>2622</v>
      </c>
      <c r="E2583">
        <v>2</v>
      </c>
      <c r="F2583" s="5" t="s">
        <v>2635</v>
      </c>
    </row>
    <row r="2584" spans="1:6" x14ac:dyDescent="0.25">
      <c r="A2584">
        <v>156</v>
      </c>
      <c r="B2584" t="s">
        <v>2650</v>
      </c>
      <c r="C2584" s="1" t="s">
        <v>2790</v>
      </c>
      <c r="D2584" t="s">
        <v>2596</v>
      </c>
      <c r="E2584">
        <v>13</v>
      </c>
      <c r="F2584" s="6" t="s">
        <v>2635</v>
      </c>
    </row>
    <row r="2585" spans="1:6" x14ac:dyDescent="0.25">
      <c r="A2585">
        <v>156</v>
      </c>
      <c r="B2585" t="s">
        <v>2650</v>
      </c>
      <c r="C2585" s="1" t="s">
        <v>1747</v>
      </c>
      <c r="D2585" t="s">
        <v>2625</v>
      </c>
      <c r="E2585">
        <v>21</v>
      </c>
      <c r="F2585" s="6" t="s">
        <v>2635</v>
      </c>
    </row>
    <row r="2586" spans="1:6" x14ac:dyDescent="0.25">
      <c r="A2586">
        <v>156</v>
      </c>
      <c r="B2586" t="s">
        <v>2650</v>
      </c>
      <c r="C2586" s="1" t="s">
        <v>1748</v>
      </c>
      <c r="D2586" t="s">
        <v>2625</v>
      </c>
      <c r="E2586">
        <v>21</v>
      </c>
      <c r="F2586" s="6" t="s">
        <v>2635</v>
      </c>
    </row>
    <row r="2587" spans="1:6" x14ac:dyDescent="0.25">
      <c r="A2587">
        <v>156</v>
      </c>
      <c r="B2587" t="s">
        <v>2650</v>
      </c>
      <c r="C2587" s="1" t="s">
        <v>2552</v>
      </c>
      <c r="D2587" t="s">
        <v>2632</v>
      </c>
      <c r="E2587">
        <v>1</v>
      </c>
      <c r="F2587" s="5" t="s">
        <v>2635</v>
      </c>
    </row>
    <row r="2588" spans="1:6" x14ac:dyDescent="0.25">
      <c r="A2588">
        <v>156</v>
      </c>
      <c r="B2588" t="s">
        <v>2650</v>
      </c>
      <c r="C2588" s="1" t="s">
        <v>1812</v>
      </c>
      <c r="D2588" t="s">
        <v>2627</v>
      </c>
      <c r="E2588">
        <v>23</v>
      </c>
      <c r="F2588" s="6" t="s">
        <v>2635</v>
      </c>
    </row>
    <row r="2589" spans="1:6" x14ac:dyDescent="0.25">
      <c r="A2589">
        <v>156</v>
      </c>
      <c r="B2589" t="s">
        <v>2650</v>
      </c>
      <c r="C2589" s="1" t="s">
        <v>1605</v>
      </c>
      <c r="D2589" t="s">
        <v>2622</v>
      </c>
      <c r="E2589">
        <v>2</v>
      </c>
      <c r="F2589" s="5" t="s">
        <v>2635</v>
      </c>
    </row>
    <row r="2590" spans="1:6" x14ac:dyDescent="0.25">
      <c r="A2590">
        <v>156</v>
      </c>
      <c r="B2590" t="s">
        <v>2650</v>
      </c>
      <c r="C2590" s="1" t="s">
        <v>1374</v>
      </c>
      <c r="D2590" t="s">
        <v>2620</v>
      </c>
      <c r="E2590">
        <v>11</v>
      </c>
      <c r="F2590" s="6" t="s">
        <v>2635</v>
      </c>
    </row>
    <row r="2591" spans="1:6" x14ac:dyDescent="0.25">
      <c r="A2591">
        <v>156</v>
      </c>
      <c r="B2591" t="s">
        <v>2650</v>
      </c>
      <c r="C2591" s="1" t="s">
        <v>1606</v>
      </c>
      <c r="D2591" t="s">
        <v>2622</v>
      </c>
      <c r="E2591">
        <v>2</v>
      </c>
      <c r="F2591" s="5" t="s">
        <v>2635</v>
      </c>
    </row>
    <row r="2592" spans="1:6" x14ac:dyDescent="0.25">
      <c r="A2592">
        <v>156</v>
      </c>
      <c r="B2592" t="s">
        <v>2650</v>
      </c>
      <c r="C2592" s="1" t="s">
        <v>1395</v>
      </c>
      <c r="D2592" t="s">
        <v>2604</v>
      </c>
      <c r="E2592">
        <v>29</v>
      </c>
      <c r="F2592" s="6" t="s">
        <v>2635</v>
      </c>
    </row>
    <row r="2593" spans="1:6" x14ac:dyDescent="0.25">
      <c r="A2593">
        <v>156</v>
      </c>
      <c r="B2593" t="s">
        <v>2650</v>
      </c>
      <c r="C2593" s="1" t="s">
        <v>138</v>
      </c>
      <c r="D2593" t="s">
        <v>2598</v>
      </c>
      <c r="E2593">
        <v>5</v>
      </c>
      <c r="F2593" s="6" t="s">
        <v>2635</v>
      </c>
    </row>
    <row r="2594" spans="1:6" x14ac:dyDescent="0.25">
      <c r="A2594">
        <v>156</v>
      </c>
      <c r="B2594" t="s">
        <v>2650</v>
      </c>
      <c r="C2594" s="1" t="s">
        <v>1275</v>
      </c>
      <c r="D2594" t="s">
        <v>2619</v>
      </c>
      <c r="E2594">
        <v>6</v>
      </c>
      <c r="F2594" s="6" t="s">
        <v>2635</v>
      </c>
    </row>
    <row r="2595" spans="1:6" x14ac:dyDescent="0.25">
      <c r="A2595">
        <v>156</v>
      </c>
      <c r="B2595" t="s">
        <v>2650</v>
      </c>
      <c r="C2595" s="1" t="s">
        <v>355</v>
      </c>
      <c r="D2595" t="s">
        <v>2603</v>
      </c>
      <c r="E2595">
        <v>31</v>
      </c>
      <c r="F2595" s="6" t="s">
        <v>2635</v>
      </c>
    </row>
    <row r="2596" spans="1:6" x14ac:dyDescent="0.25">
      <c r="A2596">
        <v>156</v>
      </c>
      <c r="B2596" t="s">
        <v>2650</v>
      </c>
      <c r="C2596" s="1" t="s">
        <v>1962</v>
      </c>
      <c r="D2596" t="s">
        <v>2629</v>
      </c>
      <c r="E2596">
        <v>9</v>
      </c>
      <c r="F2596" s="6" t="s">
        <v>2635</v>
      </c>
    </row>
    <row r="2597" spans="1:6" x14ac:dyDescent="0.25">
      <c r="A2597">
        <v>156</v>
      </c>
      <c r="B2597" t="s">
        <v>2650</v>
      </c>
      <c r="C2597" s="1" t="s">
        <v>1963</v>
      </c>
      <c r="D2597" t="s">
        <v>2629</v>
      </c>
      <c r="E2597">
        <v>9</v>
      </c>
      <c r="F2597" s="6" t="s">
        <v>2635</v>
      </c>
    </row>
    <row r="2598" spans="1:6" x14ac:dyDescent="0.25">
      <c r="A2598">
        <v>156</v>
      </c>
      <c r="B2598" t="s">
        <v>2650</v>
      </c>
      <c r="C2598" s="1" t="s">
        <v>431</v>
      </c>
      <c r="D2598" t="s">
        <v>2607</v>
      </c>
      <c r="E2598">
        <v>18</v>
      </c>
      <c r="F2598" s="6" t="s">
        <v>2635</v>
      </c>
    </row>
    <row r="2599" spans="1:6" x14ac:dyDescent="0.25">
      <c r="A2599">
        <v>156</v>
      </c>
      <c r="B2599" t="s">
        <v>2650</v>
      </c>
      <c r="C2599" s="1" t="s">
        <v>802</v>
      </c>
      <c r="D2599" t="s">
        <v>2612</v>
      </c>
      <c r="E2599">
        <v>4</v>
      </c>
      <c r="F2599" s="5" t="s">
        <v>2635</v>
      </c>
    </row>
    <row r="2600" spans="1:6" x14ac:dyDescent="0.25">
      <c r="A2600">
        <v>156</v>
      </c>
      <c r="B2600" t="s">
        <v>2650</v>
      </c>
      <c r="C2600" s="1" t="s">
        <v>1276</v>
      </c>
      <c r="D2600" t="s">
        <v>2619</v>
      </c>
      <c r="E2600">
        <v>6</v>
      </c>
      <c r="F2600" s="6" t="s">
        <v>2635</v>
      </c>
    </row>
    <row r="2601" spans="1:6" x14ac:dyDescent="0.25">
      <c r="A2601">
        <v>156</v>
      </c>
      <c r="B2601" t="s">
        <v>2650</v>
      </c>
      <c r="C2601" s="1" t="s">
        <v>2124</v>
      </c>
      <c r="D2601" t="s">
        <v>2631</v>
      </c>
      <c r="E2601">
        <v>3</v>
      </c>
      <c r="F2601" s="5" t="s">
        <v>2635</v>
      </c>
    </row>
    <row r="2602" spans="1:6" x14ac:dyDescent="0.25">
      <c r="A2602">
        <v>156</v>
      </c>
      <c r="B2602" t="s">
        <v>2650</v>
      </c>
      <c r="C2602" s="1" t="s">
        <v>139</v>
      </c>
      <c r="D2602" t="s">
        <v>2598</v>
      </c>
      <c r="E2602">
        <v>5</v>
      </c>
      <c r="F2602" s="6" t="s">
        <v>2635</v>
      </c>
    </row>
    <row r="2603" spans="1:6" x14ac:dyDescent="0.25">
      <c r="A2603">
        <v>156</v>
      </c>
      <c r="B2603" t="s">
        <v>2650</v>
      </c>
      <c r="C2603" s="1" t="s">
        <v>1607</v>
      </c>
      <c r="D2603" t="s">
        <v>2622</v>
      </c>
      <c r="E2603">
        <v>2</v>
      </c>
      <c r="F2603" s="5" t="s">
        <v>2635</v>
      </c>
    </row>
    <row r="2604" spans="1:6" x14ac:dyDescent="0.25">
      <c r="A2604">
        <v>156</v>
      </c>
      <c r="B2604" t="s">
        <v>2650</v>
      </c>
      <c r="C2604" s="1" t="s">
        <v>1608</v>
      </c>
      <c r="D2604" t="s">
        <v>2622</v>
      </c>
      <c r="E2604">
        <v>2</v>
      </c>
      <c r="F2604" s="5" t="s">
        <v>2635</v>
      </c>
    </row>
    <row r="2605" spans="1:6" x14ac:dyDescent="0.25">
      <c r="A2605">
        <v>156</v>
      </c>
      <c r="B2605" t="s">
        <v>2650</v>
      </c>
      <c r="C2605" s="1" t="s">
        <v>2791</v>
      </c>
      <c r="D2605" t="s">
        <v>2596</v>
      </c>
      <c r="E2605">
        <v>13</v>
      </c>
      <c r="F2605" s="6" t="s">
        <v>2635</v>
      </c>
    </row>
    <row r="2606" spans="1:6" x14ac:dyDescent="0.25">
      <c r="A2606">
        <v>156</v>
      </c>
      <c r="B2606" t="s">
        <v>2650</v>
      </c>
      <c r="C2606" s="1" t="s">
        <v>569</v>
      </c>
      <c r="D2606" t="s">
        <v>2610</v>
      </c>
      <c r="E2606">
        <v>8</v>
      </c>
      <c r="F2606" s="6" t="s">
        <v>2635</v>
      </c>
    </row>
    <row r="2607" spans="1:6" x14ac:dyDescent="0.25">
      <c r="A2607">
        <v>156</v>
      </c>
      <c r="B2607" t="s">
        <v>2650</v>
      </c>
      <c r="C2607" s="1" t="s">
        <v>1609</v>
      </c>
      <c r="D2607" t="s">
        <v>2622</v>
      </c>
      <c r="E2607">
        <v>2</v>
      </c>
      <c r="F2607" s="5" t="s">
        <v>2635</v>
      </c>
    </row>
    <row r="2608" spans="1:6" x14ac:dyDescent="0.25">
      <c r="A2608">
        <v>156</v>
      </c>
      <c r="B2608" t="s">
        <v>2650</v>
      </c>
      <c r="C2608" s="1" t="s">
        <v>2125</v>
      </c>
      <c r="D2608" t="s">
        <v>2631</v>
      </c>
      <c r="E2608">
        <v>3</v>
      </c>
      <c r="F2608" s="5" t="s">
        <v>2635</v>
      </c>
    </row>
    <row r="2609" spans="1:6" x14ac:dyDescent="0.25">
      <c r="A2609">
        <v>156</v>
      </c>
      <c r="B2609" t="s">
        <v>2650</v>
      </c>
      <c r="C2609" s="1" t="s">
        <v>1964</v>
      </c>
      <c r="D2609" t="s">
        <v>2629</v>
      </c>
      <c r="E2609">
        <v>9</v>
      </c>
      <c r="F2609" s="6" t="s">
        <v>2635</v>
      </c>
    </row>
    <row r="2610" spans="1:6" x14ac:dyDescent="0.25">
      <c r="A2610">
        <v>156</v>
      </c>
      <c r="B2610" t="s">
        <v>2650</v>
      </c>
      <c r="C2610" s="1" t="s">
        <v>352</v>
      </c>
      <c r="D2610" t="s">
        <v>2602</v>
      </c>
      <c r="E2610">
        <v>17</v>
      </c>
      <c r="F2610" s="6" t="s">
        <v>2635</v>
      </c>
    </row>
    <row r="2611" spans="1:6" x14ac:dyDescent="0.25">
      <c r="A2611">
        <v>156</v>
      </c>
      <c r="B2611" t="s">
        <v>2650</v>
      </c>
      <c r="C2611" s="1" t="s">
        <v>2126</v>
      </c>
      <c r="D2611" t="s">
        <v>2631</v>
      </c>
      <c r="E2611">
        <v>3</v>
      </c>
      <c r="F2611" s="5" t="s">
        <v>2635</v>
      </c>
    </row>
    <row r="2612" spans="1:6" x14ac:dyDescent="0.25">
      <c r="A2612">
        <v>156</v>
      </c>
      <c r="B2612" t="s">
        <v>2650</v>
      </c>
      <c r="C2612" s="1" t="s">
        <v>570</v>
      </c>
      <c r="D2612" t="s">
        <v>2610</v>
      </c>
      <c r="E2612">
        <v>8</v>
      </c>
      <c r="F2612" s="6" t="s">
        <v>2635</v>
      </c>
    </row>
    <row r="2613" spans="1:6" x14ac:dyDescent="0.25">
      <c r="A2613">
        <v>156</v>
      </c>
      <c r="B2613" t="s">
        <v>2650</v>
      </c>
      <c r="C2613" s="1" t="s">
        <v>1396</v>
      </c>
      <c r="D2613" t="s">
        <v>2604</v>
      </c>
      <c r="E2613">
        <v>29</v>
      </c>
      <c r="F2613" s="6" t="s">
        <v>2635</v>
      </c>
    </row>
    <row r="2614" spans="1:6" x14ac:dyDescent="0.25">
      <c r="A2614">
        <v>156</v>
      </c>
      <c r="B2614" t="s">
        <v>2650</v>
      </c>
      <c r="C2614" s="1" t="s">
        <v>265</v>
      </c>
      <c r="D2614" t="s">
        <v>2597</v>
      </c>
      <c r="E2614">
        <v>27</v>
      </c>
      <c r="F2614" s="6" t="s">
        <v>2635</v>
      </c>
    </row>
    <row r="2615" spans="1:6" x14ac:dyDescent="0.25">
      <c r="A2615">
        <v>156</v>
      </c>
      <c r="B2615" t="s">
        <v>2650</v>
      </c>
      <c r="C2615" s="1" t="s">
        <v>1041</v>
      </c>
      <c r="D2615" t="s">
        <v>2614</v>
      </c>
      <c r="E2615">
        <v>10</v>
      </c>
      <c r="F2615" s="6" t="s">
        <v>2635</v>
      </c>
    </row>
    <row r="2616" spans="1:6" x14ac:dyDescent="0.25">
      <c r="A2616">
        <v>156</v>
      </c>
      <c r="B2616" t="s">
        <v>2650</v>
      </c>
      <c r="C2616" s="1" t="s">
        <v>1042</v>
      </c>
      <c r="D2616" t="s">
        <v>2614</v>
      </c>
      <c r="E2616">
        <v>10</v>
      </c>
      <c r="F2616" s="6" t="s">
        <v>2635</v>
      </c>
    </row>
    <row r="2617" spans="1:6" x14ac:dyDescent="0.25">
      <c r="A2617">
        <v>156</v>
      </c>
      <c r="B2617" t="s">
        <v>2650</v>
      </c>
      <c r="C2617" s="1" t="s">
        <v>803</v>
      </c>
      <c r="D2617" t="s">
        <v>2612</v>
      </c>
      <c r="E2617">
        <v>4</v>
      </c>
      <c r="F2617" s="5" t="s">
        <v>2635</v>
      </c>
    </row>
    <row r="2618" spans="1:6" x14ac:dyDescent="0.25">
      <c r="A2618">
        <v>156</v>
      </c>
      <c r="B2618" t="s">
        <v>2650</v>
      </c>
      <c r="C2618" s="1" t="s">
        <v>2727</v>
      </c>
      <c r="D2618" t="s">
        <v>2654</v>
      </c>
      <c r="E2618">
        <v>16</v>
      </c>
      <c r="F2618" s="6" t="s">
        <v>2635</v>
      </c>
    </row>
    <row r="2619" spans="1:6" x14ac:dyDescent="0.25">
      <c r="A2619">
        <v>156</v>
      </c>
      <c r="B2619" t="s">
        <v>2650</v>
      </c>
      <c r="C2619" s="1" t="s">
        <v>1610</v>
      </c>
      <c r="D2619" t="s">
        <v>2622</v>
      </c>
      <c r="E2619">
        <v>2</v>
      </c>
      <c r="F2619" s="5" t="s">
        <v>2635</v>
      </c>
    </row>
    <row r="2620" spans="1:6" x14ac:dyDescent="0.25">
      <c r="A2620">
        <v>156</v>
      </c>
      <c r="B2620" t="s">
        <v>2650</v>
      </c>
      <c r="C2620" s="1" t="s">
        <v>1043</v>
      </c>
      <c r="D2620" t="s">
        <v>2614</v>
      </c>
      <c r="E2620">
        <v>10</v>
      </c>
      <c r="F2620" s="6" t="s">
        <v>2635</v>
      </c>
    </row>
    <row r="2621" spans="1:6" x14ac:dyDescent="0.25">
      <c r="A2621">
        <v>156</v>
      </c>
      <c r="B2621" t="s">
        <v>2650</v>
      </c>
      <c r="C2621" s="1" t="s">
        <v>1611</v>
      </c>
      <c r="D2621" t="s">
        <v>2622</v>
      </c>
      <c r="E2621">
        <v>2</v>
      </c>
      <c r="F2621" s="5" t="s">
        <v>2635</v>
      </c>
    </row>
    <row r="2622" spans="1:6" x14ac:dyDescent="0.25">
      <c r="A2622">
        <v>156</v>
      </c>
      <c r="B2622" t="s">
        <v>2650</v>
      </c>
      <c r="C2622" s="1" t="s">
        <v>140</v>
      </c>
      <c r="D2622" t="s">
        <v>2598</v>
      </c>
      <c r="E2622">
        <v>5</v>
      </c>
      <c r="F2622" s="6" t="s">
        <v>2635</v>
      </c>
    </row>
    <row r="2623" spans="1:6" x14ac:dyDescent="0.25">
      <c r="A2623">
        <v>156</v>
      </c>
      <c r="B2623" t="s">
        <v>2650</v>
      </c>
      <c r="C2623" s="1" t="s">
        <v>2553</v>
      </c>
      <c r="D2623" t="s">
        <v>2632</v>
      </c>
      <c r="E2623">
        <v>1</v>
      </c>
      <c r="F2623" s="5" t="s">
        <v>2635</v>
      </c>
    </row>
    <row r="2624" spans="1:6" x14ac:dyDescent="0.25">
      <c r="A2624">
        <v>156</v>
      </c>
      <c r="B2624" t="s">
        <v>2650</v>
      </c>
      <c r="C2624" s="1" t="s">
        <v>1277</v>
      </c>
      <c r="D2624" t="s">
        <v>2619</v>
      </c>
      <c r="E2624">
        <v>6</v>
      </c>
      <c r="F2624" s="6" t="s">
        <v>2635</v>
      </c>
    </row>
    <row r="2625" spans="1:6" x14ac:dyDescent="0.25">
      <c r="A2625">
        <v>156</v>
      </c>
      <c r="B2625" t="s">
        <v>2650</v>
      </c>
      <c r="C2625" s="1" t="s">
        <v>1278</v>
      </c>
      <c r="D2625" t="s">
        <v>2619</v>
      </c>
      <c r="E2625">
        <v>6</v>
      </c>
      <c r="F2625" s="6" t="s">
        <v>2635</v>
      </c>
    </row>
    <row r="2626" spans="1:6" x14ac:dyDescent="0.25">
      <c r="A2626">
        <v>156</v>
      </c>
      <c r="B2626" t="s">
        <v>2650</v>
      </c>
      <c r="C2626" s="1" t="s">
        <v>2127</v>
      </c>
      <c r="D2626" t="s">
        <v>2631</v>
      </c>
      <c r="E2626">
        <v>3</v>
      </c>
      <c r="F2626" s="5" t="s">
        <v>2635</v>
      </c>
    </row>
    <row r="2627" spans="1:6" x14ac:dyDescent="0.25">
      <c r="A2627">
        <v>156</v>
      </c>
      <c r="B2627" t="s">
        <v>2650</v>
      </c>
      <c r="C2627" s="1" t="s">
        <v>353</v>
      </c>
      <c r="D2627" t="s">
        <v>2602</v>
      </c>
      <c r="E2627">
        <v>17</v>
      </c>
      <c r="F2627" s="6" t="s">
        <v>2635</v>
      </c>
    </row>
    <row r="2628" spans="1:6" x14ac:dyDescent="0.25">
      <c r="A2628">
        <v>156</v>
      </c>
      <c r="B2628" t="s">
        <v>2650</v>
      </c>
      <c r="C2628" s="1" t="s">
        <v>2675</v>
      </c>
      <c r="D2628" t="s">
        <v>2656</v>
      </c>
      <c r="E2628" s="3">
        <v>30</v>
      </c>
      <c r="F2628" s="6" t="s">
        <v>2635</v>
      </c>
    </row>
    <row r="2629" spans="1:6" x14ac:dyDescent="0.25">
      <c r="A2629">
        <v>156</v>
      </c>
      <c r="B2629" t="s">
        <v>2650</v>
      </c>
      <c r="C2629" s="1" t="s">
        <v>2128</v>
      </c>
      <c r="D2629" t="s">
        <v>2631</v>
      </c>
      <c r="E2629">
        <v>3</v>
      </c>
      <c r="F2629" s="5" t="s">
        <v>2635</v>
      </c>
    </row>
    <row r="2630" spans="1:6" x14ac:dyDescent="0.25">
      <c r="A2630">
        <v>156</v>
      </c>
      <c r="B2630" t="s">
        <v>2650</v>
      </c>
      <c r="C2630" s="1" t="s">
        <v>571</v>
      </c>
      <c r="D2630" t="s">
        <v>2610</v>
      </c>
      <c r="E2630">
        <v>8</v>
      </c>
      <c r="F2630" s="6" t="s">
        <v>2635</v>
      </c>
    </row>
    <row r="2631" spans="1:6" x14ac:dyDescent="0.25">
      <c r="A2631">
        <v>156</v>
      </c>
      <c r="B2631" t="s">
        <v>2650</v>
      </c>
      <c r="C2631" s="1" t="s">
        <v>141</v>
      </c>
      <c r="D2631" t="s">
        <v>2598</v>
      </c>
      <c r="E2631">
        <v>5</v>
      </c>
      <c r="F2631" s="6" t="s">
        <v>2635</v>
      </c>
    </row>
    <row r="2632" spans="1:6" x14ac:dyDescent="0.25">
      <c r="A2632">
        <v>156</v>
      </c>
      <c r="B2632" t="s">
        <v>2650</v>
      </c>
      <c r="C2632" s="1" t="s">
        <v>2792</v>
      </c>
      <c r="D2632" t="s">
        <v>2596</v>
      </c>
      <c r="E2632">
        <v>13</v>
      </c>
      <c r="F2632" s="6" t="s">
        <v>2635</v>
      </c>
    </row>
    <row r="2633" spans="1:6" x14ac:dyDescent="0.25">
      <c r="A2633">
        <v>156</v>
      </c>
      <c r="B2633" t="s">
        <v>2650</v>
      </c>
      <c r="C2633" s="1" t="s">
        <v>1612</v>
      </c>
      <c r="D2633" t="s">
        <v>2622</v>
      </c>
      <c r="E2633">
        <v>2</v>
      </c>
      <c r="F2633" s="5" t="s">
        <v>2635</v>
      </c>
    </row>
    <row r="2634" spans="1:6" x14ac:dyDescent="0.25">
      <c r="A2634">
        <v>156</v>
      </c>
      <c r="B2634" t="s">
        <v>2650</v>
      </c>
      <c r="C2634" s="1" t="s">
        <v>354</v>
      </c>
      <c r="D2634" t="s">
        <v>2602</v>
      </c>
      <c r="E2634">
        <v>17</v>
      </c>
      <c r="F2634" s="6" t="s">
        <v>2635</v>
      </c>
    </row>
    <row r="2635" spans="1:6" x14ac:dyDescent="0.25">
      <c r="A2635">
        <v>156</v>
      </c>
      <c r="B2635" t="s">
        <v>2650</v>
      </c>
      <c r="C2635" s="1" t="s">
        <v>649</v>
      </c>
      <c r="D2635" t="s">
        <v>2611</v>
      </c>
      <c r="E2635">
        <v>14</v>
      </c>
      <c r="F2635" s="6" t="s">
        <v>2635</v>
      </c>
    </row>
    <row r="2636" spans="1:6" x14ac:dyDescent="0.25">
      <c r="A2636">
        <v>156</v>
      </c>
      <c r="B2636" t="s">
        <v>2650</v>
      </c>
      <c r="C2636" s="1" t="s">
        <v>2554</v>
      </c>
      <c r="D2636" t="s">
        <v>2632</v>
      </c>
      <c r="E2636">
        <v>1</v>
      </c>
      <c r="F2636" s="5" t="s">
        <v>2635</v>
      </c>
    </row>
    <row r="2637" spans="1:6" x14ac:dyDescent="0.25">
      <c r="A2637">
        <v>156</v>
      </c>
      <c r="B2637" t="s">
        <v>2650</v>
      </c>
      <c r="C2637" s="1" t="s">
        <v>142</v>
      </c>
      <c r="D2637" t="s">
        <v>2598</v>
      </c>
      <c r="E2637">
        <v>5</v>
      </c>
      <c r="F2637" s="6" t="s">
        <v>2635</v>
      </c>
    </row>
    <row r="2638" spans="1:6" x14ac:dyDescent="0.25">
      <c r="A2638">
        <v>156</v>
      </c>
      <c r="B2638" t="s">
        <v>2650</v>
      </c>
      <c r="C2638" s="1" t="s">
        <v>1613</v>
      </c>
      <c r="D2638" t="s">
        <v>2622</v>
      </c>
      <c r="E2638">
        <v>2</v>
      </c>
      <c r="F2638" s="5" t="s">
        <v>2635</v>
      </c>
    </row>
    <row r="2639" spans="1:6" x14ac:dyDescent="0.25">
      <c r="A2639">
        <v>156</v>
      </c>
      <c r="B2639" t="s">
        <v>2650</v>
      </c>
      <c r="C2639" s="1" t="s">
        <v>804</v>
      </c>
      <c r="D2639" t="s">
        <v>2612</v>
      </c>
      <c r="E2639">
        <v>4</v>
      </c>
      <c r="F2639" s="5" t="s">
        <v>2635</v>
      </c>
    </row>
    <row r="2640" spans="1:6" x14ac:dyDescent="0.25">
      <c r="A2640">
        <v>156</v>
      </c>
      <c r="B2640" t="s">
        <v>2650</v>
      </c>
      <c r="C2640" s="1" t="s">
        <v>1614</v>
      </c>
      <c r="D2640" t="s">
        <v>2622</v>
      </c>
      <c r="E2640">
        <v>2</v>
      </c>
      <c r="F2640" s="5" t="s">
        <v>2635</v>
      </c>
    </row>
    <row r="2641" spans="1:6" x14ac:dyDescent="0.25">
      <c r="A2641">
        <v>156</v>
      </c>
      <c r="B2641" t="s">
        <v>2650</v>
      </c>
      <c r="C2641" s="1" t="s">
        <v>241</v>
      </c>
      <c r="D2641" t="s">
        <v>2601</v>
      </c>
      <c r="E2641">
        <v>26</v>
      </c>
      <c r="F2641" s="6" t="s">
        <v>2635</v>
      </c>
    </row>
    <row r="2642" spans="1:6" x14ac:dyDescent="0.25">
      <c r="A2642">
        <v>156</v>
      </c>
      <c r="B2642" t="s">
        <v>2650</v>
      </c>
      <c r="C2642" s="1" t="s">
        <v>1044</v>
      </c>
      <c r="D2642" t="s">
        <v>2614</v>
      </c>
      <c r="E2642">
        <v>10</v>
      </c>
      <c r="F2642" s="6" t="s">
        <v>2635</v>
      </c>
    </row>
    <row r="2643" spans="1:6" x14ac:dyDescent="0.25">
      <c r="A2643">
        <v>156</v>
      </c>
      <c r="B2643" t="s">
        <v>2650</v>
      </c>
      <c r="C2643" s="1" t="s">
        <v>1965</v>
      </c>
      <c r="D2643" t="s">
        <v>2629</v>
      </c>
      <c r="E2643">
        <v>9</v>
      </c>
      <c r="F2643" s="6" t="s">
        <v>2635</v>
      </c>
    </row>
    <row r="2644" spans="1:6" x14ac:dyDescent="0.25">
      <c r="A2644">
        <v>156</v>
      </c>
      <c r="B2644" t="s">
        <v>2650</v>
      </c>
      <c r="C2644" s="1" t="s">
        <v>1840</v>
      </c>
      <c r="D2644" t="s">
        <v>2628</v>
      </c>
      <c r="E2644">
        <v>25</v>
      </c>
      <c r="F2644" s="6" t="s">
        <v>2635</v>
      </c>
    </row>
    <row r="2645" spans="1:6" x14ac:dyDescent="0.25">
      <c r="A2645">
        <v>156</v>
      </c>
      <c r="B2645" t="s">
        <v>2650</v>
      </c>
      <c r="C2645" s="1" t="s">
        <v>1615</v>
      </c>
      <c r="D2645" t="s">
        <v>2622</v>
      </c>
      <c r="E2645">
        <v>2</v>
      </c>
      <c r="F2645" s="5" t="s">
        <v>2635</v>
      </c>
    </row>
    <row r="2646" spans="1:6" x14ac:dyDescent="0.25">
      <c r="A2646">
        <v>156</v>
      </c>
      <c r="B2646" t="s">
        <v>2650</v>
      </c>
      <c r="C2646" s="1" t="s">
        <v>2555</v>
      </c>
      <c r="D2646" t="s">
        <v>2632</v>
      </c>
      <c r="E2646">
        <v>1</v>
      </c>
      <c r="F2646" s="5" t="s">
        <v>2635</v>
      </c>
    </row>
    <row r="2647" spans="1:6" x14ac:dyDescent="0.25">
      <c r="A2647">
        <v>156</v>
      </c>
      <c r="B2647" t="s">
        <v>2650</v>
      </c>
      <c r="C2647" s="1" t="s">
        <v>2556</v>
      </c>
      <c r="D2647" t="s">
        <v>2632</v>
      </c>
      <c r="E2647">
        <v>1</v>
      </c>
      <c r="F2647" s="5" t="s">
        <v>2635</v>
      </c>
    </row>
    <row r="2648" spans="1:6" x14ac:dyDescent="0.25">
      <c r="A2648">
        <v>156</v>
      </c>
      <c r="B2648" t="s">
        <v>2650</v>
      </c>
      <c r="C2648" s="1" t="s">
        <v>2557</v>
      </c>
      <c r="D2648" t="s">
        <v>2632</v>
      </c>
      <c r="E2648">
        <v>1</v>
      </c>
      <c r="F2648" s="5" t="s">
        <v>2635</v>
      </c>
    </row>
    <row r="2649" spans="1:6" x14ac:dyDescent="0.25">
      <c r="A2649">
        <v>156</v>
      </c>
      <c r="B2649" t="s">
        <v>2650</v>
      </c>
      <c r="C2649" s="1" t="s">
        <v>1616</v>
      </c>
      <c r="D2649" t="s">
        <v>2622</v>
      </c>
      <c r="E2649">
        <v>2</v>
      </c>
      <c r="F2649" s="5" t="s">
        <v>2635</v>
      </c>
    </row>
    <row r="2650" spans="1:6" x14ac:dyDescent="0.25">
      <c r="A2650">
        <v>156</v>
      </c>
      <c r="B2650" t="s">
        <v>2650</v>
      </c>
      <c r="C2650" s="1" t="s">
        <v>235</v>
      </c>
      <c r="D2650" t="s">
        <v>2600</v>
      </c>
      <c r="E2650">
        <v>32</v>
      </c>
      <c r="F2650" s="6" t="s">
        <v>2635</v>
      </c>
    </row>
    <row r="2651" spans="1:6" x14ac:dyDescent="0.25">
      <c r="A2651">
        <v>156</v>
      </c>
      <c r="B2651" t="s">
        <v>2650</v>
      </c>
      <c r="C2651" s="1" t="s">
        <v>805</v>
      </c>
      <c r="D2651" t="s">
        <v>2612</v>
      </c>
      <c r="E2651">
        <v>4</v>
      </c>
      <c r="F2651" s="5" t="s">
        <v>2635</v>
      </c>
    </row>
    <row r="2652" spans="1:6" x14ac:dyDescent="0.25">
      <c r="A2652">
        <v>156</v>
      </c>
      <c r="B2652" t="s">
        <v>2650</v>
      </c>
      <c r="C2652" s="1" t="s">
        <v>143</v>
      </c>
      <c r="D2652" t="s">
        <v>2598</v>
      </c>
      <c r="E2652">
        <v>5</v>
      </c>
      <c r="F2652" s="6" t="s">
        <v>2635</v>
      </c>
    </row>
    <row r="2653" spans="1:6" x14ac:dyDescent="0.25">
      <c r="A2653">
        <v>156</v>
      </c>
      <c r="B2653" t="s">
        <v>2650</v>
      </c>
      <c r="C2653" s="1" t="s">
        <v>2129</v>
      </c>
      <c r="D2653" t="s">
        <v>2631</v>
      </c>
      <c r="E2653">
        <v>3</v>
      </c>
      <c r="F2653" s="5" t="s">
        <v>2635</v>
      </c>
    </row>
    <row r="2654" spans="1:6" x14ac:dyDescent="0.25">
      <c r="A2654">
        <v>156</v>
      </c>
      <c r="B2654" t="s">
        <v>2650</v>
      </c>
      <c r="C2654" s="1" t="s">
        <v>2836</v>
      </c>
      <c r="D2654" t="s">
        <v>2599</v>
      </c>
      <c r="E2654">
        <v>33</v>
      </c>
      <c r="F2654" s="6" t="s">
        <v>2635</v>
      </c>
    </row>
    <row r="2655" spans="1:6" x14ac:dyDescent="0.25">
      <c r="A2655">
        <v>156</v>
      </c>
      <c r="B2655" t="s">
        <v>2650</v>
      </c>
      <c r="C2655" s="1" t="s">
        <v>945</v>
      </c>
      <c r="D2655" t="s">
        <v>2613</v>
      </c>
      <c r="E2655">
        <v>7</v>
      </c>
      <c r="F2655" s="6" t="s">
        <v>2635</v>
      </c>
    </row>
    <row r="2656" spans="1:6" x14ac:dyDescent="0.25">
      <c r="A2656">
        <v>156</v>
      </c>
      <c r="B2656" t="s">
        <v>2650</v>
      </c>
      <c r="C2656" s="1" t="s">
        <v>1966</v>
      </c>
      <c r="D2656" t="s">
        <v>2629</v>
      </c>
      <c r="E2656">
        <v>9</v>
      </c>
      <c r="F2656" s="6" t="s">
        <v>2635</v>
      </c>
    </row>
    <row r="2657" spans="1:6" x14ac:dyDescent="0.25">
      <c r="A2657">
        <v>156</v>
      </c>
      <c r="B2657" t="s">
        <v>2650</v>
      </c>
      <c r="C2657" s="1" t="s">
        <v>144</v>
      </c>
      <c r="D2657" t="s">
        <v>2598</v>
      </c>
      <c r="E2657">
        <v>5</v>
      </c>
      <c r="F2657" s="6" t="s">
        <v>2635</v>
      </c>
    </row>
    <row r="2658" spans="1:6" x14ac:dyDescent="0.25">
      <c r="A2658">
        <v>156</v>
      </c>
      <c r="B2658" t="s">
        <v>2650</v>
      </c>
      <c r="C2658" s="1" t="s">
        <v>1279</v>
      </c>
      <c r="D2658" t="s">
        <v>2619</v>
      </c>
      <c r="E2658">
        <v>6</v>
      </c>
      <c r="F2658" s="6" t="s">
        <v>2635</v>
      </c>
    </row>
    <row r="2659" spans="1:6" x14ac:dyDescent="0.25">
      <c r="A2659">
        <v>156</v>
      </c>
      <c r="B2659" t="s">
        <v>2650</v>
      </c>
      <c r="C2659" s="1" t="s">
        <v>2558</v>
      </c>
      <c r="D2659" t="s">
        <v>2632</v>
      </c>
      <c r="E2659">
        <v>1</v>
      </c>
      <c r="F2659" s="5" t="s">
        <v>2635</v>
      </c>
    </row>
    <row r="2660" spans="1:6" x14ac:dyDescent="0.25">
      <c r="A2660">
        <v>156</v>
      </c>
      <c r="B2660" t="s">
        <v>2650</v>
      </c>
      <c r="C2660" s="1" t="s">
        <v>145</v>
      </c>
      <c r="D2660" t="s">
        <v>2598</v>
      </c>
      <c r="E2660">
        <v>5</v>
      </c>
      <c r="F2660" s="6" t="s">
        <v>2635</v>
      </c>
    </row>
    <row r="2661" spans="1:6" x14ac:dyDescent="0.25">
      <c r="A2661">
        <v>156</v>
      </c>
      <c r="B2661" t="s">
        <v>2650</v>
      </c>
      <c r="C2661" s="1" t="s">
        <v>2592</v>
      </c>
      <c r="D2661" t="s">
        <v>2595</v>
      </c>
      <c r="E2661">
        <v>19</v>
      </c>
      <c r="F2661" s="6" t="s">
        <v>2635</v>
      </c>
    </row>
    <row r="2662" spans="1:6" x14ac:dyDescent="0.25">
      <c r="A2662">
        <v>156</v>
      </c>
      <c r="B2662" t="s">
        <v>2650</v>
      </c>
      <c r="C2662" s="1" t="s">
        <v>2559</v>
      </c>
      <c r="D2662" t="s">
        <v>2632</v>
      </c>
      <c r="E2662">
        <v>1</v>
      </c>
      <c r="F2662" s="5" t="s">
        <v>2635</v>
      </c>
    </row>
    <row r="2663" spans="1:6" x14ac:dyDescent="0.25">
      <c r="A2663">
        <v>156</v>
      </c>
      <c r="B2663" t="s">
        <v>2650</v>
      </c>
      <c r="C2663" s="1" t="s">
        <v>2560</v>
      </c>
      <c r="D2663" t="s">
        <v>2632</v>
      </c>
      <c r="E2663">
        <v>1</v>
      </c>
      <c r="F2663" s="5" t="s">
        <v>2635</v>
      </c>
    </row>
    <row r="2664" spans="1:6" x14ac:dyDescent="0.25">
      <c r="A2664">
        <v>156</v>
      </c>
      <c r="B2664" t="s">
        <v>2650</v>
      </c>
      <c r="C2664" s="1" t="s">
        <v>650</v>
      </c>
      <c r="D2664" t="s">
        <v>2611</v>
      </c>
      <c r="E2664">
        <v>14</v>
      </c>
      <c r="F2664" s="6" t="s">
        <v>2635</v>
      </c>
    </row>
    <row r="2665" spans="1:6" x14ac:dyDescent="0.25">
      <c r="A2665">
        <v>156</v>
      </c>
      <c r="B2665" t="s">
        <v>2650</v>
      </c>
      <c r="C2665" s="1" t="s">
        <v>806</v>
      </c>
      <c r="D2665" t="s">
        <v>2612</v>
      </c>
      <c r="E2665">
        <v>4</v>
      </c>
      <c r="F2665" s="5" t="s">
        <v>2635</v>
      </c>
    </row>
    <row r="2666" spans="1:6" x14ac:dyDescent="0.25">
      <c r="A2666">
        <v>156</v>
      </c>
      <c r="B2666" t="s">
        <v>2650</v>
      </c>
      <c r="C2666" s="1" t="s">
        <v>2830</v>
      </c>
      <c r="D2666" t="s">
        <v>2655</v>
      </c>
      <c r="E2666">
        <v>20</v>
      </c>
      <c r="F2666" s="6" t="s">
        <v>2635</v>
      </c>
    </row>
    <row r="2667" spans="1:6" x14ac:dyDescent="0.25">
      <c r="A2667">
        <v>156</v>
      </c>
      <c r="B2667" t="s">
        <v>2650</v>
      </c>
      <c r="C2667" s="1" t="s">
        <v>807</v>
      </c>
      <c r="D2667" t="s">
        <v>2612</v>
      </c>
      <c r="E2667">
        <v>4</v>
      </c>
      <c r="F2667" s="5" t="s">
        <v>2635</v>
      </c>
    </row>
    <row r="2668" spans="1:6" x14ac:dyDescent="0.25">
      <c r="A2668">
        <v>156</v>
      </c>
      <c r="B2668" t="s">
        <v>2650</v>
      </c>
      <c r="C2668" s="1" t="s">
        <v>1967</v>
      </c>
      <c r="D2668" t="s">
        <v>2629</v>
      </c>
      <c r="E2668">
        <v>9</v>
      </c>
      <c r="F2668" s="6" t="s">
        <v>2635</v>
      </c>
    </row>
    <row r="2669" spans="1:6" x14ac:dyDescent="0.25">
      <c r="A2669">
        <v>156</v>
      </c>
      <c r="B2669" t="s">
        <v>2650</v>
      </c>
      <c r="C2669" s="1" t="s">
        <v>146</v>
      </c>
      <c r="D2669" t="s">
        <v>2598</v>
      </c>
      <c r="E2669">
        <v>5</v>
      </c>
      <c r="F2669" s="6" t="s">
        <v>2635</v>
      </c>
    </row>
    <row r="2670" spans="1:6" x14ac:dyDescent="0.25">
      <c r="A2670">
        <v>156</v>
      </c>
      <c r="B2670" t="s">
        <v>2650</v>
      </c>
      <c r="C2670" s="1" t="s">
        <v>2130</v>
      </c>
      <c r="D2670" t="s">
        <v>2631</v>
      </c>
      <c r="E2670">
        <v>3</v>
      </c>
      <c r="F2670" s="5" t="s">
        <v>2635</v>
      </c>
    </row>
    <row r="2671" spans="1:6" x14ac:dyDescent="0.25">
      <c r="A2671">
        <v>156</v>
      </c>
      <c r="B2671" t="s">
        <v>2650</v>
      </c>
      <c r="C2671" s="1" t="s">
        <v>1617</v>
      </c>
      <c r="D2671" t="s">
        <v>2622</v>
      </c>
      <c r="E2671">
        <v>2</v>
      </c>
      <c r="F2671" s="5" t="s">
        <v>2635</v>
      </c>
    </row>
    <row r="2672" spans="1:6" x14ac:dyDescent="0.25">
      <c r="A2672">
        <v>156</v>
      </c>
      <c r="B2672" t="s">
        <v>2650</v>
      </c>
      <c r="C2672" s="1" t="s">
        <v>1618</v>
      </c>
      <c r="D2672" t="s">
        <v>2622</v>
      </c>
      <c r="E2672">
        <v>2</v>
      </c>
      <c r="F2672" s="5" t="s">
        <v>2635</v>
      </c>
    </row>
    <row r="2673" spans="1:6" x14ac:dyDescent="0.25">
      <c r="A2673">
        <v>156</v>
      </c>
      <c r="B2673" t="s">
        <v>2650</v>
      </c>
      <c r="C2673" s="1" t="s">
        <v>2593</v>
      </c>
      <c r="D2673" t="s">
        <v>2595</v>
      </c>
      <c r="E2673">
        <v>19</v>
      </c>
      <c r="F2673" s="6" t="s">
        <v>2635</v>
      </c>
    </row>
    <row r="2674" spans="1:6" x14ac:dyDescent="0.25">
      <c r="A2674">
        <v>156</v>
      </c>
      <c r="B2674" t="s">
        <v>2650</v>
      </c>
      <c r="C2674" s="1" t="s">
        <v>651</v>
      </c>
      <c r="D2674" t="s">
        <v>2611</v>
      </c>
      <c r="E2674">
        <v>14</v>
      </c>
      <c r="F2674" s="6" t="s">
        <v>2635</v>
      </c>
    </row>
    <row r="2675" spans="1:6" x14ac:dyDescent="0.25">
      <c r="A2675">
        <v>156</v>
      </c>
      <c r="B2675" t="s">
        <v>2650</v>
      </c>
      <c r="C2675" s="1" t="s">
        <v>1280</v>
      </c>
      <c r="D2675" t="s">
        <v>2619</v>
      </c>
      <c r="E2675">
        <v>6</v>
      </c>
      <c r="F2675" s="6" t="s">
        <v>2635</v>
      </c>
    </row>
    <row r="2676" spans="1:6" x14ac:dyDescent="0.25">
      <c r="A2676">
        <v>156</v>
      </c>
      <c r="B2676" t="s">
        <v>2650</v>
      </c>
      <c r="C2676" s="1" t="s">
        <v>572</v>
      </c>
      <c r="D2676" t="s">
        <v>2610</v>
      </c>
      <c r="E2676">
        <v>8</v>
      </c>
      <c r="F2676" s="6" t="s">
        <v>2635</v>
      </c>
    </row>
    <row r="2677" spans="1:6" x14ac:dyDescent="0.25">
      <c r="A2677">
        <v>156</v>
      </c>
      <c r="B2677" t="s">
        <v>2650</v>
      </c>
      <c r="C2677" s="1" t="s">
        <v>1619</v>
      </c>
      <c r="D2677" t="s">
        <v>2622</v>
      </c>
      <c r="E2677">
        <v>2</v>
      </c>
      <c r="F2677" s="5" t="s">
        <v>2635</v>
      </c>
    </row>
    <row r="2678" spans="1:6" x14ac:dyDescent="0.25">
      <c r="B2678" t="s">
        <v>2646</v>
      </c>
      <c r="C2678" t="s">
        <v>810</v>
      </c>
      <c r="E2678" s="10">
        <v>30</v>
      </c>
      <c r="F2678" s="5">
        <v>3.6460409190653644</v>
      </c>
    </row>
    <row r="2679" spans="1:6" x14ac:dyDescent="0.25">
      <c r="B2679" t="s">
        <v>2646</v>
      </c>
      <c r="C2679" s="3" t="s">
        <v>810</v>
      </c>
      <c r="D2679" s="3"/>
      <c r="E2679" s="10">
        <v>7</v>
      </c>
      <c r="F2679" s="6">
        <v>3.64604091906536</v>
      </c>
    </row>
    <row r="2680" spans="1:6" x14ac:dyDescent="0.25">
      <c r="B2680" t="s">
        <v>2646</v>
      </c>
      <c r="C2680" t="s">
        <v>947</v>
      </c>
      <c r="E2680" s="10">
        <v>10</v>
      </c>
      <c r="F2680" s="5">
        <v>3.3525329331272662</v>
      </c>
    </row>
    <row r="2681" spans="1:6" x14ac:dyDescent="0.25">
      <c r="B2681" t="s">
        <v>2646</v>
      </c>
      <c r="C2681" s="1" t="s">
        <v>947</v>
      </c>
      <c r="E2681">
        <v>16</v>
      </c>
      <c r="F2681" s="5">
        <v>3.3525329331272662</v>
      </c>
    </row>
    <row r="2682" spans="1:6" x14ac:dyDescent="0.25">
      <c r="B2682" t="s">
        <v>2646</v>
      </c>
      <c r="C2682" t="s">
        <v>1843</v>
      </c>
      <c r="E2682" s="10">
        <v>9</v>
      </c>
      <c r="F2682" s="5">
        <v>3.3657726224871301</v>
      </c>
    </row>
    <row r="2683" spans="1:6" x14ac:dyDescent="0.25">
      <c r="B2683" t="s">
        <v>2646</v>
      </c>
      <c r="C2683" t="s">
        <v>2</v>
      </c>
      <c r="E2683" s="10">
        <v>15</v>
      </c>
      <c r="F2683" s="5">
        <v>0</v>
      </c>
    </row>
    <row r="2684" spans="1:6" x14ac:dyDescent="0.25">
      <c r="B2684" t="s">
        <v>2646</v>
      </c>
      <c r="C2684" t="s">
        <v>1137</v>
      </c>
      <c r="E2684" s="10">
        <v>6</v>
      </c>
      <c r="F2684" s="5">
        <v>3.47423814215181</v>
      </c>
    </row>
    <row r="2685" spans="1:6" x14ac:dyDescent="0.25">
      <c r="B2685" t="s">
        <v>2646</v>
      </c>
      <c r="C2685" t="s">
        <v>1751</v>
      </c>
      <c r="E2685" s="10">
        <v>24</v>
      </c>
      <c r="F2685" s="5">
        <v>3.7922063414630545</v>
      </c>
    </row>
    <row r="2686" spans="1:6" x14ac:dyDescent="0.25">
      <c r="B2686" t="s">
        <v>2646</v>
      </c>
      <c r="C2686" t="s">
        <v>1814</v>
      </c>
      <c r="E2686" s="10">
        <v>25</v>
      </c>
      <c r="F2686" s="5">
        <v>3.5917256003240441</v>
      </c>
    </row>
    <row r="2687" spans="1:6" x14ac:dyDescent="0.25">
      <c r="B2687" t="s">
        <v>2646</v>
      </c>
      <c r="C2687" t="s">
        <v>1058</v>
      </c>
      <c r="E2687" s="10">
        <v>22</v>
      </c>
      <c r="F2687" s="5">
        <v>4.9451882153928493</v>
      </c>
    </row>
    <row r="2688" spans="1:6" x14ac:dyDescent="0.25">
      <c r="B2688" t="s">
        <v>2646</v>
      </c>
      <c r="C2688" t="s">
        <v>33</v>
      </c>
      <c r="E2688" s="10">
        <v>19</v>
      </c>
      <c r="F2688" s="5">
        <v>0</v>
      </c>
    </row>
    <row r="2689" spans="2:6" x14ac:dyDescent="0.25">
      <c r="B2689" t="s">
        <v>2646</v>
      </c>
      <c r="C2689" t="s">
        <v>361</v>
      </c>
      <c r="E2689" s="10">
        <v>28</v>
      </c>
      <c r="F2689" s="5">
        <v>3.3903481368703252</v>
      </c>
    </row>
    <row r="2690" spans="2:6" x14ac:dyDescent="0.25">
      <c r="B2690" t="s">
        <v>2646</v>
      </c>
      <c r="C2690" t="s">
        <v>1399</v>
      </c>
      <c r="E2690" s="10">
        <v>2</v>
      </c>
      <c r="F2690" s="5">
        <v>3.4808801167098573</v>
      </c>
    </row>
    <row r="2691" spans="2:6" x14ac:dyDescent="0.25">
      <c r="B2691" t="s">
        <v>2646</v>
      </c>
      <c r="C2691" t="s">
        <v>1621</v>
      </c>
      <c r="E2691" s="10">
        <v>12</v>
      </c>
      <c r="F2691" s="5">
        <v>3.9805382011959698</v>
      </c>
    </row>
    <row r="2692" spans="2:6" x14ac:dyDescent="0.25">
      <c r="B2692" t="s">
        <v>2646</v>
      </c>
      <c r="C2692" t="s">
        <v>298</v>
      </c>
      <c r="E2692" s="10">
        <v>17</v>
      </c>
      <c r="F2692" s="5">
        <v>3.7725297327944398</v>
      </c>
    </row>
    <row r="2693" spans="2:6" x14ac:dyDescent="0.25">
      <c r="B2693" t="s">
        <v>2646</v>
      </c>
      <c r="C2693" t="s">
        <v>1718</v>
      </c>
      <c r="E2693" s="10">
        <v>21</v>
      </c>
      <c r="F2693" s="5">
        <v>3.8194018354210799</v>
      </c>
    </row>
    <row r="2694" spans="2:6" x14ac:dyDescent="0.25">
      <c r="B2694" t="s">
        <v>2646</v>
      </c>
      <c r="C2694" t="s">
        <v>1784</v>
      </c>
      <c r="E2694" s="10">
        <v>23</v>
      </c>
      <c r="F2694" s="5">
        <v>3.7454522597403899</v>
      </c>
    </row>
    <row r="2695" spans="2:6" x14ac:dyDescent="0.25">
      <c r="B2695" t="s">
        <v>2646</v>
      </c>
      <c r="C2695" t="s">
        <v>439</v>
      </c>
      <c r="E2695" s="10">
        <v>8</v>
      </c>
      <c r="F2695" s="5">
        <v>3.2988237768816</v>
      </c>
    </row>
    <row r="2696" spans="2:6" x14ac:dyDescent="0.25">
      <c r="B2696" t="s">
        <v>2646</v>
      </c>
      <c r="C2696" t="s">
        <v>574</v>
      </c>
      <c r="E2696" s="10">
        <v>14</v>
      </c>
      <c r="F2696" s="5">
        <v>3.41977051880726</v>
      </c>
    </row>
    <row r="2697" spans="2:6" x14ac:dyDescent="0.25">
      <c r="B2697" t="s">
        <v>2646</v>
      </c>
      <c r="C2697" t="s">
        <v>40</v>
      </c>
      <c r="E2697" s="10">
        <v>29</v>
      </c>
      <c r="F2697" s="5">
        <v>0</v>
      </c>
    </row>
    <row r="2698" spans="2:6" x14ac:dyDescent="0.25">
      <c r="B2698" t="s">
        <v>2646</v>
      </c>
      <c r="C2698" t="s">
        <v>51</v>
      </c>
      <c r="E2698" s="10">
        <v>5</v>
      </c>
      <c r="F2698" s="5">
        <v>4.0740690405858455</v>
      </c>
    </row>
    <row r="2699" spans="2:6" x14ac:dyDescent="0.25">
      <c r="B2699" t="s">
        <v>2647</v>
      </c>
      <c r="C2699" s="3" t="s">
        <v>809</v>
      </c>
      <c r="D2699" s="3"/>
      <c r="E2699" s="10">
        <v>7</v>
      </c>
      <c r="F2699" s="6">
        <v>5.1599056942779304</v>
      </c>
    </row>
    <row r="2700" spans="2:6" x14ac:dyDescent="0.25">
      <c r="B2700" t="s">
        <v>2647</v>
      </c>
      <c r="C2700" t="s">
        <v>809</v>
      </c>
      <c r="E2700" s="10">
        <v>10</v>
      </c>
      <c r="F2700" s="5">
        <v>5.16</v>
      </c>
    </row>
    <row r="2701" spans="2:6" x14ac:dyDescent="0.25">
      <c r="B2701" t="s">
        <v>2647</v>
      </c>
      <c r="C2701" s="10" t="s">
        <v>1842</v>
      </c>
      <c r="D2701" s="10"/>
      <c r="E2701" s="10">
        <v>9</v>
      </c>
      <c r="F2701" s="6">
        <v>0</v>
      </c>
    </row>
    <row r="2702" spans="2:6" x14ac:dyDescent="0.25">
      <c r="B2702" t="s">
        <v>2647</v>
      </c>
      <c r="C2702" t="s">
        <v>1842</v>
      </c>
      <c r="E2702" s="10">
        <v>30</v>
      </c>
      <c r="F2702" s="5">
        <v>0</v>
      </c>
    </row>
    <row r="2703" spans="2:6" x14ac:dyDescent="0.25">
      <c r="B2703" t="s">
        <v>2647</v>
      </c>
      <c r="C2703" s="3" t="s">
        <v>1</v>
      </c>
      <c r="D2703" s="3"/>
      <c r="E2703" s="10">
        <v>6</v>
      </c>
      <c r="F2703" s="5">
        <v>4.7796770737982897</v>
      </c>
    </row>
    <row r="2704" spans="2:6" x14ac:dyDescent="0.25">
      <c r="B2704" t="s">
        <v>2647</v>
      </c>
      <c r="C2704" t="s">
        <v>1</v>
      </c>
      <c r="E2704" s="10">
        <v>15</v>
      </c>
      <c r="F2704" s="5">
        <v>4.7796770737982923</v>
      </c>
    </row>
    <row r="2705" spans="1:6" x14ac:dyDescent="0.25">
      <c r="B2705" t="s">
        <v>2647</v>
      </c>
      <c r="C2705" s="3" t="s">
        <v>1717</v>
      </c>
      <c r="D2705" s="3"/>
      <c r="E2705" s="10">
        <v>21</v>
      </c>
      <c r="F2705" s="5">
        <v>3.5040530146640472</v>
      </c>
    </row>
    <row r="2706" spans="1:6" x14ac:dyDescent="0.25">
      <c r="B2706" t="s">
        <v>2647</v>
      </c>
      <c r="C2706" t="s">
        <v>1717</v>
      </c>
      <c r="E2706" s="10">
        <v>23</v>
      </c>
      <c r="F2706" s="5">
        <v>3.5040530146640472</v>
      </c>
    </row>
    <row r="2707" spans="1:6" x14ac:dyDescent="0.25">
      <c r="B2707" t="s">
        <v>2647</v>
      </c>
      <c r="C2707" s="3" t="s">
        <v>438</v>
      </c>
      <c r="D2707" s="3"/>
      <c r="E2707" s="10">
        <v>8</v>
      </c>
      <c r="F2707" s="5">
        <v>5.3231839113714896</v>
      </c>
    </row>
    <row r="2708" spans="1:6" x14ac:dyDescent="0.25">
      <c r="B2708" t="s">
        <v>2647</v>
      </c>
      <c r="C2708" t="s">
        <v>438</v>
      </c>
      <c r="E2708" s="10">
        <v>14</v>
      </c>
      <c r="F2708" s="5">
        <v>5.3231839113714896</v>
      </c>
    </row>
    <row r="2709" spans="1:6" x14ac:dyDescent="0.25">
      <c r="B2709" t="s">
        <v>2647</v>
      </c>
      <c r="C2709" s="3" t="s">
        <v>32</v>
      </c>
      <c r="D2709" s="3"/>
      <c r="E2709" s="10">
        <v>19</v>
      </c>
      <c r="F2709" s="6">
        <v>6.6114529283118104</v>
      </c>
    </row>
    <row r="2710" spans="1:6" x14ac:dyDescent="0.25">
      <c r="B2710" t="s">
        <v>2647</v>
      </c>
      <c r="C2710" s="3" t="s">
        <v>360</v>
      </c>
      <c r="D2710" s="3"/>
      <c r="E2710" s="10">
        <v>28</v>
      </c>
      <c r="F2710" s="5">
        <v>6.0351067684696904</v>
      </c>
    </row>
    <row r="2711" spans="1:6" x14ac:dyDescent="0.25">
      <c r="B2711" t="s">
        <v>2647</v>
      </c>
      <c r="C2711" s="3" t="s">
        <v>1750</v>
      </c>
      <c r="D2711" s="3"/>
      <c r="E2711" s="10">
        <v>24</v>
      </c>
      <c r="F2711" s="5">
        <v>5.6200333475905397</v>
      </c>
    </row>
    <row r="2712" spans="1:6" x14ac:dyDescent="0.25">
      <c r="B2712" t="s">
        <v>2647</v>
      </c>
      <c r="C2712" s="3" t="s">
        <v>1750</v>
      </c>
      <c r="E2712" s="10">
        <v>25</v>
      </c>
      <c r="F2712" s="5">
        <v>5.6200333475905397</v>
      </c>
    </row>
    <row r="2713" spans="1:6" x14ac:dyDescent="0.25">
      <c r="B2713" t="s">
        <v>2647</v>
      </c>
      <c r="C2713" s="1" t="s">
        <v>2677</v>
      </c>
      <c r="E2713">
        <v>16</v>
      </c>
      <c r="F2713" s="6" t="s">
        <v>2635</v>
      </c>
    </row>
    <row r="2714" spans="1:6" x14ac:dyDescent="0.25">
      <c r="B2714" t="s">
        <v>2647</v>
      </c>
      <c r="C2714" s="3" t="s">
        <v>267</v>
      </c>
      <c r="D2714" s="3"/>
      <c r="E2714" s="10">
        <v>13</v>
      </c>
      <c r="F2714" s="5">
        <v>6.2932530467436871</v>
      </c>
    </row>
    <row r="2715" spans="1:6" x14ac:dyDescent="0.25">
      <c r="B2715" t="s">
        <v>2647</v>
      </c>
      <c r="C2715" s="3" t="s">
        <v>1057</v>
      </c>
      <c r="D2715" s="3"/>
      <c r="E2715" s="10">
        <v>11</v>
      </c>
      <c r="F2715" s="6">
        <v>0</v>
      </c>
    </row>
    <row r="2716" spans="1:6" x14ac:dyDescent="0.25">
      <c r="B2716" t="s">
        <v>2647</v>
      </c>
      <c r="C2716" s="3" t="s">
        <v>1057</v>
      </c>
      <c r="E2716" s="10">
        <v>22</v>
      </c>
      <c r="F2716" s="5">
        <v>0</v>
      </c>
    </row>
    <row r="2717" spans="1:6" x14ac:dyDescent="0.25">
      <c r="B2717" t="s">
        <v>2647</v>
      </c>
      <c r="C2717" s="3" t="s">
        <v>243</v>
      </c>
      <c r="D2717" s="3"/>
      <c r="E2717" s="10">
        <v>27</v>
      </c>
      <c r="F2717" s="5">
        <v>0</v>
      </c>
    </row>
    <row r="2718" spans="1:6" x14ac:dyDescent="0.25">
      <c r="A2718" t="s">
        <v>2838</v>
      </c>
      <c r="B2718" t="s">
        <v>2647</v>
      </c>
      <c r="C2718" s="3" t="s">
        <v>2132</v>
      </c>
      <c r="D2718" t="s">
        <v>2632</v>
      </c>
      <c r="E2718" s="10">
        <v>1</v>
      </c>
      <c r="F2718" s="6">
        <v>0</v>
      </c>
    </row>
    <row r="2719" spans="1:6" x14ac:dyDescent="0.25">
      <c r="B2719" t="s">
        <v>2647</v>
      </c>
      <c r="C2719" s="3" t="s">
        <v>383</v>
      </c>
      <c r="D2719" s="3"/>
      <c r="E2719" s="10">
        <v>18</v>
      </c>
      <c r="F2719" s="5">
        <v>5.9652629613089196</v>
      </c>
    </row>
    <row r="2720" spans="1:6" x14ac:dyDescent="0.25">
      <c r="B2720" t="s">
        <v>2647</v>
      </c>
      <c r="C2720" s="3" t="s">
        <v>50</v>
      </c>
      <c r="D2720" s="3"/>
      <c r="E2720" s="10">
        <v>5</v>
      </c>
      <c r="F2720" s="6">
        <v>8.3696883552999601</v>
      </c>
    </row>
    <row r="2721" spans="1:6" x14ac:dyDescent="0.25">
      <c r="B2721" t="s">
        <v>2647</v>
      </c>
      <c r="C2721" s="1" t="s">
        <v>1376</v>
      </c>
      <c r="E2721">
        <v>20</v>
      </c>
      <c r="F2721" s="6" t="s">
        <v>2635</v>
      </c>
    </row>
    <row r="2722" spans="1:6" x14ac:dyDescent="0.25">
      <c r="B2722" t="s">
        <v>2647</v>
      </c>
      <c r="C2722" s="3" t="s">
        <v>1973</v>
      </c>
      <c r="D2722" s="3"/>
      <c r="E2722" s="10">
        <v>3</v>
      </c>
      <c r="F2722" s="5">
        <v>0</v>
      </c>
    </row>
    <row r="2723" spans="1:6" x14ac:dyDescent="0.25">
      <c r="B2723" t="s">
        <v>2647</v>
      </c>
      <c r="C2723" s="1" t="s">
        <v>1973</v>
      </c>
      <c r="E2723">
        <v>3</v>
      </c>
      <c r="F2723" s="5">
        <v>0</v>
      </c>
    </row>
    <row r="2724" spans="1:6" x14ac:dyDescent="0.25">
      <c r="B2724" t="s">
        <v>2647</v>
      </c>
      <c r="C2724" s="10" t="s">
        <v>1398</v>
      </c>
      <c r="D2724" s="10"/>
      <c r="E2724" s="10">
        <v>12</v>
      </c>
      <c r="F2724" s="6">
        <v>4.2560976536141402</v>
      </c>
    </row>
    <row r="2725" spans="1:6" x14ac:dyDescent="0.25">
      <c r="B2725" t="s">
        <v>2647</v>
      </c>
      <c r="C2725" s="1" t="s">
        <v>1398</v>
      </c>
      <c r="E2725">
        <v>2</v>
      </c>
      <c r="F2725" s="5">
        <v>4.2560976536141402</v>
      </c>
    </row>
    <row r="2726" spans="1:6" x14ac:dyDescent="0.25">
      <c r="B2726" t="s">
        <v>2647</v>
      </c>
      <c r="C2726" s="3" t="s">
        <v>85</v>
      </c>
      <c r="D2726" s="3"/>
      <c r="E2726" s="10">
        <v>26</v>
      </c>
      <c r="F2726" s="5">
        <v>7.8090351502051334</v>
      </c>
    </row>
    <row r="2727" spans="1:6" x14ac:dyDescent="0.25">
      <c r="B2727" t="s">
        <v>2647</v>
      </c>
      <c r="C2727" t="s">
        <v>85</v>
      </c>
      <c r="E2727" s="10">
        <v>32</v>
      </c>
      <c r="F2727" s="5">
        <v>7.8090351502051334</v>
      </c>
    </row>
    <row r="2728" spans="1:6" x14ac:dyDescent="0.25">
      <c r="B2728" t="s">
        <v>2646</v>
      </c>
      <c r="C2728" t="s">
        <v>244</v>
      </c>
      <c r="E2728" s="10">
        <v>27</v>
      </c>
      <c r="F2728" s="5">
        <v>6.4256844706810439</v>
      </c>
    </row>
    <row r="2729" spans="1:6" x14ac:dyDescent="0.25">
      <c r="A2729" t="s">
        <v>2838</v>
      </c>
      <c r="B2729" t="s">
        <v>2646</v>
      </c>
      <c r="C2729" t="s">
        <v>268</v>
      </c>
      <c r="E2729" s="10">
        <v>1</v>
      </c>
      <c r="F2729" s="5">
        <v>6.03058940004607</v>
      </c>
    </row>
    <row r="2730" spans="1:6" x14ac:dyDescent="0.25">
      <c r="B2730" t="s">
        <v>2646</v>
      </c>
      <c r="C2730" s="3" t="s">
        <v>268</v>
      </c>
      <c r="D2730" s="3"/>
      <c r="E2730" s="10">
        <v>13</v>
      </c>
      <c r="F2730" s="5">
        <v>6.03058940004607</v>
      </c>
    </row>
    <row r="2731" spans="1:6" x14ac:dyDescent="0.25">
      <c r="B2731" t="s">
        <v>2646</v>
      </c>
      <c r="C2731" t="s">
        <v>1974</v>
      </c>
      <c r="E2731" s="10">
        <v>3</v>
      </c>
      <c r="F2731" s="5" t="s">
        <v>2635</v>
      </c>
    </row>
    <row r="2732" spans="1:6" x14ac:dyDescent="0.25">
      <c r="B2732" t="s">
        <v>2646</v>
      </c>
      <c r="C2732" s="1" t="s">
        <v>1974</v>
      </c>
      <c r="E2732">
        <v>3</v>
      </c>
      <c r="F2732" s="5">
        <v>5.7729687578191937</v>
      </c>
    </row>
    <row r="2733" spans="1:6" x14ac:dyDescent="0.25">
      <c r="B2733" t="s">
        <v>2646</v>
      </c>
      <c r="C2733" t="s">
        <v>654</v>
      </c>
      <c r="E2733" s="10">
        <v>4</v>
      </c>
      <c r="F2733" s="5">
        <v>5.2329363395188757</v>
      </c>
    </row>
    <row r="2734" spans="1:6" x14ac:dyDescent="0.25">
      <c r="B2734" t="s">
        <v>2646</v>
      </c>
      <c r="C2734" t="s">
        <v>1282</v>
      </c>
      <c r="E2734" s="10">
        <v>11</v>
      </c>
      <c r="F2734" s="5">
        <v>4.6639273524233804</v>
      </c>
    </row>
    <row r="2735" spans="1:6" x14ac:dyDescent="0.25">
      <c r="B2735" t="s">
        <v>2647</v>
      </c>
      <c r="C2735" s="3" t="s">
        <v>653</v>
      </c>
      <c r="D2735" s="3"/>
      <c r="E2735" s="10">
        <v>4</v>
      </c>
      <c r="F2735" s="6">
        <v>0</v>
      </c>
    </row>
    <row r="2736" spans="1:6" x14ac:dyDescent="0.25">
      <c r="B2736" t="s">
        <v>2646</v>
      </c>
      <c r="C2736" t="s">
        <v>86</v>
      </c>
      <c r="E2736" s="10">
        <v>32</v>
      </c>
      <c r="F2736" s="5">
        <v>6.1728095742327804</v>
      </c>
    </row>
    <row r="2737" spans="2:14" x14ac:dyDescent="0.25">
      <c r="B2737" t="s">
        <v>2647</v>
      </c>
      <c r="C2737" s="3" t="s">
        <v>294</v>
      </c>
      <c r="D2737" s="3"/>
      <c r="E2737" s="10">
        <v>17</v>
      </c>
      <c r="F2737" s="5">
        <v>6.1982579781398597</v>
      </c>
    </row>
    <row r="2738" spans="2:14" x14ac:dyDescent="0.25">
      <c r="B2738" t="s">
        <v>2647</v>
      </c>
      <c r="C2738" t="s">
        <v>294</v>
      </c>
      <c r="E2738" s="10">
        <v>31</v>
      </c>
      <c r="F2738" s="5">
        <v>6.1982579781398597</v>
      </c>
    </row>
    <row r="2739" spans="2:14" x14ac:dyDescent="0.25">
      <c r="B2739" t="s">
        <v>2646</v>
      </c>
      <c r="C2739" t="s">
        <v>90</v>
      </c>
      <c r="E2739" s="10">
        <v>26</v>
      </c>
      <c r="F2739" s="5">
        <v>5.4513404107019827</v>
      </c>
    </row>
    <row r="2740" spans="2:14" x14ac:dyDescent="0.25">
      <c r="B2740" t="s">
        <v>2646</v>
      </c>
      <c r="C2740" t="s">
        <v>384</v>
      </c>
      <c r="E2740" s="10">
        <v>18</v>
      </c>
      <c r="F2740" s="5">
        <v>5.3183032725442692</v>
      </c>
    </row>
    <row r="2741" spans="2:14" x14ac:dyDescent="0.25">
      <c r="B2741" t="s">
        <v>2646</v>
      </c>
      <c r="C2741" s="1" t="s">
        <v>384</v>
      </c>
      <c r="E2741">
        <v>20</v>
      </c>
      <c r="F2741" s="5">
        <v>5.3183032725442692</v>
      </c>
    </row>
    <row r="2742" spans="2:14" x14ac:dyDescent="0.25">
      <c r="B2742" t="s">
        <v>2646</v>
      </c>
      <c r="C2742" t="s">
        <v>295</v>
      </c>
      <c r="E2742" s="10">
        <v>31</v>
      </c>
      <c r="F2742" s="5">
        <v>3.8478480495397771</v>
      </c>
    </row>
    <row r="2743" spans="2:14" x14ac:dyDescent="0.25">
      <c r="B2743" t="s">
        <v>2647</v>
      </c>
      <c r="C2743" s="3" t="s">
        <v>46</v>
      </c>
      <c r="D2743" s="3"/>
      <c r="E2743" s="10">
        <v>29</v>
      </c>
      <c r="F2743" s="5">
        <v>4.2956017149345991</v>
      </c>
    </row>
    <row r="2746" spans="2:14" x14ac:dyDescent="0.25">
      <c r="G2746" s="5"/>
      <c r="N2746"/>
    </row>
    <row r="2747" spans="2:14" x14ac:dyDescent="0.25">
      <c r="G2747" s="5"/>
      <c r="N2747"/>
    </row>
    <row r="2748" spans="2:14" x14ac:dyDescent="0.25">
      <c r="G2748" s="5"/>
      <c r="N2748"/>
    </row>
    <row r="2749" spans="2:14" x14ac:dyDescent="0.25">
      <c r="G2749" s="5"/>
      <c r="N2749"/>
    </row>
    <row r="2750" spans="2:14" x14ac:dyDescent="0.25">
      <c r="G2750" s="5"/>
      <c r="N2750"/>
    </row>
    <row r="2751" spans="2:14" x14ac:dyDescent="0.25">
      <c r="G2751" s="5"/>
      <c r="N2751"/>
    </row>
    <row r="2752" spans="2:14" x14ac:dyDescent="0.25">
      <c r="G2752" s="5"/>
      <c r="N2752"/>
    </row>
    <row r="2753" spans="7:14" x14ac:dyDescent="0.25">
      <c r="G2753" s="5"/>
      <c r="N2753"/>
    </row>
    <row r="2754" spans="7:14" x14ac:dyDescent="0.25">
      <c r="G2754" s="5"/>
      <c r="N2754"/>
    </row>
    <row r="2755" spans="7:14" x14ac:dyDescent="0.25">
      <c r="G2755" s="5"/>
      <c r="N2755"/>
    </row>
    <row r="2756" spans="7:14" x14ac:dyDescent="0.25">
      <c r="G2756" s="5"/>
      <c r="N2756"/>
    </row>
    <row r="2757" spans="7:14" x14ac:dyDescent="0.25">
      <c r="G2757" s="5"/>
      <c r="N2757"/>
    </row>
    <row r="2758" spans="7:14" x14ac:dyDescent="0.25">
      <c r="G2758" s="5"/>
      <c r="N2758"/>
    </row>
    <row r="2759" spans="7:14" x14ac:dyDescent="0.25">
      <c r="G2759" s="5"/>
      <c r="N2759"/>
    </row>
    <row r="2760" spans="7:14" x14ac:dyDescent="0.25">
      <c r="G2760" s="5"/>
      <c r="N2760"/>
    </row>
    <row r="2761" spans="7:14" x14ac:dyDescent="0.25">
      <c r="G2761" s="5"/>
      <c r="N2761"/>
    </row>
    <row r="2762" spans="7:14" x14ac:dyDescent="0.25">
      <c r="G2762" s="5"/>
      <c r="N2762"/>
    </row>
    <row r="2763" spans="7:14" x14ac:dyDescent="0.25">
      <c r="G2763" s="5"/>
      <c r="N2763"/>
    </row>
    <row r="2764" spans="7:14" x14ac:dyDescent="0.25">
      <c r="G2764" s="5"/>
      <c r="N2764"/>
    </row>
    <row r="2765" spans="7:14" x14ac:dyDescent="0.25">
      <c r="G2765" s="5"/>
      <c r="N2765"/>
    </row>
    <row r="2766" spans="7:14" x14ac:dyDescent="0.25">
      <c r="G2766" s="5"/>
      <c r="N2766"/>
    </row>
    <row r="2767" spans="7:14" x14ac:dyDescent="0.25">
      <c r="G2767" s="5"/>
      <c r="N2767"/>
    </row>
    <row r="2768" spans="7:14" x14ac:dyDescent="0.25">
      <c r="G2768" s="5"/>
      <c r="N2768"/>
    </row>
    <row r="2769" spans="7:14" x14ac:dyDescent="0.25">
      <c r="G2769" s="5"/>
      <c r="N2769"/>
    </row>
  </sheetData>
  <sortState ref="A2:F2769">
    <sortCondition ref="C2:C2769"/>
  </sortState>
  <mergeCells count="1">
    <mergeCell ref="H35:J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9"/>
  <sheetViews>
    <sheetView topLeftCell="B1" workbookViewId="0">
      <pane ySplit="1" topLeftCell="A765" activePane="bottomLeft" state="frozen"/>
      <selection pane="bottomLeft" activeCell="I804" sqref="I804"/>
    </sheetView>
  </sheetViews>
  <sheetFormatPr defaultRowHeight="15" x14ac:dyDescent="0.25"/>
  <cols>
    <col min="2" max="2" width="9.28515625" bestFit="1" customWidth="1"/>
    <col min="3" max="3" width="23" bestFit="1" customWidth="1"/>
    <col min="4" max="4" width="14.28515625" bestFit="1" customWidth="1"/>
    <col min="5" max="5" width="9.5703125" style="5" bestFit="1" customWidth="1"/>
    <col min="6" max="6" width="9.5703125" customWidth="1"/>
    <col min="7" max="7" width="40.85546875" bestFit="1" customWidth="1"/>
    <col min="8" max="8" width="19.28515625" bestFit="1" customWidth="1"/>
    <col min="9" max="9" width="15.140625" bestFit="1" customWidth="1"/>
    <col min="10" max="10" width="14.85546875" bestFit="1" customWidth="1"/>
    <col min="11" max="11" width="13.28515625" bestFit="1" customWidth="1"/>
    <col min="12" max="12" width="12.140625" customWidth="1"/>
    <col min="13" max="13" width="19.7109375" bestFit="1" customWidth="1"/>
    <col min="14" max="14" width="18" style="5" bestFit="1" customWidth="1"/>
    <col min="16" max="16" width="23.28515625" bestFit="1" customWidth="1"/>
    <col min="17" max="17" width="9.140625" style="5"/>
  </cols>
  <sheetData>
    <row r="1" spans="1:17" x14ac:dyDescent="0.25">
      <c r="A1" t="s">
        <v>26</v>
      </c>
      <c r="B1" t="s">
        <v>2645</v>
      </c>
      <c r="C1" s="2" t="s">
        <v>2651</v>
      </c>
      <c r="D1" s="2" t="s">
        <v>2649</v>
      </c>
      <c r="E1" s="5" t="s">
        <v>2843</v>
      </c>
      <c r="G1" s="45" t="s">
        <v>2652</v>
      </c>
      <c r="H1" s="45" t="s">
        <v>2844</v>
      </c>
      <c r="I1" s="45" t="s">
        <v>2845</v>
      </c>
      <c r="J1" s="45" t="s">
        <v>3672</v>
      </c>
      <c r="K1" s="45" t="s">
        <v>3671</v>
      </c>
      <c r="L1" s="45" t="s">
        <v>3673</v>
      </c>
      <c r="M1" t="s">
        <v>28</v>
      </c>
      <c r="N1" s="5" t="s">
        <v>2837</v>
      </c>
      <c r="P1" t="s">
        <v>2651</v>
      </c>
      <c r="Q1" s="5" t="s">
        <v>2841</v>
      </c>
    </row>
    <row r="2" spans="1:17" x14ac:dyDescent="0.25">
      <c r="A2" t="s">
        <v>2838</v>
      </c>
      <c r="B2" t="s">
        <v>2646</v>
      </c>
      <c r="C2" t="s">
        <v>268</v>
      </c>
      <c r="D2" s="10">
        <v>1</v>
      </c>
      <c r="E2" s="5">
        <v>6.03058940004607</v>
      </c>
      <c r="F2" s="6"/>
      <c r="G2" s="45" t="s">
        <v>2632</v>
      </c>
      <c r="H2" s="45">
        <v>1</v>
      </c>
      <c r="I2" s="45">
        <v>429</v>
      </c>
      <c r="J2" s="45">
        <v>149</v>
      </c>
      <c r="K2" s="45">
        <v>280</v>
      </c>
      <c r="L2" s="45">
        <f>COUNTIFS(D$2:D$805,H2, B$2:B$805, "Offspring", E$2:E$805, "0")</f>
        <v>89</v>
      </c>
      <c r="M2" t="s">
        <v>50</v>
      </c>
      <c r="N2" s="5">
        <v>8.3696883552999601</v>
      </c>
      <c r="P2" t="s">
        <v>2131</v>
      </c>
      <c r="Q2" s="5">
        <v>0</v>
      </c>
    </row>
    <row r="3" spans="1:17" x14ac:dyDescent="0.25">
      <c r="A3" t="s">
        <v>2838</v>
      </c>
      <c r="B3" s="3" t="s">
        <v>2647</v>
      </c>
      <c r="C3" s="3" t="s">
        <v>2132</v>
      </c>
      <c r="D3" s="10">
        <v>1</v>
      </c>
      <c r="E3" s="6">
        <v>0</v>
      </c>
      <c r="F3" s="5"/>
      <c r="G3" s="45" t="s">
        <v>2622</v>
      </c>
      <c r="H3" s="45">
        <v>2</v>
      </c>
      <c r="I3" s="45">
        <v>221</v>
      </c>
      <c r="J3" s="45">
        <v>64</v>
      </c>
      <c r="K3" s="45">
        <v>157</v>
      </c>
      <c r="L3" s="45">
        <f>COUNTIFS(D$2:D$805,H3, B$2:B$805, "Offspring", E$2:E$805, "0")</f>
        <v>43</v>
      </c>
      <c r="M3" t="s">
        <v>1398</v>
      </c>
      <c r="N3" s="5">
        <v>4.2560976536141402</v>
      </c>
      <c r="P3" t="s">
        <v>2133</v>
      </c>
      <c r="Q3" s="5">
        <v>0</v>
      </c>
    </row>
    <row r="4" spans="1:17" x14ac:dyDescent="0.25">
      <c r="A4">
        <v>149</v>
      </c>
      <c r="B4" t="s">
        <v>2650</v>
      </c>
      <c r="C4" s="1" t="s">
        <v>2145</v>
      </c>
      <c r="D4">
        <v>1</v>
      </c>
      <c r="E4" s="5">
        <v>6.5258070294978925</v>
      </c>
      <c r="F4" s="5"/>
      <c r="G4" s="45" t="s">
        <v>2631</v>
      </c>
      <c r="H4" s="45">
        <v>3</v>
      </c>
      <c r="I4" s="45">
        <v>157</v>
      </c>
      <c r="J4" s="45">
        <v>46</v>
      </c>
      <c r="K4" s="45">
        <v>111</v>
      </c>
      <c r="L4" s="45">
        <f>COUNTIFS(D$2:D$805,H4, B$2:B$805, "Offspring", E$2:E$805, "0")</f>
        <v>28</v>
      </c>
      <c r="M4" t="s">
        <v>809</v>
      </c>
      <c r="N4" s="5">
        <v>5.1599056942779304</v>
      </c>
      <c r="P4" t="s">
        <v>2134</v>
      </c>
      <c r="Q4" s="5">
        <v>2.5194503217838862</v>
      </c>
    </row>
    <row r="5" spans="1:17" x14ac:dyDescent="0.25">
      <c r="A5">
        <v>149</v>
      </c>
      <c r="B5" t="s">
        <v>2650</v>
      </c>
      <c r="C5" s="1" t="s">
        <v>2185</v>
      </c>
      <c r="D5">
        <v>1</v>
      </c>
      <c r="E5" s="5">
        <v>5.619810106051836</v>
      </c>
      <c r="F5" s="5"/>
      <c r="G5" s="45" t="s">
        <v>2612</v>
      </c>
      <c r="H5" s="45">
        <v>4</v>
      </c>
      <c r="I5" s="45">
        <v>154</v>
      </c>
      <c r="J5" s="45">
        <v>47</v>
      </c>
      <c r="K5" s="45">
        <v>107</v>
      </c>
      <c r="L5" s="45">
        <v>22</v>
      </c>
      <c r="M5" t="s">
        <v>1842</v>
      </c>
      <c r="N5" s="5">
        <v>0</v>
      </c>
      <c r="P5" t="s">
        <v>2135</v>
      </c>
      <c r="Q5" s="5">
        <v>1.6505946436167045</v>
      </c>
    </row>
    <row r="6" spans="1:17" x14ac:dyDescent="0.25">
      <c r="A6">
        <v>149</v>
      </c>
      <c r="B6" t="s">
        <v>2650</v>
      </c>
      <c r="C6" s="1" t="s">
        <v>2153</v>
      </c>
      <c r="D6">
        <v>1</v>
      </c>
      <c r="E6" s="5">
        <v>5.0626292769801848</v>
      </c>
      <c r="F6" s="5"/>
      <c r="G6" s="45" t="s">
        <v>2598</v>
      </c>
      <c r="H6" s="45">
        <v>5</v>
      </c>
      <c r="I6" s="45">
        <v>149</v>
      </c>
      <c r="J6" s="45">
        <v>40</v>
      </c>
      <c r="K6" s="45">
        <v>109</v>
      </c>
      <c r="L6" s="45">
        <v>22</v>
      </c>
      <c r="M6" t="s">
        <v>1057</v>
      </c>
      <c r="N6" s="5">
        <v>0</v>
      </c>
      <c r="P6" t="s">
        <v>2136</v>
      </c>
      <c r="Q6" s="5">
        <v>0</v>
      </c>
    </row>
    <row r="7" spans="1:17" x14ac:dyDescent="0.25">
      <c r="A7">
        <v>149</v>
      </c>
      <c r="B7" t="s">
        <v>2650</v>
      </c>
      <c r="C7" s="1" t="s">
        <v>2159</v>
      </c>
      <c r="D7">
        <v>1</v>
      </c>
      <c r="E7" s="5">
        <v>4.6447130238927326</v>
      </c>
      <c r="F7" s="6"/>
      <c r="G7" s="45" t="s">
        <v>2619</v>
      </c>
      <c r="H7" s="45">
        <v>6</v>
      </c>
      <c r="I7" s="45">
        <v>144</v>
      </c>
      <c r="J7" s="45">
        <v>35</v>
      </c>
      <c r="K7" s="45">
        <v>109</v>
      </c>
      <c r="L7" s="45">
        <v>26</v>
      </c>
      <c r="M7" t="s">
        <v>1</v>
      </c>
      <c r="N7" s="5">
        <v>4.7796770737982923</v>
      </c>
      <c r="P7" t="s">
        <v>2137</v>
      </c>
      <c r="Q7" s="5">
        <v>0</v>
      </c>
    </row>
    <row r="8" spans="1:17" x14ac:dyDescent="0.25">
      <c r="A8">
        <v>149</v>
      </c>
      <c r="B8" t="s">
        <v>2650</v>
      </c>
      <c r="C8" s="1" t="s">
        <v>2194</v>
      </c>
      <c r="D8">
        <v>1</v>
      </c>
      <c r="E8" s="5">
        <v>4.6194709454381524</v>
      </c>
      <c r="F8" s="5"/>
      <c r="G8" s="45" t="s">
        <v>2613</v>
      </c>
      <c r="H8" s="45">
        <v>7</v>
      </c>
      <c r="I8" s="45">
        <v>136</v>
      </c>
      <c r="J8" s="45">
        <v>36</v>
      </c>
      <c r="K8" s="45">
        <v>100</v>
      </c>
      <c r="L8" s="45">
        <v>10</v>
      </c>
      <c r="M8" t="s">
        <v>1398</v>
      </c>
      <c r="N8" s="5">
        <v>4.2560976536141402</v>
      </c>
      <c r="P8" t="s">
        <v>2138</v>
      </c>
      <c r="Q8" s="5">
        <v>0</v>
      </c>
    </row>
    <row r="9" spans="1:17" x14ac:dyDescent="0.25">
      <c r="A9">
        <v>149</v>
      </c>
      <c r="B9" t="s">
        <v>2650</v>
      </c>
      <c r="C9" s="1" t="s">
        <v>2144</v>
      </c>
      <c r="D9">
        <v>1</v>
      </c>
      <c r="E9" s="5">
        <v>4.4237975140334056</v>
      </c>
      <c r="F9" s="5"/>
      <c r="G9" s="45" t="s">
        <v>2610</v>
      </c>
      <c r="H9" s="45">
        <v>8</v>
      </c>
      <c r="I9" s="45">
        <v>134</v>
      </c>
      <c r="J9" s="45">
        <v>34</v>
      </c>
      <c r="K9" s="45">
        <v>100</v>
      </c>
      <c r="L9" s="45">
        <v>19</v>
      </c>
      <c r="M9" t="s">
        <v>809</v>
      </c>
      <c r="N9" s="5">
        <v>5.1599056942779304</v>
      </c>
      <c r="P9" t="s">
        <v>2139</v>
      </c>
      <c r="Q9" s="5">
        <v>1.4027235940994209</v>
      </c>
    </row>
    <row r="10" spans="1:17" x14ac:dyDescent="0.25">
      <c r="A10">
        <v>149</v>
      </c>
      <c r="B10" t="s">
        <v>2650</v>
      </c>
      <c r="C10" s="1" t="s">
        <v>2163</v>
      </c>
      <c r="D10">
        <v>1</v>
      </c>
      <c r="E10" s="5">
        <v>4.3128868912999661</v>
      </c>
      <c r="F10" s="6"/>
      <c r="G10" s="45" t="s">
        <v>2629</v>
      </c>
      <c r="H10" s="45">
        <v>9</v>
      </c>
      <c r="I10" s="45">
        <v>125</v>
      </c>
      <c r="J10" s="45">
        <v>35</v>
      </c>
      <c r="K10" s="45">
        <v>90</v>
      </c>
      <c r="L10" s="45">
        <v>17</v>
      </c>
      <c r="M10" t="s">
        <v>2132</v>
      </c>
      <c r="N10" s="5">
        <v>0</v>
      </c>
      <c r="P10" t="s">
        <v>2140</v>
      </c>
      <c r="Q10" s="5">
        <v>0</v>
      </c>
    </row>
    <row r="11" spans="1:17" x14ac:dyDescent="0.25">
      <c r="A11">
        <v>150</v>
      </c>
      <c r="B11" t="s">
        <v>2650</v>
      </c>
      <c r="C11" s="1" t="s">
        <v>2270</v>
      </c>
      <c r="D11">
        <v>1</v>
      </c>
      <c r="E11" s="5">
        <v>4.2657934889162474</v>
      </c>
      <c r="F11" s="5"/>
      <c r="G11" s="45" t="s">
        <v>2614</v>
      </c>
      <c r="H11" s="45">
        <v>10</v>
      </c>
      <c r="I11" s="45">
        <v>98</v>
      </c>
      <c r="J11" s="45">
        <v>35</v>
      </c>
      <c r="K11" s="45">
        <v>63</v>
      </c>
      <c r="L11" s="45">
        <v>16</v>
      </c>
      <c r="M11" t="s">
        <v>1398</v>
      </c>
      <c r="N11" s="5">
        <v>4.2560976536141402</v>
      </c>
      <c r="P11" t="s">
        <v>2141</v>
      </c>
      <c r="Q11" s="5">
        <v>0</v>
      </c>
    </row>
    <row r="12" spans="1:17" x14ac:dyDescent="0.25">
      <c r="A12">
        <v>150</v>
      </c>
      <c r="B12" t="s">
        <v>2650</v>
      </c>
      <c r="C12" s="1" t="s">
        <v>2267</v>
      </c>
      <c r="D12">
        <v>1</v>
      </c>
      <c r="E12" s="5">
        <v>4.1697703014607193</v>
      </c>
      <c r="F12" s="5"/>
      <c r="G12" s="45" t="s">
        <v>2620</v>
      </c>
      <c r="H12" s="45">
        <v>11</v>
      </c>
      <c r="I12" s="45">
        <v>93</v>
      </c>
      <c r="J12" s="45">
        <v>32</v>
      </c>
      <c r="K12" s="45">
        <v>61</v>
      </c>
      <c r="L12" s="45">
        <v>15</v>
      </c>
      <c r="M12" t="s">
        <v>1398</v>
      </c>
      <c r="N12" s="5">
        <v>4.2560976536141402</v>
      </c>
      <c r="P12" t="s">
        <v>2142</v>
      </c>
      <c r="Q12" s="5">
        <v>0</v>
      </c>
    </row>
    <row r="13" spans="1:17" x14ac:dyDescent="0.25">
      <c r="A13">
        <v>150</v>
      </c>
      <c r="B13" t="s">
        <v>2650</v>
      </c>
      <c r="C13" s="1" t="s">
        <v>2277</v>
      </c>
      <c r="D13">
        <v>1</v>
      </c>
      <c r="E13" s="5">
        <v>3.9769712926829537</v>
      </c>
      <c r="F13" s="6"/>
      <c r="G13" s="45" t="s">
        <v>2623</v>
      </c>
      <c r="H13" s="45">
        <v>12</v>
      </c>
      <c r="I13" s="45">
        <v>92</v>
      </c>
      <c r="J13" s="45">
        <v>28</v>
      </c>
      <c r="K13" s="45">
        <v>64</v>
      </c>
      <c r="L13" s="45">
        <v>17</v>
      </c>
      <c r="M13" t="s">
        <v>653</v>
      </c>
      <c r="N13" s="5">
        <v>0</v>
      </c>
      <c r="P13" t="s">
        <v>2143</v>
      </c>
      <c r="Q13" s="5">
        <v>2.0573453832185518</v>
      </c>
    </row>
    <row r="14" spans="1:17" x14ac:dyDescent="0.25">
      <c r="A14">
        <v>150</v>
      </c>
      <c r="B14" t="s">
        <v>2650</v>
      </c>
      <c r="C14" s="1" t="s">
        <v>2275</v>
      </c>
      <c r="D14">
        <v>1</v>
      </c>
      <c r="E14" s="5">
        <v>3.9267422579166569</v>
      </c>
      <c r="F14" s="5"/>
      <c r="G14" s="45" t="s">
        <v>2596</v>
      </c>
      <c r="H14" s="45">
        <v>13</v>
      </c>
      <c r="I14" s="45">
        <v>90</v>
      </c>
      <c r="J14" s="45">
        <v>14</v>
      </c>
      <c r="K14" s="45">
        <v>76</v>
      </c>
      <c r="L14" s="45">
        <v>8</v>
      </c>
      <c r="M14" t="s">
        <v>2132</v>
      </c>
      <c r="N14" s="5">
        <v>0</v>
      </c>
      <c r="P14" t="s">
        <v>2144</v>
      </c>
      <c r="Q14" s="5">
        <v>4.4237975140334056</v>
      </c>
    </row>
    <row r="15" spans="1:17" x14ac:dyDescent="0.25">
      <c r="A15">
        <v>150</v>
      </c>
      <c r="B15" t="s">
        <v>2650</v>
      </c>
      <c r="C15" s="1" t="s">
        <v>2287</v>
      </c>
      <c r="D15">
        <v>1</v>
      </c>
      <c r="E15" s="5">
        <v>3.6409717258705836</v>
      </c>
      <c r="F15" s="5"/>
      <c r="G15" s="45" t="s">
        <v>2611</v>
      </c>
      <c r="H15" s="45">
        <v>14</v>
      </c>
      <c r="I15" s="45">
        <v>78</v>
      </c>
      <c r="J15" s="45">
        <v>18</v>
      </c>
      <c r="K15" s="45">
        <v>60</v>
      </c>
      <c r="L15" s="45">
        <v>12</v>
      </c>
      <c r="M15" t="s">
        <v>1750</v>
      </c>
      <c r="N15" s="5">
        <v>5.6200333475905353</v>
      </c>
      <c r="P15" t="s">
        <v>2145</v>
      </c>
      <c r="Q15" s="5">
        <v>6.5258070294978925</v>
      </c>
    </row>
    <row r="16" spans="1:17" x14ac:dyDescent="0.25">
      <c r="A16">
        <v>150</v>
      </c>
      <c r="B16" t="s">
        <v>2650</v>
      </c>
      <c r="C16" s="1" t="s">
        <v>2305</v>
      </c>
      <c r="D16">
        <v>1</v>
      </c>
      <c r="E16" s="5">
        <v>3.6376604355114344</v>
      </c>
      <c r="F16" s="6"/>
      <c r="G16" s="45" t="s">
        <v>2594</v>
      </c>
      <c r="H16" s="45">
        <v>15</v>
      </c>
      <c r="I16" s="45">
        <v>71</v>
      </c>
      <c r="J16" s="45">
        <v>21</v>
      </c>
      <c r="K16" s="45">
        <v>50</v>
      </c>
      <c r="L16" s="45">
        <v>15</v>
      </c>
      <c r="M16" t="s">
        <v>1</v>
      </c>
      <c r="N16" s="5">
        <v>4.7796770737982923</v>
      </c>
      <c r="P16" t="s">
        <v>2146</v>
      </c>
      <c r="Q16" s="5">
        <v>0</v>
      </c>
    </row>
    <row r="17" spans="1:17" x14ac:dyDescent="0.25">
      <c r="A17">
        <v>149</v>
      </c>
      <c r="B17" t="s">
        <v>2650</v>
      </c>
      <c r="C17" s="1" t="s">
        <v>2157</v>
      </c>
      <c r="D17">
        <v>1</v>
      </c>
      <c r="E17" s="5">
        <v>3.5829171384972138</v>
      </c>
      <c r="F17" s="5"/>
      <c r="G17" s="45" t="s">
        <v>2654</v>
      </c>
      <c r="H17" s="45">
        <v>16</v>
      </c>
      <c r="I17" s="45">
        <v>51</v>
      </c>
      <c r="J17" s="45">
        <v>0</v>
      </c>
      <c r="K17" s="45">
        <v>51</v>
      </c>
      <c r="L17" s="45">
        <v>0</v>
      </c>
      <c r="M17" t="s">
        <v>32</v>
      </c>
      <c r="N17" s="5">
        <v>6.6114529283118104</v>
      </c>
      <c r="P17" t="s">
        <v>2147</v>
      </c>
      <c r="Q17" s="5">
        <v>0</v>
      </c>
    </row>
    <row r="18" spans="1:17" x14ac:dyDescent="0.25">
      <c r="A18">
        <v>149</v>
      </c>
      <c r="B18" t="s">
        <v>2650</v>
      </c>
      <c r="C18" s="1" t="s">
        <v>2177</v>
      </c>
      <c r="D18">
        <v>1</v>
      </c>
      <c r="E18" s="5">
        <v>3.5369162968347707</v>
      </c>
      <c r="F18" s="5"/>
      <c r="G18" s="45" t="s">
        <v>2602</v>
      </c>
      <c r="H18" s="45">
        <v>17</v>
      </c>
      <c r="I18" s="45">
        <v>50</v>
      </c>
      <c r="J18" s="45">
        <v>10</v>
      </c>
      <c r="K18" s="45">
        <v>40</v>
      </c>
      <c r="L18" s="45">
        <v>4</v>
      </c>
      <c r="M18" t="s">
        <v>2132</v>
      </c>
      <c r="N18" s="5">
        <v>0</v>
      </c>
      <c r="P18" t="s">
        <v>2148</v>
      </c>
      <c r="Q18" s="5">
        <v>2.8056038881321905</v>
      </c>
    </row>
    <row r="19" spans="1:17" x14ac:dyDescent="0.25">
      <c r="A19">
        <v>149</v>
      </c>
      <c r="B19" t="s">
        <v>2650</v>
      </c>
      <c r="C19" s="1" t="s">
        <v>2150</v>
      </c>
      <c r="D19">
        <v>1</v>
      </c>
      <c r="E19" s="5">
        <v>3.4856569727438509</v>
      </c>
      <c r="F19" s="6"/>
      <c r="G19" s="45" t="s">
        <v>2607</v>
      </c>
      <c r="H19" s="45">
        <v>18</v>
      </c>
      <c r="I19" s="45">
        <v>48</v>
      </c>
      <c r="J19" s="45">
        <v>15</v>
      </c>
      <c r="K19" s="45">
        <v>33</v>
      </c>
      <c r="L19" s="45">
        <v>7</v>
      </c>
      <c r="M19" t="s">
        <v>438</v>
      </c>
      <c r="N19" s="5">
        <v>5.3231839113714914</v>
      </c>
      <c r="P19" t="s">
        <v>2149</v>
      </c>
      <c r="Q19" s="5">
        <v>2.0945062911506822</v>
      </c>
    </row>
    <row r="20" spans="1:17" x14ac:dyDescent="0.25">
      <c r="A20">
        <v>156</v>
      </c>
      <c r="B20" t="s">
        <v>2650</v>
      </c>
      <c r="C20" s="1" t="s">
        <v>2443</v>
      </c>
      <c r="D20">
        <v>1</v>
      </c>
      <c r="E20" s="5">
        <v>3.2506122488688871</v>
      </c>
      <c r="F20" s="5"/>
      <c r="G20" s="45" t="s">
        <v>2595</v>
      </c>
      <c r="H20" s="45">
        <v>19</v>
      </c>
      <c r="I20" s="45">
        <v>33</v>
      </c>
      <c r="J20" s="45">
        <v>11</v>
      </c>
      <c r="K20" s="45">
        <v>22</v>
      </c>
      <c r="L20" s="45">
        <v>3</v>
      </c>
      <c r="M20" t="s">
        <v>1</v>
      </c>
      <c r="N20" s="5">
        <v>4.7796770737982923</v>
      </c>
      <c r="P20" t="s">
        <v>2150</v>
      </c>
      <c r="Q20" s="5">
        <v>3.4856569727438509</v>
      </c>
    </row>
    <row r="21" spans="1:17" x14ac:dyDescent="0.25">
      <c r="A21">
        <v>150</v>
      </c>
      <c r="B21" t="s">
        <v>2650</v>
      </c>
      <c r="C21" s="1" t="s">
        <v>2308</v>
      </c>
      <c r="D21">
        <v>1</v>
      </c>
      <c r="E21" s="5">
        <v>3.0137384035019963</v>
      </c>
      <c r="F21" s="5"/>
      <c r="G21" s="45" t="s">
        <v>2655</v>
      </c>
      <c r="H21" s="45">
        <v>20</v>
      </c>
      <c r="I21" s="45">
        <v>33</v>
      </c>
      <c r="J21" s="45">
        <v>0</v>
      </c>
      <c r="K21" s="45">
        <v>33</v>
      </c>
      <c r="L21" s="45">
        <v>0</v>
      </c>
      <c r="M21" t="s">
        <v>653</v>
      </c>
      <c r="N21" s="5">
        <v>0</v>
      </c>
      <c r="P21" t="s">
        <v>2151</v>
      </c>
      <c r="Q21" s="5">
        <v>2.2691267425317192</v>
      </c>
    </row>
    <row r="22" spans="1:17" x14ac:dyDescent="0.25">
      <c r="A22">
        <v>150</v>
      </c>
      <c r="B22" t="s">
        <v>2650</v>
      </c>
      <c r="C22" s="1" t="s">
        <v>2281</v>
      </c>
      <c r="D22">
        <v>1</v>
      </c>
      <c r="E22" s="5">
        <v>2.918047079556477</v>
      </c>
      <c r="F22" s="6"/>
      <c r="G22" s="45" t="s">
        <v>2625</v>
      </c>
      <c r="H22" s="45">
        <v>21</v>
      </c>
      <c r="I22" s="45">
        <v>31</v>
      </c>
      <c r="J22" s="45">
        <v>6</v>
      </c>
      <c r="K22" s="45">
        <v>25</v>
      </c>
      <c r="L22" s="45">
        <v>6</v>
      </c>
      <c r="M22" t="s">
        <v>809</v>
      </c>
      <c r="N22" s="5">
        <v>5.1599056942779304</v>
      </c>
      <c r="P22" t="s">
        <v>2152</v>
      </c>
      <c r="Q22" s="5">
        <v>0</v>
      </c>
    </row>
    <row r="23" spans="1:17" x14ac:dyDescent="0.25">
      <c r="A23">
        <v>150</v>
      </c>
      <c r="B23" t="s">
        <v>2650</v>
      </c>
      <c r="C23" s="1" t="s">
        <v>2306</v>
      </c>
      <c r="D23">
        <v>1</v>
      </c>
      <c r="E23" s="5">
        <v>2.8974429696090684</v>
      </c>
      <c r="F23" s="5"/>
      <c r="G23" s="45" t="s">
        <v>2618</v>
      </c>
      <c r="H23" s="45">
        <v>22</v>
      </c>
      <c r="I23" s="45">
        <v>31</v>
      </c>
      <c r="J23" s="45">
        <v>12</v>
      </c>
      <c r="K23" s="45">
        <v>19</v>
      </c>
      <c r="L23" s="45">
        <v>8</v>
      </c>
      <c r="M23" t="s">
        <v>2132</v>
      </c>
      <c r="N23" s="5">
        <v>0</v>
      </c>
      <c r="P23" t="s">
        <v>2153</v>
      </c>
      <c r="Q23" s="5">
        <v>5.0626292769801848</v>
      </c>
    </row>
    <row r="24" spans="1:17" x14ac:dyDescent="0.25">
      <c r="A24">
        <v>150</v>
      </c>
      <c r="B24" t="s">
        <v>2650</v>
      </c>
      <c r="C24" s="1" t="s">
        <v>2292</v>
      </c>
      <c r="D24">
        <v>1</v>
      </c>
      <c r="E24" s="5">
        <v>2.8609217234427815</v>
      </c>
      <c r="F24" s="5"/>
      <c r="G24" s="45" t="s">
        <v>2627</v>
      </c>
      <c r="H24" s="45">
        <v>23</v>
      </c>
      <c r="I24" s="45">
        <v>29</v>
      </c>
      <c r="J24" s="45">
        <v>7</v>
      </c>
      <c r="K24" s="45">
        <v>22</v>
      </c>
      <c r="L24" s="45">
        <v>6</v>
      </c>
      <c r="M24" t="s">
        <v>2132</v>
      </c>
      <c r="N24" s="5">
        <v>0</v>
      </c>
      <c r="P24" t="s">
        <v>2154</v>
      </c>
      <c r="Q24" s="5">
        <v>0</v>
      </c>
    </row>
    <row r="25" spans="1:17" x14ac:dyDescent="0.25">
      <c r="A25">
        <v>149</v>
      </c>
      <c r="B25" t="s">
        <v>2650</v>
      </c>
      <c r="C25" s="1" t="s">
        <v>2148</v>
      </c>
      <c r="D25">
        <v>1</v>
      </c>
      <c r="E25" s="5">
        <v>2.8056038881321905</v>
      </c>
      <c r="F25" s="5"/>
      <c r="G25" s="45" t="s">
        <v>2626</v>
      </c>
      <c r="H25" s="45">
        <v>24</v>
      </c>
      <c r="I25" s="45">
        <v>27</v>
      </c>
      <c r="J25" s="45">
        <v>8</v>
      </c>
      <c r="K25" s="45">
        <v>19</v>
      </c>
      <c r="L25" s="45">
        <v>2</v>
      </c>
      <c r="M25" t="s">
        <v>438</v>
      </c>
      <c r="N25" s="5">
        <v>5.3231839113714914</v>
      </c>
      <c r="P25" t="s">
        <v>2155</v>
      </c>
      <c r="Q25" s="5">
        <v>0</v>
      </c>
    </row>
    <row r="26" spans="1:17" x14ac:dyDescent="0.25">
      <c r="A26">
        <v>149</v>
      </c>
      <c r="B26" t="s">
        <v>2650</v>
      </c>
      <c r="C26" s="1" t="s">
        <v>2175</v>
      </c>
      <c r="D26">
        <v>1</v>
      </c>
      <c r="E26" s="5">
        <v>2.642395204942273</v>
      </c>
      <c r="F26" s="5"/>
      <c r="G26" s="45" t="s">
        <v>2628</v>
      </c>
      <c r="H26" s="45">
        <v>25</v>
      </c>
      <c r="I26" s="45">
        <v>27</v>
      </c>
      <c r="J26" s="45">
        <v>6</v>
      </c>
      <c r="K26" s="45">
        <v>21</v>
      </c>
      <c r="L26" s="45">
        <v>2</v>
      </c>
      <c r="M26" t="s">
        <v>1842</v>
      </c>
      <c r="N26" s="5">
        <v>0</v>
      </c>
      <c r="P26" t="s">
        <v>2156</v>
      </c>
      <c r="Q26" s="5">
        <v>2.3712707432435156</v>
      </c>
    </row>
    <row r="27" spans="1:17" x14ac:dyDescent="0.25">
      <c r="A27">
        <v>149</v>
      </c>
      <c r="B27" t="s">
        <v>2650</v>
      </c>
      <c r="C27" s="1" t="s">
        <v>2184</v>
      </c>
      <c r="D27">
        <v>1</v>
      </c>
      <c r="E27" s="5">
        <v>2.621295597191994</v>
      </c>
      <c r="F27" s="5"/>
      <c r="G27" s="45" t="s">
        <v>2601</v>
      </c>
      <c r="H27" s="45">
        <v>26</v>
      </c>
      <c r="I27" s="45">
        <v>26</v>
      </c>
      <c r="J27" s="45">
        <v>6</v>
      </c>
      <c r="K27" s="45">
        <v>20</v>
      </c>
      <c r="L27" s="45">
        <v>5</v>
      </c>
      <c r="M27" t="s">
        <v>2132</v>
      </c>
      <c r="N27" s="5">
        <v>0</v>
      </c>
      <c r="P27" t="s">
        <v>2157</v>
      </c>
      <c r="Q27" s="5">
        <v>3.5829171384972138</v>
      </c>
    </row>
    <row r="28" spans="1:17" x14ac:dyDescent="0.25">
      <c r="A28">
        <v>149</v>
      </c>
      <c r="B28" t="s">
        <v>2650</v>
      </c>
      <c r="C28" s="1" t="s">
        <v>2134</v>
      </c>
      <c r="D28">
        <v>1</v>
      </c>
      <c r="E28" s="5">
        <v>2.5194503217838862</v>
      </c>
      <c r="F28" s="5"/>
      <c r="G28" s="45" t="s">
        <v>2597</v>
      </c>
      <c r="H28" s="45">
        <v>27</v>
      </c>
      <c r="I28" s="45">
        <v>22</v>
      </c>
      <c r="J28" s="45">
        <v>7</v>
      </c>
      <c r="K28" s="45">
        <v>15</v>
      </c>
      <c r="L28" s="45">
        <v>6</v>
      </c>
      <c r="M28" t="s">
        <v>1750</v>
      </c>
      <c r="N28" s="5">
        <v>5.6200333475905353</v>
      </c>
      <c r="P28" t="s">
        <v>2158</v>
      </c>
      <c r="Q28" s="5">
        <v>0</v>
      </c>
    </row>
    <row r="29" spans="1:17" x14ac:dyDescent="0.25">
      <c r="A29">
        <v>150</v>
      </c>
      <c r="B29" t="s">
        <v>2650</v>
      </c>
      <c r="C29" s="1" t="s">
        <v>2268</v>
      </c>
      <c r="D29">
        <v>1</v>
      </c>
      <c r="E29" s="5">
        <v>2.4478143878591392</v>
      </c>
      <c r="F29" s="5"/>
      <c r="G29" s="45" t="s">
        <v>2606</v>
      </c>
      <c r="H29" s="45">
        <v>28</v>
      </c>
      <c r="I29" s="45">
        <v>21</v>
      </c>
      <c r="J29" s="45">
        <v>6</v>
      </c>
      <c r="K29" s="45">
        <v>15</v>
      </c>
      <c r="L29" s="45">
        <v>4</v>
      </c>
      <c r="M29" t="s">
        <v>2132</v>
      </c>
      <c r="N29" s="5">
        <v>0</v>
      </c>
      <c r="P29" t="s">
        <v>2159</v>
      </c>
      <c r="Q29" s="5">
        <v>4.6447130238927326</v>
      </c>
    </row>
    <row r="30" spans="1:17" x14ac:dyDescent="0.25">
      <c r="A30">
        <v>149</v>
      </c>
      <c r="B30" t="s">
        <v>2650</v>
      </c>
      <c r="C30" s="1" t="s">
        <v>2180</v>
      </c>
      <c r="D30">
        <v>1</v>
      </c>
      <c r="E30" s="5">
        <v>2.4276848591803155</v>
      </c>
      <c r="F30" s="5"/>
      <c r="G30" s="45" t="s">
        <v>2604</v>
      </c>
      <c r="H30" s="45">
        <v>29</v>
      </c>
      <c r="I30" s="45">
        <v>21</v>
      </c>
      <c r="J30" s="45">
        <v>3</v>
      </c>
      <c r="K30" s="45">
        <v>18</v>
      </c>
      <c r="L30" s="45">
        <v>2</v>
      </c>
      <c r="M30" t="s">
        <v>1057</v>
      </c>
      <c r="N30" s="5">
        <v>0</v>
      </c>
      <c r="P30" t="s">
        <v>2160</v>
      </c>
      <c r="Q30" s="5">
        <v>1.3392367543601802</v>
      </c>
    </row>
    <row r="31" spans="1:17" x14ac:dyDescent="0.25">
      <c r="A31">
        <v>149</v>
      </c>
      <c r="B31" t="s">
        <v>2650</v>
      </c>
      <c r="C31" s="1" t="s">
        <v>2156</v>
      </c>
      <c r="D31">
        <v>1</v>
      </c>
      <c r="E31" s="5">
        <v>2.3712707432435156</v>
      </c>
      <c r="F31" s="6"/>
      <c r="G31" s="45" t="s">
        <v>2656</v>
      </c>
      <c r="H31" s="45">
        <v>30</v>
      </c>
      <c r="I31" s="45">
        <v>16</v>
      </c>
      <c r="J31" s="45">
        <v>5</v>
      </c>
      <c r="K31" s="45">
        <v>11</v>
      </c>
      <c r="L31" s="45">
        <v>2</v>
      </c>
      <c r="M31" t="s">
        <v>1842</v>
      </c>
      <c r="N31" s="5">
        <v>0</v>
      </c>
      <c r="P31" t="s">
        <v>2161</v>
      </c>
      <c r="Q31" s="5">
        <v>0</v>
      </c>
    </row>
    <row r="32" spans="1:17" x14ac:dyDescent="0.25">
      <c r="A32">
        <v>150</v>
      </c>
      <c r="B32" t="s">
        <v>2650</v>
      </c>
      <c r="C32" s="1" t="s">
        <v>2309</v>
      </c>
      <c r="D32">
        <v>1</v>
      </c>
      <c r="E32" s="5">
        <v>2.269445744612304</v>
      </c>
      <c r="F32" s="5"/>
      <c r="G32" s="45" t="s">
        <v>2603</v>
      </c>
      <c r="H32" s="45">
        <v>31</v>
      </c>
      <c r="I32" s="45">
        <v>15</v>
      </c>
      <c r="J32" s="45">
        <v>2</v>
      </c>
      <c r="K32" s="45">
        <v>13</v>
      </c>
      <c r="L32" s="45">
        <v>1</v>
      </c>
      <c r="M32" t="s">
        <v>438</v>
      </c>
      <c r="N32" s="5">
        <v>5.3231839113714896</v>
      </c>
      <c r="P32" t="s">
        <v>2162</v>
      </c>
      <c r="Q32" s="5">
        <v>0</v>
      </c>
    </row>
    <row r="33" spans="1:17" x14ac:dyDescent="0.25">
      <c r="A33">
        <v>149</v>
      </c>
      <c r="B33" t="s">
        <v>2650</v>
      </c>
      <c r="C33" s="1" t="s">
        <v>2151</v>
      </c>
      <c r="D33">
        <v>1</v>
      </c>
      <c r="E33" s="5">
        <v>2.2691267425317192</v>
      </c>
      <c r="F33" s="5"/>
      <c r="G33" s="45" t="s">
        <v>2600</v>
      </c>
      <c r="H33" s="45">
        <v>32</v>
      </c>
      <c r="I33" s="45">
        <v>13</v>
      </c>
      <c r="J33" s="45">
        <v>4</v>
      </c>
      <c r="K33" s="45">
        <v>9</v>
      </c>
      <c r="L33" s="45">
        <v>2</v>
      </c>
      <c r="M33" t="s">
        <v>1398</v>
      </c>
      <c r="N33" s="5">
        <v>4.2560976536141402</v>
      </c>
      <c r="P33" t="s">
        <v>2163</v>
      </c>
      <c r="Q33" s="5">
        <v>4.3128868912999661</v>
      </c>
    </row>
    <row r="34" spans="1:17" x14ac:dyDescent="0.25">
      <c r="A34">
        <v>150</v>
      </c>
      <c r="B34" t="s">
        <v>2650</v>
      </c>
      <c r="C34" s="1" t="s">
        <v>2279</v>
      </c>
      <c r="D34">
        <v>1</v>
      </c>
      <c r="E34" s="5">
        <v>2.2048063500513213</v>
      </c>
      <c r="F34" s="5"/>
      <c r="G34" s="45" t="s">
        <v>2599</v>
      </c>
      <c r="H34" s="45">
        <v>33</v>
      </c>
      <c r="I34" s="45">
        <v>11</v>
      </c>
      <c r="J34" s="45">
        <v>0</v>
      </c>
      <c r="K34" s="45">
        <v>11</v>
      </c>
      <c r="L34" s="45">
        <v>0</v>
      </c>
      <c r="M34" t="s">
        <v>653</v>
      </c>
      <c r="N34" s="5">
        <v>0</v>
      </c>
      <c r="P34" t="s">
        <v>2164</v>
      </c>
      <c r="Q34" s="5">
        <v>0</v>
      </c>
    </row>
    <row r="35" spans="1:17" x14ac:dyDescent="0.25">
      <c r="A35">
        <v>149</v>
      </c>
      <c r="B35" t="s">
        <v>2650</v>
      </c>
      <c r="C35" s="1" t="s">
        <v>2176</v>
      </c>
      <c r="D35">
        <v>1</v>
      </c>
      <c r="E35" s="5">
        <v>2.183447617584938</v>
      </c>
      <c r="F35" s="5"/>
      <c r="G35" s="54"/>
      <c r="H35" s="54"/>
      <c r="I35" s="54"/>
      <c r="M35" t="s">
        <v>2132</v>
      </c>
      <c r="N35" s="5">
        <v>0</v>
      </c>
      <c r="P35" t="s">
        <v>2165</v>
      </c>
      <c r="Q35" s="5">
        <v>0</v>
      </c>
    </row>
    <row r="36" spans="1:17" x14ac:dyDescent="0.25">
      <c r="A36">
        <v>149</v>
      </c>
      <c r="B36" t="s">
        <v>2650</v>
      </c>
      <c r="C36" s="1" t="s">
        <v>2149</v>
      </c>
      <c r="D36">
        <v>1</v>
      </c>
      <c r="E36" s="5">
        <v>2.0945062911506822</v>
      </c>
      <c r="F36" s="5"/>
      <c r="M36" t="s">
        <v>1</v>
      </c>
      <c r="N36" s="5">
        <v>4.7796770737982897</v>
      </c>
      <c r="P36" t="s">
        <v>2166</v>
      </c>
      <c r="Q36" s="5">
        <v>0</v>
      </c>
    </row>
    <row r="37" spans="1:17" x14ac:dyDescent="0.25">
      <c r="A37">
        <v>149</v>
      </c>
      <c r="B37" t="s">
        <v>2650</v>
      </c>
      <c r="C37" s="1" t="s">
        <v>2143</v>
      </c>
      <c r="D37">
        <v>1</v>
      </c>
      <c r="E37" s="5">
        <v>2.0573453832185518</v>
      </c>
      <c r="F37" s="6"/>
      <c r="G37" t="s">
        <v>2846</v>
      </c>
      <c r="M37" t="s">
        <v>1398</v>
      </c>
      <c r="N37" s="5">
        <v>4.2560976536141402</v>
      </c>
      <c r="P37" t="s">
        <v>2167</v>
      </c>
      <c r="Q37" s="5">
        <v>0</v>
      </c>
    </row>
    <row r="38" spans="1:17" x14ac:dyDescent="0.25">
      <c r="A38">
        <v>149</v>
      </c>
      <c r="B38" t="s">
        <v>2650</v>
      </c>
      <c r="C38" s="1" t="s">
        <v>2183</v>
      </c>
      <c r="D38">
        <v>1</v>
      </c>
      <c r="E38" s="5">
        <v>1.9394422567583953</v>
      </c>
      <c r="F38" s="5"/>
      <c r="G38" t="s">
        <v>3668</v>
      </c>
      <c r="M38" t="s">
        <v>1973</v>
      </c>
      <c r="N38" s="5">
        <v>0</v>
      </c>
      <c r="P38" t="s">
        <v>2168</v>
      </c>
      <c r="Q38" s="5">
        <v>0</v>
      </c>
    </row>
    <row r="39" spans="1:17" x14ac:dyDescent="0.25">
      <c r="A39">
        <v>150</v>
      </c>
      <c r="B39" t="s">
        <v>2650</v>
      </c>
      <c r="C39" s="1" t="s">
        <v>2269</v>
      </c>
      <c r="D39">
        <v>1</v>
      </c>
      <c r="E39" s="5">
        <v>1.8814652333691153</v>
      </c>
      <c r="F39" s="5"/>
      <c r="M39" t="s">
        <v>1</v>
      </c>
      <c r="N39" s="5">
        <v>4.7796770737982897</v>
      </c>
      <c r="P39" t="s">
        <v>2169</v>
      </c>
      <c r="Q39" s="5">
        <v>0</v>
      </c>
    </row>
    <row r="40" spans="1:17" x14ac:dyDescent="0.25">
      <c r="A40">
        <v>150</v>
      </c>
      <c r="B40" t="s">
        <v>2650</v>
      </c>
      <c r="C40" s="1" t="s">
        <v>2260</v>
      </c>
      <c r="D40">
        <v>1</v>
      </c>
      <c r="E40" s="5">
        <v>1.7944786408512536</v>
      </c>
      <c r="F40" s="5"/>
      <c r="M40" t="s">
        <v>267</v>
      </c>
      <c r="N40" s="5">
        <v>6.2932530467436871</v>
      </c>
      <c r="P40" t="s">
        <v>2170</v>
      </c>
      <c r="Q40" s="5">
        <v>0</v>
      </c>
    </row>
    <row r="41" spans="1:17" x14ac:dyDescent="0.25">
      <c r="A41">
        <v>149</v>
      </c>
      <c r="B41" t="s">
        <v>2650</v>
      </c>
      <c r="C41" s="1" t="s">
        <v>2135</v>
      </c>
      <c r="D41">
        <v>1</v>
      </c>
      <c r="E41" s="5">
        <v>1.6505946436167045</v>
      </c>
      <c r="F41" s="5"/>
      <c r="M41" t="s">
        <v>294</v>
      </c>
      <c r="N41" s="5">
        <v>6.1982579781398597</v>
      </c>
      <c r="P41" t="s">
        <v>2171</v>
      </c>
      <c r="Q41" s="5">
        <v>1.282562895572956</v>
      </c>
    </row>
    <row r="42" spans="1:17" x14ac:dyDescent="0.25">
      <c r="A42">
        <v>149</v>
      </c>
      <c r="B42" t="s">
        <v>2650</v>
      </c>
      <c r="C42" s="1" t="s">
        <v>2192</v>
      </c>
      <c r="D42">
        <v>1</v>
      </c>
      <c r="E42" s="5">
        <v>1.637683524215769</v>
      </c>
      <c r="F42" s="5"/>
      <c r="M42" t="s">
        <v>1</v>
      </c>
      <c r="N42" s="5">
        <v>4.7796770737982897</v>
      </c>
      <c r="P42" t="s">
        <v>2172</v>
      </c>
      <c r="Q42" s="5">
        <v>1.1680269543661046</v>
      </c>
    </row>
    <row r="43" spans="1:17" x14ac:dyDescent="0.25">
      <c r="A43">
        <v>150</v>
      </c>
      <c r="B43" t="s">
        <v>2650</v>
      </c>
      <c r="C43" s="1" t="s">
        <v>2259</v>
      </c>
      <c r="D43">
        <v>1</v>
      </c>
      <c r="E43" s="5">
        <v>1.5677519205072366</v>
      </c>
      <c r="F43" s="5"/>
      <c r="M43" t="s">
        <v>1973</v>
      </c>
      <c r="N43" s="5">
        <v>0</v>
      </c>
      <c r="P43" t="s">
        <v>2173</v>
      </c>
      <c r="Q43" s="5">
        <v>0</v>
      </c>
    </row>
    <row r="44" spans="1:17" x14ac:dyDescent="0.25">
      <c r="A44">
        <v>150</v>
      </c>
      <c r="B44" t="s">
        <v>2650</v>
      </c>
      <c r="C44" s="1" t="s">
        <v>2261</v>
      </c>
      <c r="D44">
        <v>1</v>
      </c>
      <c r="E44" s="5">
        <v>1.5662129225571157</v>
      </c>
      <c r="F44" s="5"/>
      <c r="M44" t="s">
        <v>1057</v>
      </c>
      <c r="N44" s="5">
        <v>0</v>
      </c>
      <c r="P44" t="s">
        <v>2174</v>
      </c>
      <c r="Q44" s="5">
        <v>0</v>
      </c>
    </row>
    <row r="45" spans="1:17" x14ac:dyDescent="0.25">
      <c r="A45">
        <v>149</v>
      </c>
      <c r="B45" t="s">
        <v>2650</v>
      </c>
      <c r="C45" s="1" t="s">
        <v>2197</v>
      </c>
      <c r="D45">
        <v>1</v>
      </c>
      <c r="E45" s="5">
        <v>1.5284066982286062</v>
      </c>
      <c r="F45" s="5"/>
      <c r="M45" t="s">
        <v>809</v>
      </c>
      <c r="N45" s="5">
        <v>5.1599056942779304</v>
      </c>
      <c r="P45" t="s">
        <v>2175</v>
      </c>
      <c r="Q45" s="5">
        <v>2.642395204942273</v>
      </c>
    </row>
    <row r="46" spans="1:17" x14ac:dyDescent="0.25">
      <c r="A46">
        <v>156</v>
      </c>
      <c r="B46" t="s">
        <v>2650</v>
      </c>
      <c r="C46" s="1" t="s">
        <v>2444</v>
      </c>
      <c r="D46">
        <v>1</v>
      </c>
      <c r="E46" s="5">
        <v>1.4407634569593919</v>
      </c>
      <c r="F46" s="5"/>
      <c r="M46" t="s">
        <v>1398</v>
      </c>
      <c r="N46" s="5">
        <v>4.2560976536141402</v>
      </c>
      <c r="P46" t="s">
        <v>2176</v>
      </c>
      <c r="Q46" s="5">
        <v>2.183447617584938</v>
      </c>
    </row>
    <row r="47" spans="1:17" x14ac:dyDescent="0.25">
      <c r="A47">
        <v>149</v>
      </c>
      <c r="B47" t="s">
        <v>2650</v>
      </c>
      <c r="C47" s="1" t="s">
        <v>2139</v>
      </c>
      <c r="D47">
        <v>1</v>
      </c>
      <c r="E47" s="5">
        <v>1.4027235940994209</v>
      </c>
      <c r="F47" s="5"/>
      <c r="M47" t="s">
        <v>50</v>
      </c>
      <c r="N47" s="5">
        <v>8.3696883552999601</v>
      </c>
      <c r="P47" t="s">
        <v>2177</v>
      </c>
      <c r="Q47" s="5">
        <v>3.5369162968347707</v>
      </c>
    </row>
    <row r="48" spans="1:17" x14ac:dyDescent="0.25">
      <c r="A48">
        <v>149</v>
      </c>
      <c r="B48" t="s">
        <v>2650</v>
      </c>
      <c r="C48" s="1" t="s">
        <v>2160</v>
      </c>
      <c r="D48">
        <v>1</v>
      </c>
      <c r="E48" s="5">
        <v>1.3392367543601802</v>
      </c>
      <c r="F48" s="5"/>
      <c r="M48" t="s">
        <v>2132</v>
      </c>
      <c r="N48" s="5">
        <v>0</v>
      </c>
      <c r="P48" t="s">
        <v>2178</v>
      </c>
      <c r="Q48" s="5">
        <v>0</v>
      </c>
    </row>
    <row r="49" spans="1:17" x14ac:dyDescent="0.25">
      <c r="A49">
        <v>150</v>
      </c>
      <c r="B49" t="s">
        <v>2650</v>
      </c>
      <c r="C49" s="1" t="s">
        <v>2262</v>
      </c>
      <c r="D49">
        <v>1</v>
      </c>
      <c r="E49" s="5">
        <v>1.3305094412211105</v>
      </c>
      <c r="F49" s="5"/>
      <c r="M49" t="s">
        <v>50</v>
      </c>
      <c r="N49" s="5">
        <v>8.3696883552999601</v>
      </c>
      <c r="P49" t="s">
        <v>2179</v>
      </c>
      <c r="Q49" s="5">
        <v>0</v>
      </c>
    </row>
    <row r="50" spans="1:17" x14ac:dyDescent="0.25">
      <c r="A50">
        <v>156</v>
      </c>
      <c r="B50" t="s">
        <v>2650</v>
      </c>
      <c r="C50" s="1" t="s">
        <v>2434</v>
      </c>
      <c r="D50">
        <v>1</v>
      </c>
      <c r="E50" s="5">
        <v>1.3235373094684912</v>
      </c>
      <c r="F50" s="5"/>
      <c r="M50" t="s">
        <v>267</v>
      </c>
      <c r="N50" s="5">
        <v>6.2932530467436871</v>
      </c>
      <c r="P50" t="s">
        <v>2180</v>
      </c>
      <c r="Q50" s="5">
        <v>2.4276848591803155</v>
      </c>
    </row>
    <row r="51" spans="1:17" x14ac:dyDescent="0.25">
      <c r="A51">
        <v>156</v>
      </c>
      <c r="B51" t="s">
        <v>2650</v>
      </c>
      <c r="C51" s="1" t="s">
        <v>2437</v>
      </c>
      <c r="D51">
        <v>1</v>
      </c>
      <c r="E51" s="5">
        <v>1.2907656897873132</v>
      </c>
      <c r="M51" t="s">
        <v>267</v>
      </c>
      <c r="N51" s="5">
        <v>6.2932530467436898</v>
      </c>
      <c r="P51" t="s">
        <v>2181</v>
      </c>
      <c r="Q51" s="5">
        <v>0</v>
      </c>
    </row>
    <row r="52" spans="1:17" x14ac:dyDescent="0.25">
      <c r="A52">
        <v>149</v>
      </c>
      <c r="B52" t="s">
        <v>2650</v>
      </c>
      <c r="C52" s="1" t="s">
        <v>2171</v>
      </c>
      <c r="D52">
        <v>1</v>
      </c>
      <c r="E52" s="5">
        <v>1.282562895572956</v>
      </c>
      <c r="M52" t="s">
        <v>2132</v>
      </c>
      <c r="N52" s="5">
        <v>0</v>
      </c>
      <c r="P52" t="s">
        <v>2182</v>
      </c>
      <c r="Q52" s="5">
        <v>0</v>
      </c>
    </row>
    <row r="53" spans="1:17" x14ac:dyDescent="0.25">
      <c r="A53">
        <v>156</v>
      </c>
      <c r="B53" t="s">
        <v>2650</v>
      </c>
      <c r="C53" s="1" t="s">
        <v>2438</v>
      </c>
      <c r="D53">
        <v>1</v>
      </c>
      <c r="E53" s="5">
        <v>1.1690622804839321</v>
      </c>
      <c r="M53" t="s">
        <v>809</v>
      </c>
      <c r="N53" s="5">
        <v>5.1599056942779304</v>
      </c>
      <c r="P53" t="s">
        <v>2183</v>
      </c>
      <c r="Q53" s="5">
        <v>1.9394422567583953</v>
      </c>
    </row>
    <row r="54" spans="1:17" x14ac:dyDescent="0.25">
      <c r="A54">
        <v>149</v>
      </c>
      <c r="B54" t="s">
        <v>2650</v>
      </c>
      <c r="C54" s="1" t="s">
        <v>2172</v>
      </c>
      <c r="D54">
        <v>1</v>
      </c>
      <c r="E54" s="5">
        <v>1.1680269543661046</v>
      </c>
      <c r="M54" t="s">
        <v>438</v>
      </c>
      <c r="N54" s="5">
        <v>5.3231839113714896</v>
      </c>
      <c r="P54" t="s">
        <v>2184</v>
      </c>
      <c r="Q54" s="5">
        <v>2.621295597191994</v>
      </c>
    </row>
    <row r="55" spans="1:17" x14ac:dyDescent="0.25">
      <c r="A55">
        <v>150</v>
      </c>
      <c r="B55" t="s">
        <v>2650</v>
      </c>
      <c r="C55" s="1" t="s">
        <v>2266</v>
      </c>
      <c r="D55">
        <v>1</v>
      </c>
      <c r="E55" s="5">
        <v>1.1444754712002889</v>
      </c>
      <c r="M55" t="s">
        <v>32</v>
      </c>
      <c r="N55" s="5">
        <v>6.6114529283118104</v>
      </c>
      <c r="P55" t="s">
        <v>2185</v>
      </c>
      <c r="Q55" s="5">
        <v>5.619810106051836</v>
      </c>
    </row>
    <row r="56" spans="1:17" x14ac:dyDescent="0.25">
      <c r="A56">
        <v>156</v>
      </c>
      <c r="B56" t="s">
        <v>2650</v>
      </c>
      <c r="C56" s="1" t="s">
        <v>2441</v>
      </c>
      <c r="D56">
        <v>1</v>
      </c>
      <c r="E56" s="5">
        <v>1.1226981014586832</v>
      </c>
      <c r="M56" t="s">
        <v>809</v>
      </c>
      <c r="N56" s="5">
        <v>5.1599056942779304</v>
      </c>
      <c r="P56" t="s">
        <v>2186</v>
      </c>
      <c r="Q56" s="5">
        <v>0</v>
      </c>
    </row>
    <row r="57" spans="1:17" x14ac:dyDescent="0.25">
      <c r="A57">
        <v>150</v>
      </c>
      <c r="B57" t="s">
        <v>2650</v>
      </c>
      <c r="C57" s="1" t="s">
        <v>2263</v>
      </c>
      <c r="D57">
        <v>1</v>
      </c>
      <c r="E57" s="5">
        <v>1.0693264268732223</v>
      </c>
      <c r="M57" t="s">
        <v>50</v>
      </c>
      <c r="N57" s="5">
        <v>8.3696883552999601</v>
      </c>
      <c r="P57" t="s">
        <v>2187</v>
      </c>
      <c r="Q57" s="5">
        <v>0</v>
      </c>
    </row>
    <row r="58" spans="1:17" x14ac:dyDescent="0.25">
      <c r="A58">
        <v>156</v>
      </c>
      <c r="B58" t="s">
        <v>2650</v>
      </c>
      <c r="C58" s="1" t="s">
        <v>2446</v>
      </c>
      <c r="D58">
        <v>1</v>
      </c>
      <c r="E58" s="5">
        <v>0.97465030499065208</v>
      </c>
      <c r="M58" t="s">
        <v>809</v>
      </c>
      <c r="N58" s="5">
        <v>5.1599056942779304</v>
      </c>
      <c r="P58" t="s">
        <v>2188</v>
      </c>
      <c r="Q58" s="5">
        <v>0</v>
      </c>
    </row>
    <row r="59" spans="1:17" x14ac:dyDescent="0.25">
      <c r="A59">
        <v>155</v>
      </c>
      <c r="B59" t="s">
        <v>2650</v>
      </c>
      <c r="C59" s="1" t="s">
        <v>2366</v>
      </c>
      <c r="D59">
        <v>1</v>
      </c>
      <c r="E59" s="5">
        <v>0.96464659670993447</v>
      </c>
      <c r="M59" t="s">
        <v>50</v>
      </c>
      <c r="N59" s="5">
        <v>8.3696883552999601</v>
      </c>
      <c r="P59" t="s">
        <v>2189</v>
      </c>
      <c r="Q59" s="5">
        <v>0</v>
      </c>
    </row>
    <row r="60" spans="1:17" x14ac:dyDescent="0.25">
      <c r="A60">
        <v>156</v>
      </c>
      <c r="B60" t="s">
        <v>2650</v>
      </c>
      <c r="C60" s="1" t="s">
        <v>2449</v>
      </c>
      <c r="D60">
        <v>1</v>
      </c>
      <c r="E60" s="5">
        <v>0.94517069127862707</v>
      </c>
      <c r="M60" t="s">
        <v>809</v>
      </c>
      <c r="N60" s="5">
        <v>5.1599056942779304</v>
      </c>
      <c r="P60" t="s">
        <v>2190</v>
      </c>
      <c r="Q60" s="5">
        <v>0</v>
      </c>
    </row>
    <row r="61" spans="1:17" x14ac:dyDescent="0.25">
      <c r="A61">
        <v>156</v>
      </c>
      <c r="B61" t="s">
        <v>2650</v>
      </c>
      <c r="C61" s="1" t="s">
        <v>2447</v>
      </c>
      <c r="D61">
        <v>1</v>
      </c>
      <c r="E61" s="5">
        <v>0.86526606443022402</v>
      </c>
      <c r="M61" t="s">
        <v>1973</v>
      </c>
      <c r="N61" s="5">
        <v>0</v>
      </c>
      <c r="P61" t="s">
        <v>2191</v>
      </c>
      <c r="Q61" s="5">
        <v>0</v>
      </c>
    </row>
    <row r="62" spans="1:17" x14ac:dyDescent="0.25">
      <c r="A62">
        <v>156</v>
      </c>
      <c r="B62" t="s">
        <v>2650</v>
      </c>
      <c r="C62" s="1" t="s">
        <v>2452</v>
      </c>
      <c r="D62">
        <v>1</v>
      </c>
      <c r="E62" s="5">
        <v>0.84094991714929901</v>
      </c>
      <c r="M62" t="s">
        <v>383</v>
      </c>
      <c r="N62" s="5">
        <v>5.9652629613089196</v>
      </c>
      <c r="P62" t="s">
        <v>2192</v>
      </c>
      <c r="Q62" s="5">
        <v>1.637683524215769</v>
      </c>
    </row>
    <row r="63" spans="1:17" x14ac:dyDescent="0.25">
      <c r="A63">
        <v>156</v>
      </c>
      <c r="B63" t="s">
        <v>2650</v>
      </c>
      <c r="C63" s="1" t="s">
        <v>2440</v>
      </c>
      <c r="D63">
        <v>1</v>
      </c>
      <c r="E63" s="5">
        <v>0.64279667562234266</v>
      </c>
      <c r="M63" t="s">
        <v>1398</v>
      </c>
      <c r="N63" s="5">
        <v>4.2560976536141402</v>
      </c>
      <c r="P63" t="s">
        <v>2193</v>
      </c>
      <c r="Q63" s="5">
        <v>0</v>
      </c>
    </row>
    <row r="64" spans="1:17" x14ac:dyDescent="0.25">
      <c r="A64">
        <v>149</v>
      </c>
      <c r="B64" t="s">
        <v>2650</v>
      </c>
      <c r="C64" s="1" t="s">
        <v>2131</v>
      </c>
      <c r="D64">
        <v>1</v>
      </c>
      <c r="E64" s="5">
        <v>0</v>
      </c>
      <c r="M64" t="s">
        <v>243</v>
      </c>
      <c r="N64" s="5">
        <v>0</v>
      </c>
      <c r="P64" t="s">
        <v>2194</v>
      </c>
      <c r="Q64" s="5">
        <v>4.6194709454381524</v>
      </c>
    </row>
    <row r="65" spans="1:17" x14ac:dyDescent="0.25">
      <c r="A65">
        <v>149</v>
      </c>
      <c r="B65" t="s">
        <v>2650</v>
      </c>
      <c r="C65" s="1" t="s">
        <v>2133</v>
      </c>
      <c r="D65">
        <v>1</v>
      </c>
      <c r="E65" s="5">
        <v>0</v>
      </c>
      <c r="M65" t="s">
        <v>1398</v>
      </c>
      <c r="N65" s="5">
        <v>4.2560976536141402</v>
      </c>
      <c r="P65" t="s">
        <v>2195</v>
      </c>
      <c r="Q65" s="5">
        <v>0</v>
      </c>
    </row>
    <row r="66" spans="1:17" x14ac:dyDescent="0.25">
      <c r="A66">
        <v>149</v>
      </c>
      <c r="B66" t="s">
        <v>2650</v>
      </c>
      <c r="C66" s="1" t="s">
        <v>2136</v>
      </c>
      <c r="D66">
        <v>1</v>
      </c>
      <c r="E66" s="5">
        <v>0</v>
      </c>
      <c r="M66" t="s">
        <v>1842</v>
      </c>
      <c r="N66" s="5">
        <v>0</v>
      </c>
      <c r="P66" t="s">
        <v>2196</v>
      </c>
      <c r="Q66" s="5">
        <v>0</v>
      </c>
    </row>
    <row r="67" spans="1:17" x14ac:dyDescent="0.25">
      <c r="A67">
        <v>149</v>
      </c>
      <c r="B67" t="s">
        <v>2650</v>
      </c>
      <c r="C67" s="1" t="s">
        <v>2137</v>
      </c>
      <c r="D67">
        <v>1</v>
      </c>
      <c r="E67" s="5">
        <v>0</v>
      </c>
      <c r="M67" t="s">
        <v>50</v>
      </c>
      <c r="N67" s="5">
        <v>8.3696883552999601</v>
      </c>
      <c r="P67" t="s">
        <v>2197</v>
      </c>
      <c r="Q67" s="5">
        <v>1.5284066982286062</v>
      </c>
    </row>
    <row r="68" spans="1:17" x14ac:dyDescent="0.25">
      <c r="A68">
        <v>149</v>
      </c>
      <c r="B68" t="s">
        <v>2650</v>
      </c>
      <c r="C68" s="1" t="s">
        <v>2138</v>
      </c>
      <c r="D68">
        <v>1</v>
      </c>
      <c r="E68" s="5">
        <v>0</v>
      </c>
      <c r="M68" t="s">
        <v>1398</v>
      </c>
      <c r="N68" s="5">
        <v>4.2560976536141402</v>
      </c>
      <c r="P68" t="s">
        <v>2198</v>
      </c>
      <c r="Q68" s="5">
        <v>0</v>
      </c>
    </row>
    <row r="69" spans="1:17" x14ac:dyDescent="0.25">
      <c r="A69">
        <v>149</v>
      </c>
      <c r="B69" t="s">
        <v>2650</v>
      </c>
      <c r="C69" s="1" t="s">
        <v>2140</v>
      </c>
      <c r="D69">
        <v>1</v>
      </c>
      <c r="E69" s="5">
        <v>0</v>
      </c>
      <c r="M69" t="s">
        <v>32</v>
      </c>
      <c r="N69" s="5">
        <v>6.6114529283118104</v>
      </c>
      <c r="P69" t="s">
        <v>2199</v>
      </c>
      <c r="Q69" s="5">
        <v>0</v>
      </c>
    </row>
    <row r="70" spans="1:17" x14ac:dyDescent="0.25">
      <c r="A70">
        <v>149</v>
      </c>
      <c r="B70" t="s">
        <v>2650</v>
      </c>
      <c r="C70" s="1" t="s">
        <v>2141</v>
      </c>
      <c r="D70">
        <v>1</v>
      </c>
      <c r="E70" s="5">
        <v>0</v>
      </c>
      <c r="M70" t="s">
        <v>50</v>
      </c>
      <c r="N70" s="5">
        <v>8.3696883552999601</v>
      </c>
      <c r="P70" t="s">
        <v>2258</v>
      </c>
      <c r="Q70" s="5">
        <v>0</v>
      </c>
    </row>
    <row r="71" spans="1:17" x14ac:dyDescent="0.25">
      <c r="A71">
        <v>149</v>
      </c>
      <c r="B71" t="s">
        <v>2650</v>
      </c>
      <c r="C71" s="1" t="s">
        <v>2142</v>
      </c>
      <c r="D71">
        <v>1</v>
      </c>
      <c r="E71" s="5">
        <v>0</v>
      </c>
      <c r="M71" t="s">
        <v>2132</v>
      </c>
      <c r="N71" s="5">
        <v>0</v>
      </c>
      <c r="P71" t="s">
        <v>2259</v>
      </c>
      <c r="Q71" s="5">
        <v>1.5677519205072366</v>
      </c>
    </row>
    <row r="72" spans="1:17" x14ac:dyDescent="0.25">
      <c r="A72">
        <v>149</v>
      </c>
      <c r="B72" t="s">
        <v>2650</v>
      </c>
      <c r="C72" s="1" t="s">
        <v>2146</v>
      </c>
      <c r="D72">
        <v>1</v>
      </c>
      <c r="E72" s="5">
        <v>0</v>
      </c>
      <c r="M72" t="s">
        <v>809</v>
      </c>
      <c r="N72" s="5">
        <v>5.1599056942779304</v>
      </c>
      <c r="P72" t="s">
        <v>2260</v>
      </c>
      <c r="Q72" s="5">
        <v>1.7944786408512536</v>
      </c>
    </row>
    <row r="73" spans="1:17" x14ac:dyDescent="0.25">
      <c r="A73">
        <v>149</v>
      </c>
      <c r="B73" t="s">
        <v>2650</v>
      </c>
      <c r="C73" s="1" t="s">
        <v>2147</v>
      </c>
      <c r="D73">
        <v>1</v>
      </c>
      <c r="E73" s="5">
        <v>0</v>
      </c>
      <c r="M73" t="s">
        <v>2132</v>
      </c>
      <c r="N73" s="5">
        <v>0</v>
      </c>
      <c r="P73" t="s">
        <v>2261</v>
      </c>
      <c r="Q73" s="5">
        <v>1.5662129225571157</v>
      </c>
    </row>
    <row r="74" spans="1:17" x14ac:dyDescent="0.25">
      <c r="A74">
        <v>149</v>
      </c>
      <c r="B74" t="s">
        <v>2650</v>
      </c>
      <c r="C74" s="1" t="s">
        <v>2152</v>
      </c>
      <c r="D74">
        <v>1</v>
      </c>
      <c r="E74" s="5">
        <v>0</v>
      </c>
      <c r="M74" t="s">
        <v>1</v>
      </c>
      <c r="N74" s="5">
        <v>4.7796770737982897</v>
      </c>
      <c r="P74" t="s">
        <v>2262</v>
      </c>
      <c r="Q74" s="5">
        <v>1.3305094412211105</v>
      </c>
    </row>
    <row r="75" spans="1:17" x14ac:dyDescent="0.25">
      <c r="A75">
        <v>149</v>
      </c>
      <c r="B75" t="s">
        <v>2650</v>
      </c>
      <c r="C75" s="1" t="s">
        <v>2154</v>
      </c>
      <c r="D75">
        <v>1</v>
      </c>
      <c r="E75" s="5">
        <v>0</v>
      </c>
      <c r="M75" t="s">
        <v>2132</v>
      </c>
      <c r="N75" s="5">
        <v>0</v>
      </c>
      <c r="P75" t="s">
        <v>2263</v>
      </c>
      <c r="Q75" s="5">
        <v>1.0693264268732223</v>
      </c>
    </row>
    <row r="76" spans="1:17" x14ac:dyDescent="0.25">
      <c r="A76">
        <v>149</v>
      </c>
      <c r="B76" t="s">
        <v>2650</v>
      </c>
      <c r="C76" s="1" t="s">
        <v>2155</v>
      </c>
      <c r="D76">
        <v>1</v>
      </c>
      <c r="E76" s="5">
        <v>0</v>
      </c>
      <c r="M76" t="s">
        <v>2132</v>
      </c>
      <c r="N76" s="5">
        <v>0</v>
      </c>
      <c r="P76" t="s">
        <v>2264</v>
      </c>
      <c r="Q76" s="5">
        <v>0</v>
      </c>
    </row>
    <row r="77" spans="1:17" x14ac:dyDescent="0.25">
      <c r="A77">
        <v>149</v>
      </c>
      <c r="B77" t="s">
        <v>2650</v>
      </c>
      <c r="C77" s="1" t="s">
        <v>2158</v>
      </c>
      <c r="D77">
        <v>1</v>
      </c>
      <c r="E77" s="5">
        <v>0</v>
      </c>
      <c r="M77" t="s">
        <v>809</v>
      </c>
      <c r="N77" s="5">
        <v>5.1599056942779304</v>
      </c>
      <c r="P77" t="s">
        <v>2265</v>
      </c>
      <c r="Q77" s="5">
        <v>0</v>
      </c>
    </row>
    <row r="78" spans="1:17" x14ac:dyDescent="0.25">
      <c r="A78">
        <v>149</v>
      </c>
      <c r="B78" t="s">
        <v>2650</v>
      </c>
      <c r="C78" s="1" t="s">
        <v>2161</v>
      </c>
      <c r="D78">
        <v>1</v>
      </c>
      <c r="E78" s="5">
        <v>0</v>
      </c>
      <c r="M78" t="s">
        <v>809</v>
      </c>
      <c r="N78" s="5">
        <v>5.1599056942779304</v>
      </c>
      <c r="P78" t="s">
        <v>2266</v>
      </c>
      <c r="Q78" s="5">
        <v>1.1444754712002889</v>
      </c>
    </row>
    <row r="79" spans="1:17" x14ac:dyDescent="0.25">
      <c r="A79">
        <v>149</v>
      </c>
      <c r="B79" t="s">
        <v>2650</v>
      </c>
      <c r="C79" s="1" t="s">
        <v>2162</v>
      </c>
      <c r="D79">
        <v>1</v>
      </c>
      <c r="E79" s="5">
        <v>0</v>
      </c>
      <c r="M79" t="s">
        <v>809</v>
      </c>
      <c r="N79" s="5">
        <v>5.1599056942779304</v>
      </c>
      <c r="P79" t="s">
        <v>2267</v>
      </c>
      <c r="Q79" s="5">
        <v>4.1697703014607193</v>
      </c>
    </row>
    <row r="80" spans="1:17" x14ac:dyDescent="0.25">
      <c r="A80">
        <v>149</v>
      </c>
      <c r="B80" t="s">
        <v>2650</v>
      </c>
      <c r="C80" s="1" t="s">
        <v>2164</v>
      </c>
      <c r="D80">
        <v>1</v>
      </c>
      <c r="E80" s="5">
        <v>0</v>
      </c>
      <c r="M80" t="s">
        <v>1057</v>
      </c>
      <c r="N80" s="5">
        <v>0</v>
      </c>
      <c r="P80" t="s">
        <v>2268</v>
      </c>
      <c r="Q80" s="5">
        <v>2.4478143878591392</v>
      </c>
    </row>
    <row r="81" spans="1:17" x14ac:dyDescent="0.25">
      <c r="A81">
        <v>149</v>
      </c>
      <c r="B81" t="s">
        <v>2650</v>
      </c>
      <c r="C81" s="1" t="s">
        <v>2165</v>
      </c>
      <c r="D81">
        <v>1</v>
      </c>
      <c r="E81" s="5">
        <v>0</v>
      </c>
      <c r="M81" t="s">
        <v>1398</v>
      </c>
      <c r="N81" s="5">
        <v>4.2560976536141402</v>
      </c>
      <c r="P81" t="s">
        <v>2269</v>
      </c>
      <c r="Q81" s="5">
        <v>1.8814652333691153</v>
      </c>
    </row>
    <row r="82" spans="1:17" x14ac:dyDescent="0.25">
      <c r="A82">
        <v>149</v>
      </c>
      <c r="B82" t="s">
        <v>2650</v>
      </c>
      <c r="C82" s="1" t="s">
        <v>2166</v>
      </c>
      <c r="D82">
        <v>1</v>
      </c>
      <c r="E82" s="5">
        <v>0</v>
      </c>
      <c r="M82" t="s">
        <v>1842</v>
      </c>
      <c r="N82" s="5">
        <v>0</v>
      </c>
      <c r="P82" t="s">
        <v>2270</v>
      </c>
      <c r="Q82" s="5">
        <v>4.2657934889162474</v>
      </c>
    </row>
    <row r="83" spans="1:17" x14ac:dyDescent="0.25">
      <c r="A83">
        <v>149</v>
      </c>
      <c r="B83" t="s">
        <v>2650</v>
      </c>
      <c r="C83" s="1" t="s">
        <v>2167</v>
      </c>
      <c r="D83">
        <v>1</v>
      </c>
      <c r="E83" s="5">
        <v>0</v>
      </c>
      <c r="M83" t="s">
        <v>2132</v>
      </c>
      <c r="N83" s="5">
        <v>0</v>
      </c>
      <c r="P83" t="s">
        <v>2271</v>
      </c>
      <c r="Q83" s="5">
        <v>0</v>
      </c>
    </row>
    <row r="84" spans="1:17" x14ac:dyDescent="0.25">
      <c r="A84">
        <v>149</v>
      </c>
      <c r="B84" t="s">
        <v>2650</v>
      </c>
      <c r="C84" s="1" t="s">
        <v>2168</v>
      </c>
      <c r="D84">
        <v>1</v>
      </c>
      <c r="E84" s="5">
        <v>0</v>
      </c>
      <c r="M84" t="s">
        <v>2132</v>
      </c>
      <c r="N84" s="5">
        <v>0</v>
      </c>
      <c r="P84" t="s">
        <v>2272</v>
      </c>
      <c r="Q84" s="5">
        <v>0</v>
      </c>
    </row>
    <row r="85" spans="1:17" x14ac:dyDescent="0.25">
      <c r="A85">
        <v>149</v>
      </c>
      <c r="B85" t="s">
        <v>2650</v>
      </c>
      <c r="C85" s="1" t="s">
        <v>2169</v>
      </c>
      <c r="D85">
        <v>1</v>
      </c>
      <c r="E85" s="5">
        <v>0</v>
      </c>
      <c r="M85" t="s">
        <v>2132</v>
      </c>
      <c r="N85" s="5">
        <v>0</v>
      </c>
      <c r="P85" t="s">
        <v>2273</v>
      </c>
      <c r="Q85" s="5">
        <v>0</v>
      </c>
    </row>
    <row r="86" spans="1:17" x14ac:dyDescent="0.25">
      <c r="A86">
        <v>149</v>
      </c>
      <c r="B86" t="s">
        <v>2650</v>
      </c>
      <c r="C86" s="1" t="s">
        <v>2170</v>
      </c>
      <c r="D86">
        <v>1</v>
      </c>
      <c r="E86" s="5">
        <v>0</v>
      </c>
      <c r="M86" t="s">
        <v>1057</v>
      </c>
      <c r="N86" s="5">
        <v>0</v>
      </c>
      <c r="P86" t="s">
        <v>2274</v>
      </c>
      <c r="Q86" s="5">
        <v>0</v>
      </c>
    </row>
    <row r="87" spans="1:17" x14ac:dyDescent="0.25">
      <c r="A87">
        <v>149</v>
      </c>
      <c r="B87" t="s">
        <v>2650</v>
      </c>
      <c r="C87" s="1" t="s">
        <v>2173</v>
      </c>
      <c r="D87">
        <v>1</v>
      </c>
      <c r="E87" s="5">
        <v>0</v>
      </c>
      <c r="M87" t="s">
        <v>1</v>
      </c>
      <c r="N87" s="5">
        <v>4.7796770737982897</v>
      </c>
      <c r="P87" t="s">
        <v>2275</v>
      </c>
      <c r="Q87" s="5">
        <v>3.9267422579166569</v>
      </c>
    </row>
    <row r="88" spans="1:17" x14ac:dyDescent="0.25">
      <c r="A88">
        <v>149</v>
      </c>
      <c r="B88" t="s">
        <v>2650</v>
      </c>
      <c r="C88" s="1" t="s">
        <v>2174</v>
      </c>
      <c r="D88">
        <v>1</v>
      </c>
      <c r="E88" s="5">
        <v>0</v>
      </c>
      <c r="M88" t="s">
        <v>267</v>
      </c>
      <c r="N88" s="5">
        <v>6.2932530467436898</v>
      </c>
      <c r="P88" t="s">
        <v>2276</v>
      </c>
      <c r="Q88" s="5">
        <v>0</v>
      </c>
    </row>
    <row r="89" spans="1:17" x14ac:dyDescent="0.25">
      <c r="A89">
        <v>149</v>
      </c>
      <c r="B89" t="s">
        <v>2650</v>
      </c>
      <c r="C89" s="1" t="s">
        <v>2178</v>
      </c>
      <c r="D89">
        <v>1</v>
      </c>
      <c r="E89" s="5">
        <v>0</v>
      </c>
      <c r="M89" t="s">
        <v>1973</v>
      </c>
      <c r="N89" s="5">
        <v>0</v>
      </c>
      <c r="P89" t="s">
        <v>2277</v>
      </c>
      <c r="Q89" s="5">
        <v>3.9769712926829537</v>
      </c>
    </row>
    <row r="90" spans="1:17" x14ac:dyDescent="0.25">
      <c r="A90">
        <v>149</v>
      </c>
      <c r="B90" t="s">
        <v>2650</v>
      </c>
      <c r="C90" s="1" t="s">
        <v>2179</v>
      </c>
      <c r="D90">
        <v>1</v>
      </c>
      <c r="E90" s="5">
        <v>0</v>
      </c>
      <c r="M90" t="s">
        <v>267</v>
      </c>
      <c r="N90" s="5">
        <v>6.2932530467436898</v>
      </c>
      <c r="P90" t="s">
        <v>2278</v>
      </c>
      <c r="Q90" s="5">
        <v>0</v>
      </c>
    </row>
    <row r="91" spans="1:17" x14ac:dyDescent="0.25">
      <c r="A91">
        <v>149</v>
      </c>
      <c r="B91" t="s">
        <v>2650</v>
      </c>
      <c r="C91" s="1" t="s">
        <v>2181</v>
      </c>
      <c r="D91">
        <v>1</v>
      </c>
      <c r="E91" s="5">
        <v>0</v>
      </c>
      <c r="M91" t="s">
        <v>438</v>
      </c>
      <c r="N91" s="5">
        <v>5.3231839113714896</v>
      </c>
      <c r="P91" t="s">
        <v>2279</v>
      </c>
      <c r="Q91" s="5">
        <v>2.2048063500513213</v>
      </c>
    </row>
    <row r="92" spans="1:17" x14ac:dyDescent="0.25">
      <c r="A92">
        <v>149</v>
      </c>
      <c r="B92" t="s">
        <v>2650</v>
      </c>
      <c r="C92" s="1" t="s">
        <v>2182</v>
      </c>
      <c r="D92">
        <v>1</v>
      </c>
      <c r="E92" s="5">
        <v>0</v>
      </c>
      <c r="M92" t="s">
        <v>1969</v>
      </c>
      <c r="N92" s="5">
        <v>0</v>
      </c>
      <c r="P92" t="s">
        <v>2280</v>
      </c>
      <c r="Q92" s="5">
        <v>0</v>
      </c>
    </row>
    <row r="93" spans="1:17" x14ac:dyDescent="0.25">
      <c r="A93">
        <v>149</v>
      </c>
      <c r="B93" t="s">
        <v>2650</v>
      </c>
      <c r="C93" s="1" t="s">
        <v>2186</v>
      </c>
      <c r="D93">
        <v>1</v>
      </c>
      <c r="E93" s="5">
        <v>0</v>
      </c>
      <c r="M93" t="s">
        <v>267</v>
      </c>
      <c r="N93" s="5">
        <v>6.2932530467436898</v>
      </c>
      <c r="P93" t="s">
        <v>2281</v>
      </c>
      <c r="Q93" s="5">
        <v>2.918047079556477</v>
      </c>
    </row>
    <row r="94" spans="1:17" x14ac:dyDescent="0.25">
      <c r="A94">
        <v>149</v>
      </c>
      <c r="B94" t="s">
        <v>2650</v>
      </c>
      <c r="C94" s="1" t="s">
        <v>2187</v>
      </c>
      <c r="D94">
        <v>1</v>
      </c>
      <c r="E94" s="5">
        <v>0</v>
      </c>
      <c r="M94" t="s">
        <v>267</v>
      </c>
      <c r="N94" s="5">
        <v>6.2932530467436898</v>
      </c>
      <c r="P94" t="s">
        <v>2282</v>
      </c>
      <c r="Q94" s="5">
        <v>0</v>
      </c>
    </row>
    <row r="95" spans="1:17" x14ac:dyDescent="0.25">
      <c r="A95">
        <v>149</v>
      </c>
      <c r="B95" t="s">
        <v>2650</v>
      </c>
      <c r="C95" s="1" t="s">
        <v>2188</v>
      </c>
      <c r="D95">
        <v>1</v>
      </c>
      <c r="E95" s="5">
        <v>0</v>
      </c>
      <c r="M95" t="s">
        <v>1</v>
      </c>
      <c r="N95" s="5">
        <v>4.7796770737982897</v>
      </c>
      <c r="P95" t="s">
        <v>2283</v>
      </c>
      <c r="Q95" s="5">
        <v>0</v>
      </c>
    </row>
    <row r="96" spans="1:17" x14ac:dyDescent="0.25">
      <c r="A96">
        <v>149</v>
      </c>
      <c r="B96" t="s">
        <v>2650</v>
      </c>
      <c r="C96" s="1" t="s">
        <v>2189</v>
      </c>
      <c r="D96">
        <v>1</v>
      </c>
      <c r="E96" s="5">
        <v>0</v>
      </c>
      <c r="M96" t="s">
        <v>2132</v>
      </c>
      <c r="N96" s="5">
        <v>0</v>
      </c>
      <c r="P96" t="s">
        <v>2284</v>
      </c>
      <c r="Q96" s="5">
        <v>0</v>
      </c>
    </row>
    <row r="97" spans="1:17" x14ac:dyDescent="0.25">
      <c r="A97">
        <v>149</v>
      </c>
      <c r="B97" t="s">
        <v>2650</v>
      </c>
      <c r="C97" s="1" t="s">
        <v>2190</v>
      </c>
      <c r="D97">
        <v>1</v>
      </c>
      <c r="E97" s="5">
        <v>0</v>
      </c>
      <c r="M97" t="s">
        <v>267</v>
      </c>
      <c r="N97" s="5">
        <v>6.2932530467436898</v>
      </c>
      <c r="P97" t="s">
        <v>2285</v>
      </c>
      <c r="Q97" s="5">
        <v>0</v>
      </c>
    </row>
    <row r="98" spans="1:17" x14ac:dyDescent="0.25">
      <c r="A98">
        <v>149</v>
      </c>
      <c r="B98" t="s">
        <v>2650</v>
      </c>
      <c r="C98" s="1" t="s">
        <v>2191</v>
      </c>
      <c r="D98">
        <v>1</v>
      </c>
      <c r="E98" s="5">
        <v>0</v>
      </c>
      <c r="M98" t="s">
        <v>2132</v>
      </c>
      <c r="N98" s="5">
        <v>0</v>
      </c>
      <c r="P98" t="s">
        <v>2286</v>
      </c>
      <c r="Q98" s="5">
        <v>0</v>
      </c>
    </row>
    <row r="99" spans="1:17" x14ac:dyDescent="0.25">
      <c r="A99">
        <v>149</v>
      </c>
      <c r="B99" t="s">
        <v>2650</v>
      </c>
      <c r="C99" s="1" t="s">
        <v>2193</v>
      </c>
      <c r="D99">
        <v>1</v>
      </c>
      <c r="E99" s="5">
        <v>0</v>
      </c>
      <c r="M99" t="s">
        <v>1842</v>
      </c>
      <c r="N99" s="5">
        <v>0</v>
      </c>
      <c r="P99" t="s">
        <v>2287</v>
      </c>
      <c r="Q99" s="5">
        <v>3.6409717258705836</v>
      </c>
    </row>
    <row r="100" spans="1:17" x14ac:dyDescent="0.25">
      <c r="A100">
        <v>149</v>
      </c>
      <c r="B100" t="s">
        <v>2650</v>
      </c>
      <c r="C100" s="1" t="s">
        <v>2195</v>
      </c>
      <c r="D100">
        <v>1</v>
      </c>
      <c r="E100" s="5">
        <v>0</v>
      </c>
      <c r="M100" t="s">
        <v>1057</v>
      </c>
      <c r="N100" s="5">
        <v>0</v>
      </c>
      <c r="P100" t="s">
        <v>2288</v>
      </c>
      <c r="Q100" s="5">
        <v>0</v>
      </c>
    </row>
    <row r="101" spans="1:17" x14ac:dyDescent="0.25">
      <c r="A101">
        <v>149</v>
      </c>
      <c r="B101" t="s">
        <v>2650</v>
      </c>
      <c r="C101" s="1" t="s">
        <v>2196</v>
      </c>
      <c r="D101">
        <v>1</v>
      </c>
      <c r="E101" s="5">
        <v>0</v>
      </c>
      <c r="M101" t="s">
        <v>2132</v>
      </c>
      <c r="N101" s="5">
        <v>0</v>
      </c>
      <c r="P101" t="s">
        <v>2289</v>
      </c>
      <c r="Q101" s="5">
        <v>0</v>
      </c>
    </row>
    <row r="102" spans="1:17" x14ac:dyDescent="0.25">
      <c r="A102">
        <v>149</v>
      </c>
      <c r="B102" t="s">
        <v>2650</v>
      </c>
      <c r="C102" s="1" t="s">
        <v>2198</v>
      </c>
      <c r="D102">
        <v>1</v>
      </c>
      <c r="E102" s="5">
        <v>0</v>
      </c>
      <c r="M102" t="s">
        <v>267</v>
      </c>
      <c r="N102" s="5">
        <v>6.2932530467436898</v>
      </c>
      <c r="P102" t="s">
        <v>2290</v>
      </c>
      <c r="Q102" s="5">
        <v>0</v>
      </c>
    </row>
    <row r="103" spans="1:17" x14ac:dyDescent="0.25">
      <c r="A103">
        <v>149</v>
      </c>
      <c r="B103" t="s">
        <v>2650</v>
      </c>
      <c r="C103" s="1" t="s">
        <v>2199</v>
      </c>
      <c r="D103">
        <v>1</v>
      </c>
      <c r="E103" s="5">
        <v>0</v>
      </c>
      <c r="M103" t="s">
        <v>809</v>
      </c>
      <c r="N103" s="5">
        <v>5.1599056942779304</v>
      </c>
      <c r="P103" t="s">
        <v>2291</v>
      </c>
      <c r="Q103" s="5">
        <v>0</v>
      </c>
    </row>
    <row r="104" spans="1:17" x14ac:dyDescent="0.25">
      <c r="A104">
        <v>150</v>
      </c>
      <c r="B104" t="s">
        <v>2650</v>
      </c>
      <c r="C104" s="1" t="s">
        <v>2258</v>
      </c>
      <c r="D104">
        <v>1</v>
      </c>
      <c r="E104" s="5">
        <v>0</v>
      </c>
      <c r="M104" t="s">
        <v>1</v>
      </c>
      <c r="N104" s="5">
        <v>4.7796770737982897</v>
      </c>
      <c r="P104" t="s">
        <v>2292</v>
      </c>
      <c r="Q104" s="5">
        <v>2.8609217234427815</v>
      </c>
    </row>
    <row r="105" spans="1:17" x14ac:dyDescent="0.25">
      <c r="A105">
        <v>150</v>
      </c>
      <c r="B105" t="s">
        <v>2650</v>
      </c>
      <c r="C105" s="1" t="s">
        <v>2264</v>
      </c>
      <c r="D105">
        <v>1</v>
      </c>
      <c r="E105" s="5">
        <v>0</v>
      </c>
      <c r="M105" t="s">
        <v>2132</v>
      </c>
      <c r="N105" s="5">
        <v>0</v>
      </c>
      <c r="P105" t="s">
        <v>2293</v>
      </c>
      <c r="Q105" s="5">
        <v>0</v>
      </c>
    </row>
    <row r="106" spans="1:17" x14ac:dyDescent="0.25">
      <c r="A106">
        <v>150</v>
      </c>
      <c r="B106" t="s">
        <v>2650</v>
      </c>
      <c r="C106" s="1" t="s">
        <v>2265</v>
      </c>
      <c r="D106">
        <v>1</v>
      </c>
      <c r="E106" s="5">
        <v>0</v>
      </c>
      <c r="M106" t="s">
        <v>809</v>
      </c>
      <c r="N106" s="5">
        <v>5.1599056942779304</v>
      </c>
      <c r="P106" t="s">
        <v>2294</v>
      </c>
      <c r="Q106" s="5">
        <v>0</v>
      </c>
    </row>
    <row r="107" spans="1:17" x14ac:dyDescent="0.25">
      <c r="A107">
        <v>150</v>
      </c>
      <c r="B107" t="s">
        <v>2650</v>
      </c>
      <c r="C107" s="1" t="s">
        <v>2271</v>
      </c>
      <c r="D107">
        <v>1</v>
      </c>
      <c r="E107" s="5">
        <v>0</v>
      </c>
      <c r="M107" t="s">
        <v>1717</v>
      </c>
      <c r="N107" s="5">
        <v>3.5040530146640472</v>
      </c>
      <c r="P107" t="s">
        <v>2295</v>
      </c>
      <c r="Q107" s="5">
        <v>0</v>
      </c>
    </row>
    <row r="108" spans="1:17" x14ac:dyDescent="0.25">
      <c r="A108">
        <v>150</v>
      </c>
      <c r="B108" t="s">
        <v>2650</v>
      </c>
      <c r="C108" s="1" t="s">
        <v>2272</v>
      </c>
      <c r="D108">
        <v>1</v>
      </c>
      <c r="E108" s="5">
        <v>0</v>
      </c>
      <c r="M108" t="s">
        <v>809</v>
      </c>
      <c r="N108" s="5">
        <v>5.1599056942779304</v>
      </c>
      <c r="P108" t="s">
        <v>2296</v>
      </c>
      <c r="Q108" s="5">
        <v>0</v>
      </c>
    </row>
    <row r="109" spans="1:17" x14ac:dyDescent="0.25">
      <c r="A109">
        <v>150</v>
      </c>
      <c r="B109" t="s">
        <v>2650</v>
      </c>
      <c r="C109" s="1" t="s">
        <v>2273</v>
      </c>
      <c r="D109">
        <v>1</v>
      </c>
      <c r="E109" s="5">
        <v>0</v>
      </c>
      <c r="M109" t="s">
        <v>2132</v>
      </c>
      <c r="N109" s="5">
        <v>0</v>
      </c>
      <c r="P109" t="s">
        <v>2297</v>
      </c>
      <c r="Q109" s="5">
        <v>0</v>
      </c>
    </row>
    <row r="110" spans="1:17" x14ac:dyDescent="0.25">
      <c r="A110">
        <v>150</v>
      </c>
      <c r="B110" t="s">
        <v>2650</v>
      </c>
      <c r="C110" s="1" t="s">
        <v>2274</v>
      </c>
      <c r="D110">
        <v>1</v>
      </c>
      <c r="E110" s="5">
        <v>0</v>
      </c>
      <c r="M110" t="s">
        <v>32</v>
      </c>
      <c r="N110" s="5">
        <v>6.6114529283118104</v>
      </c>
      <c r="P110" t="s">
        <v>2298</v>
      </c>
      <c r="Q110" s="5">
        <v>0</v>
      </c>
    </row>
    <row r="111" spans="1:17" x14ac:dyDescent="0.25">
      <c r="A111">
        <v>150</v>
      </c>
      <c r="B111" t="s">
        <v>2650</v>
      </c>
      <c r="C111" s="1" t="s">
        <v>2276</v>
      </c>
      <c r="D111">
        <v>1</v>
      </c>
      <c r="E111" s="5">
        <v>0</v>
      </c>
      <c r="M111" t="s">
        <v>1842</v>
      </c>
      <c r="N111" s="5">
        <v>0</v>
      </c>
      <c r="P111" t="s">
        <v>2299</v>
      </c>
      <c r="Q111" s="5">
        <v>0</v>
      </c>
    </row>
    <row r="112" spans="1:17" x14ac:dyDescent="0.25">
      <c r="A112">
        <v>150</v>
      </c>
      <c r="B112" t="s">
        <v>2650</v>
      </c>
      <c r="C112" s="1" t="s">
        <v>2278</v>
      </c>
      <c r="D112">
        <v>1</v>
      </c>
      <c r="E112" s="5">
        <v>0</v>
      </c>
      <c r="M112" t="s">
        <v>32</v>
      </c>
      <c r="N112" s="5">
        <v>6.6114529283118104</v>
      </c>
      <c r="P112" t="s">
        <v>2300</v>
      </c>
      <c r="Q112" s="5">
        <v>0</v>
      </c>
    </row>
    <row r="113" spans="1:17" x14ac:dyDescent="0.25">
      <c r="A113">
        <v>150</v>
      </c>
      <c r="B113" t="s">
        <v>2650</v>
      </c>
      <c r="C113" s="1" t="s">
        <v>2280</v>
      </c>
      <c r="D113">
        <v>1</v>
      </c>
      <c r="E113" s="5">
        <v>0</v>
      </c>
      <c r="M113" t="s">
        <v>653</v>
      </c>
      <c r="N113" s="5">
        <v>0</v>
      </c>
      <c r="P113" t="s">
        <v>2301</v>
      </c>
      <c r="Q113" s="5">
        <v>0</v>
      </c>
    </row>
    <row r="114" spans="1:17" x14ac:dyDescent="0.25">
      <c r="A114">
        <v>150</v>
      </c>
      <c r="B114" t="s">
        <v>2650</v>
      </c>
      <c r="C114" s="1" t="s">
        <v>2282</v>
      </c>
      <c r="D114">
        <v>1</v>
      </c>
      <c r="E114" s="5">
        <v>0</v>
      </c>
      <c r="M114" t="s">
        <v>1</v>
      </c>
      <c r="N114" s="5">
        <v>4.7796770737982897</v>
      </c>
      <c r="P114" t="s">
        <v>2302</v>
      </c>
      <c r="Q114" s="5">
        <v>0</v>
      </c>
    </row>
    <row r="115" spans="1:17" x14ac:dyDescent="0.25">
      <c r="A115">
        <v>150</v>
      </c>
      <c r="B115" t="s">
        <v>2650</v>
      </c>
      <c r="C115" s="1" t="s">
        <v>2283</v>
      </c>
      <c r="D115">
        <v>1</v>
      </c>
      <c r="E115" s="5">
        <v>0</v>
      </c>
      <c r="M115" t="s">
        <v>1973</v>
      </c>
      <c r="N115" s="5">
        <v>0</v>
      </c>
      <c r="P115" t="s">
        <v>2303</v>
      </c>
      <c r="Q115" s="5">
        <v>0</v>
      </c>
    </row>
    <row r="116" spans="1:17" x14ac:dyDescent="0.25">
      <c r="A116">
        <v>150</v>
      </c>
      <c r="B116" t="s">
        <v>2650</v>
      </c>
      <c r="C116" s="1" t="s">
        <v>2284</v>
      </c>
      <c r="D116">
        <v>1</v>
      </c>
      <c r="E116" s="5">
        <v>0</v>
      </c>
      <c r="M116" t="s">
        <v>1398</v>
      </c>
      <c r="N116" s="5">
        <v>4.2560976536141402</v>
      </c>
      <c r="P116" t="s">
        <v>2304</v>
      </c>
      <c r="Q116" s="5">
        <v>0</v>
      </c>
    </row>
    <row r="117" spans="1:17" x14ac:dyDescent="0.25">
      <c r="A117">
        <v>150</v>
      </c>
      <c r="B117" t="s">
        <v>2650</v>
      </c>
      <c r="C117" s="1" t="s">
        <v>2285</v>
      </c>
      <c r="D117">
        <v>1</v>
      </c>
      <c r="E117" s="5">
        <v>0</v>
      </c>
      <c r="M117" t="s">
        <v>1398</v>
      </c>
      <c r="N117" s="5">
        <v>4.2560976536141402</v>
      </c>
      <c r="P117" t="s">
        <v>2305</v>
      </c>
      <c r="Q117" s="5">
        <v>3.6376604355114344</v>
      </c>
    </row>
    <row r="118" spans="1:17" x14ac:dyDescent="0.25">
      <c r="A118">
        <v>150</v>
      </c>
      <c r="B118" t="s">
        <v>2650</v>
      </c>
      <c r="C118" s="1" t="s">
        <v>2286</v>
      </c>
      <c r="D118">
        <v>1</v>
      </c>
      <c r="E118" s="5">
        <v>0</v>
      </c>
      <c r="M118" t="s">
        <v>50</v>
      </c>
      <c r="N118" s="5">
        <v>8.3696883552999601</v>
      </c>
      <c r="P118" t="s">
        <v>2306</v>
      </c>
      <c r="Q118" s="5">
        <v>2.8974429696090684</v>
      </c>
    </row>
    <row r="119" spans="1:17" x14ac:dyDescent="0.25">
      <c r="A119">
        <v>150</v>
      </c>
      <c r="B119" t="s">
        <v>2650</v>
      </c>
      <c r="C119" s="1" t="s">
        <v>2288</v>
      </c>
      <c r="D119">
        <v>1</v>
      </c>
      <c r="E119" s="5">
        <v>0</v>
      </c>
      <c r="M119" t="s">
        <v>2132</v>
      </c>
      <c r="N119" s="5">
        <v>0</v>
      </c>
      <c r="P119" t="s">
        <v>2307</v>
      </c>
      <c r="Q119" s="5">
        <v>0</v>
      </c>
    </row>
    <row r="120" spans="1:17" x14ac:dyDescent="0.25">
      <c r="A120">
        <v>150</v>
      </c>
      <c r="B120" t="s">
        <v>2650</v>
      </c>
      <c r="C120" s="1" t="s">
        <v>2289</v>
      </c>
      <c r="D120">
        <v>1</v>
      </c>
      <c r="E120" s="5">
        <v>0</v>
      </c>
      <c r="M120" t="s">
        <v>1</v>
      </c>
      <c r="N120" s="5">
        <v>4.7796770737982897</v>
      </c>
      <c r="P120" t="s">
        <v>2308</v>
      </c>
      <c r="Q120" s="5">
        <v>3.0137384035019963</v>
      </c>
    </row>
    <row r="121" spans="1:17" x14ac:dyDescent="0.25">
      <c r="A121">
        <v>150</v>
      </c>
      <c r="B121" t="s">
        <v>2650</v>
      </c>
      <c r="C121" s="1" t="s">
        <v>2290</v>
      </c>
      <c r="D121">
        <v>1</v>
      </c>
      <c r="E121" s="5">
        <v>0</v>
      </c>
      <c r="M121" t="s">
        <v>1398</v>
      </c>
      <c r="N121" s="5">
        <v>4.2560976536141402</v>
      </c>
      <c r="P121" t="s">
        <v>2309</v>
      </c>
      <c r="Q121" s="5">
        <v>2.269445744612304</v>
      </c>
    </row>
    <row r="122" spans="1:17" x14ac:dyDescent="0.25">
      <c r="A122">
        <v>150</v>
      </c>
      <c r="B122" t="s">
        <v>2650</v>
      </c>
      <c r="C122" s="1" t="s">
        <v>2291</v>
      </c>
      <c r="D122">
        <v>1</v>
      </c>
      <c r="E122" s="5">
        <v>0</v>
      </c>
      <c r="M122" t="s">
        <v>50</v>
      </c>
      <c r="N122" s="5">
        <v>8.3696883552999601</v>
      </c>
      <c r="P122" t="s">
        <v>2310</v>
      </c>
      <c r="Q122" s="5">
        <v>0</v>
      </c>
    </row>
    <row r="123" spans="1:17" x14ac:dyDescent="0.25">
      <c r="A123">
        <v>150</v>
      </c>
      <c r="B123" t="s">
        <v>2650</v>
      </c>
      <c r="C123" s="1" t="s">
        <v>2293</v>
      </c>
      <c r="D123">
        <v>1</v>
      </c>
      <c r="E123" s="5">
        <v>0</v>
      </c>
      <c r="M123" t="s">
        <v>267</v>
      </c>
      <c r="N123" s="5">
        <v>6.2932530467436898</v>
      </c>
      <c r="P123" t="s">
        <v>2311</v>
      </c>
      <c r="Q123" s="5">
        <v>0</v>
      </c>
    </row>
    <row r="124" spans="1:17" x14ac:dyDescent="0.25">
      <c r="A124">
        <v>150</v>
      </c>
      <c r="B124" t="s">
        <v>2650</v>
      </c>
      <c r="C124" s="1" t="s">
        <v>2294</v>
      </c>
      <c r="D124">
        <v>1</v>
      </c>
      <c r="E124" s="5">
        <v>0</v>
      </c>
      <c r="M124" t="s">
        <v>2132</v>
      </c>
      <c r="N124" s="5">
        <v>0</v>
      </c>
      <c r="P124" t="s">
        <v>2312</v>
      </c>
      <c r="Q124" s="5">
        <v>0</v>
      </c>
    </row>
    <row r="125" spans="1:17" x14ac:dyDescent="0.25">
      <c r="A125">
        <v>150</v>
      </c>
      <c r="B125" t="s">
        <v>2650</v>
      </c>
      <c r="C125" s="1" t="s">
        <v>2295</v>
      </c>
      <c r="D125">
        <v>1</v>
      </c>
      <c r="E125" s="5">
        <v>0</v>
      </c>
      <c r="M125" t="s">
        <v>383</v>
      </c>
      <c r="N125" s="5">
        <v>5.9652629613089196</v>
      </c>
      <c r="P125" t="s">
        <v>2313</v>
      </c>
      <c r="Q125" s="5">
        <v>0</v>
      </c>
    </row>
    <row r="126" spans="1:17" x14ac:dyDescent="0.25">
      <c r="A126">
        <v>150</v>
      </c>
      <c r="B126" t="s">
        <v>2650</v>
      </c>
      <c r="C126" s="1" t="s">
        <v>2296</v>
      </c>
      <c r="D126">
        <v>1</v>
      </c>
      <c r="E126" s="5">
        <v>0</v>
      </c>
      <c r="M126" t="s">
        <v>1</v>
      </c>
      <c r="N126" s="5">
        <v>4.7796770737982897</v>
      </c>
      <c r="P126" t="s">
        <v>2314</v>
      </c>
      <c r="Q126" s="5">
        <v>0</v>
      </c>
    </row>
    <row r="127" spans="1:17" x14ac:dyDescent="0.25">
      <c r="A127">
        <v>150</v>
      </c>
      <c r="B127" t="s">
        <v>2650</v>
      </c>
      <c r="C127" s="1" t="s">
        <v>2297</v>
      </c>
      <c r="D127">
        <v>1</v>
      </c>
      <c r="E127" s="5">
        <v>0</v>
      </c>
      <c r="M127" t="s">
        <v>2132</v>
      </c>
      <c r="N127" s="5">
        <v>0</v>
      </c>
      <c r="P127" t="s">
        <v>2362</v>
      </c>
      <c r="Q127" s="5">
        <v>0</v>
      </c>
    </row>
    <row r="128" spans="1:17" x14ac:dyDescent="0.25">
      <c r="A128">
        <v>150</v>
      </c>
      <c r="B128" t="s">
        <v>2650</v>
      </c>
      <c r="C128" s="1" t="s">
        <v>2298</v>
      </c>
      <c r="D128">
        <v>1</v>
      </c>
      <c r="E128" s="5">
        <v>0</v>
      </c>
      <c r="M128" t="s">
        <v>653</v>
      </c>
      <c r="N128" s="5">
        <v>0</v>
      </c>
      <c r="P128" t="s">
        <v>2363</v>
      </c>
      <c r="Q128" s="5">
        <v>0</v>
      </c>
    </row>
    <row r="129" spans="1:17" x14ac:dyDescent="0.25">
      <c r="A129">
        <v>150</v>
      </c>
      <c r="B129" t="s">
        <v>2650</v>
      </c>
      <c r="C129" s="1" t="s">
        <v>2299</v>
      </c>
      <c r="D129">
        <v>1</v>
      </c>
      <c r="E129" s="5">
        <v>0</v>
      </c>
      <c r="M129" t="s">
        <v>2132</v>
      </c>
      <c r="N129" s="5">
        <v>0</v>
      </c>
      <c r="P129" t="s">
        <v>2364</v>
      </c>
      <c r="Q129" s="5">
        <v>0</v>
      </c>
    </row>
    <row r="130" spans="1:17" x14ac:dyDescent="0.25">
      <c r="A130">
        <v>150</v>
      </c>
      <c r="B130" t="s">
        <v>2650</v>
      </c>
      <c r="C130" s="1" t="s">
        <v>2300</v>
      </c>
      <c r="D130">
        <v>1</v>
      </c>
      <c r="E130" s="5">
        <v>0</v>
      </c>
      <c r="M130" t="s">
        <v>809</v>
      </c>
      <c r="N130" s="5">
        <v>5.1599056942779304</v>
      </c>
      <c r="P130" t="s">
        <v>2365</v>
      </c>
      <c r="Q130" s="5">
        <v>0</v>
      </c>
    </row>
    <row r="131" spans="1:17" x14ac:dyDescent="0.25">
      <c r="A131">
        <v>150</v>
      </c>
      <c r="B131" t="s">
        <v>2650</v>
      </c>
      <c r="C131" s="1" t="s">
        <v>2301</v>
      </c>
      <c r="D131">
        <v>1</v>
      </c>
      <c r="E131" s="5">
        <v>0</v>
      </c>
      <c r="M131" t="s">
        <v>2132</v>
      </c>
      <c r="N131" s="5">
        <v>0</v>
      </c>
      <c r="P131" t="s">
        <v>2366</v>
      </c>
      <c r="Q131" s="5">
        <v>0.96464659670993447</v>
      </c>
    </row>
    <row r="132" spans="1:17" x14ac:dyDescent="0.25">
      <c r="A132">
        <v>150</v>
      </c>
      <c r="B132" t="s">
        <v>2650</v>
      </c>
      <c r="C132" s="1" t="s">
        <v>2302</v>
      </c>
      <c r="D132">
        <v>1</v>
      </c>
      <c r="E132" s="5">
        <v>0</v>
      </c>
      <c r="M132" t="s">
        <v>2132</v>
      </c>
      <c r="N132" s="5">
        <v>0</v>
      </c>
      <c r="P132" t="s">
        <v>2434</v>
      </c>
      <c r="Q132" s="5">
        <v>1.3235373094684912</v>
      </c>
    </row>
    <row r="133" spans="1:17" x14ac:dyDescent="0.25">
      <c r="A133">
        <v>150</v>
      </c>
      <c r="B133" t="s">
        <v>2650</v>
      </c>
      <c r="C133" s="1" t="s">
        <v>2303</v>
      </c>
      <c r="D133">
        <v>1</v>
      </c>
      <c r="E133" s="5">
        <v>0</v>
      </c>
      <c r="M133" t="s">
        <v>2132</v>
      </c>
      <c r="N133" s="5">
        <v>0</v>
      </c>
      <c r="P133" t="s">
        <v>2435</v>
      </c>
      <c r="Q133" s="5">
        <v>0</v>
      </c>
    </row>
    <row r="134" spans="1:17" x14ac:dyDescent="0.25">
      <c r="A134">
        <v>150</v>
      </c>
      <c r="B134" t="s">
        <v>2650</v>
      </c>
      <c r="C134" s="1" t="s">
        <v>2304</v>
      </c>
      <c r="D134">
        <v>1</v>
      </c>
      <c r="E134" s="5">
        <v>0</v>
      </c>
      <c r="M134" t="s">
        <v>1</v>
      </c>
      <c r="N134" s="5">
        <v>4.7796770737982897</v>
      </c>
      <c r="P134" t="s">
        <v>2436</v>
      </c>
      <c r="Q134" s="5">
        <v>0</v>
      </c>
    </row>
    <row r="135" spans="1:17" x14ac:dyDescent="0.25">
      <c r="A135">
        <v>150</v>
      </c>
      <c r="B135" t="s">
        <v>2650</v>
      </c>
      <c r="C135" s="1" t="s">
        <v>2307</v>
      </c>
      <c r="D135">
        <v>1</v>
      </c>
      <c r="E135" s="5">
        <v>0</v>
      </c>
      <c r="M135" t="s">
        <v>809</v>
      </c>
      <c r="N135" s="5">
        <v>5.1599056942779304</v>
      </c>
      <c r="P135" t="s">
        <v>2437</v>
      </c>
      <c r="Q135" s="5">
        <v>1.2907656897873132</v>
      </c>
    </row>
    <row r="136" spans="1:17" x14ac:dyDescent="0.25">
      <c r="A136">
        <v>150</v>
      </c>
      <c r="B136" t="s">
        <v>2650</v>
      </c>
      <c r="C136" s="1" t="s">
        <v>2310</v>
      </c>
      <c r="D136">
        <v>1</v>
      </c>
      <c r="E136" s="5">
        <v>0</v>
      </c>
      <c r="M136" t="s">
        <v>1398</v>
      </c>
      <c r="N136" s="5">
        <v>4.2560976536141402</v>
      </c>
      <c r="P136" t="s">
        <v>2438</v>
      </c>
      <c r="Q136" s="5">
        <v>1.1690622804839321</v>
      </c>
    </row>
    <row r="137" spans="1:17" x14ac:dyDescent="0.25">
      <c r="A137">
        <v>150</v>
      </c>
      <c r="B137" t="s">
        <v>2650</v>
      </c>
      <c r="C137" s="1" t="s">
        <v>2311</v>
      </c>
      <c r="D137">
        <v>1</v>
      </c>
      <c r="E137" s="5">
        <v>0</v>
      </c>
      <c r="M137" t="s">
        <v>1</v>
      </c>
      <c r="N137" s="5">
        <v>4.7796770737982897</v>
      </c>
      <c r="P137" t="s">
        <v>2439</v>
      </c>
      <c r="Q137" s="5">
        <v>0</v>
      </c>
    </row>
    <row r="138" spans="1:17" x14ac:dyDescent="0.25">
      <c r="A138">
        <v>150</v>
      </c>
      <c r="B138" t="s">
        <v>2650</v>
      </c>
      <c r="C138" s="1" t="s">
        <v>2312</v>
      </c>
      <c r="D138">
        <v>1</v>
      </c>
      <c r="E138" s="5">
        <v>0</v>
      </c>
      <c r="M138" t="s">
        <v>1398</v>
      </c>
      <c r="N138" s="5">
        <v>4.2560976536141402</v>
      </c>
      <c r="P138" t="s">
        <v>2440</v>
      </c>
      <c r="Q138" s="5">
        <v>0.64279667562234266</v>
      </c>
    </row>
    <row r="139" spans="1:17" x14ac:dyDescent="0.25">
      <c r="A139">
        <v>150</v>
      </c>
      <c r="B139" t="s">
        <v>2650</v>
      </c>
      <c r="C139" s="1" t="s">
        <v>2313</v>
      </c>
      <c r="D139">
        <v>1</v>
      </c>
      <c r="E139" s="5">
        <v>0</v>
      </c>
      <c r="M139" t="s">
        <v>438</v>
      </c>
      <c r="N139" s="5">
        <v>5.3231839113714896</v>
      </c>
      <c r="P139" t="s">
        <v>2441</v>
      </c>
      <c r="Q139" s="5">
        <v>1.1226981014586832</v>
      </c>
    </row>
    <row r="140" spans="1:17" x14ac:dyDescent="0.25">
      <c r="A140">
        <v>150</v>
      </c>
      <c r="B140" t="s">
        <v>2650</v>
      </c>
      <c r="C140" s="1" t="s">
        <v>2314</v>
      </c>
      <c r="D140">
        <v>1</v>
      </c>
      <c r="E140" s="5">
        <v>0</v>
      </c>
      <c r="M140" t="s">
        <v>2132</v>
      </c>
      <c r="N140" s="5">
        <v>0</v>
      </c>
      <c r="P140" t="s">
        <v>2442</v>
      </c>
      <c r="Q140" s="5">
        <v>0</v>
      </c>
    </row>
    <row r="141" spans="1:17" x14ac:dyDescent="0.25">
      <c r="A141">
        <v>155</v>
      </c>
      <c r="B141" t="s">
        <v>2650</v>
      </c>
      <c r="C141" s="1" t="s">
        <v>2362</v>
      </c>
      <c r="D141">
        <v>1</v>
      </c>
      <c r="E141" s="5">
        <v>0</v>
      </c>
      <c r="M141" t="s">
        <v>1398</v>
      </c>
      <c r="N141" s="5">
        <v>4.2560976536141402</v>
      </c>
      <c r="P141" t="s">
        <v>2443</v>
      </c>
      <c r="Q141" s="5">
        <v>3.2506122488688871</v>
      </c>
    </row>
    <row r="142" spans="1:17" x14ac:dyDescent="0.25">
      <c r="A142">
        <v>155</v>
      </c>
      <c r="B142" t="s">
        <v>2650</v>
      </c>
      <c r="C142" s="1" t="s">
        <v>2363</v>
      </c>
      <c r="D142">
        <v>1</v>
      </c>
      <c r="E142" s="5">
        <v>0</v>
      </c>
      <c r="M142" t="s">
        <v>809</v>
      </c>
      <c r="N142" s="5">
        <v>5.1599056942779304</v>
      </c>
      <c r="P142" t="s">
        <v>2444</v>
      </c>
      <c r="Q142" s="5">
        <v>1.4407634569593919</v>
      </c>
    </row>
    <row r="143" spans="1:17" x14ac:dyDescent="0.25">
      <c r="A143">
        <v>155</v>
      </c>
      <c r="B143" t="s">
        <v>2650</v>
      </c>
      <c r="C143" s="1" t="s">
        <v>2364</v>
      </c>
      <c r="D143">
        <v>1</v>
      </c>
      <c r="E143" s="5">
        <v>0</v>
      </c>
      <c r="M143" t="s">
        <v>2132</v>
      </c>
      <c r="N143" s="5">
        <v>0</v>
      </c>
      <c r="P143" t="s">
        <v>2445</v>
      </c>
      <c r="Q143" s="5">
        <v>0</v>
      </c>
    </row>
    <row r="144" spans="1:17" x14ac:dyDescent="0.25">
      <c r="A144">
        <v>155</v>
      </c>
      <c r="B144" t="s">
        <v>2650</v>
      </c>
      <c r="C144" s="1" t="s">
        <v>2365</v>
      </c>
      <c r="D144">
        <v>1</v>
      </c>
      <c r="E144" s="5">
        <v>0</v>
      </c>
      <c r="M144" t="s">
        <v>1398</v>
      </c>
      <c r="N144" s="5">
        <v>4.2560976536141402</v>
      </c>
      <c r="P144" t="s">
        <v>2446</v>
      </c>
      <c r="Q144" s="5">
        <v>0.97465030499065208</v>
      </c>
    </row>
    <row r="145" spans="1:17" x14ac:dyDescent="0.25">
      <c r="A145">
        <v>156</v>
      </c>
      <c r="B145" t="s">
        <v>2650</v>
      </c>
      <c r="C145" s="1" t="s">
        <v>2435</v>
      </c>
      <c r="D145">
        <v>1</v>
      </c>
      <c r="E145" s="5">
        <v>0</v>
      </c>
      <c r="M145" t="s">
        <v>1398</v>
      </c>
      <c r="N145" s="5">
        <v>4.2560976536141402</v>
      </c>
      <c r="P145" t="s">
        <v>2447</v>
      </c>
      <c r="Q145" s="5">
        <v>0.86526606443022402</v>
      </c>
    </row>
    <row r="146" spans="1:17" x14ac:dyDescent="0.25">
      <c r="A146">
        <v>156</v>
      </c>
      <c r="B146" t="s">
        <v>2650</v>
      </c>
      <c r="C146" s="1" t="s">
        <v>2436</v>
      </c>
      <c r="D146">
        <v>1</v>
      </c>
      <c r="E146" s="5">
        <v>0</v>
      </c>
      <c r="M146" t="s">
        <v>809</v>
      </c>
      <c r="N146" s="5">
        <v>5.1599056942779304</v>
      </c>
      <c r="P146" t="s">
        <v>2448</v>
      </c>
      <c r="Q146" s="5">
        <v>0</v>
      </c>
    </row>
    <row r="147" spans="1:17" x14ac:dyDescent="0.25">
      <c r="A147">
        <v>156</v>
      </c>
      <c r="B147" t="s">
        <v>2650</v>
      </c>
      <c r="C147" s="1" t="s">
        <v>2439</v>
      </c>
      <c r="D147">
        <v>1</v>
      </c>
      <c r="E147" s="5">
        <v>0</v>
      </c>
      <c r="M147" t="s">
        <v>2132</v>
      </c>
      <c r="N147" s="5">
        <v>0</v>
      </c>
      <c r="P147" t="s">
        <v>2449</v>
      </c>
      <c r="Q147" s="5">
        <v>0.94517069127862707</v>
      </c>
    </row>
    <row r="148" spans="1:17" x14ac:dyDescent="0.25">
      <c r="A148">
        <v>156</v>
      </c>
      <c r="B148" t="s">
        <v>2650</v>
      </c>
      <c r="C148" s="1" t="s">
        <v>2442</v>
      </c>
      <c r="D148">
        <v>1</v>
      </c>
      <c r="E148" s="5">
        <v>0</v>
      </c>
      <c r="M148" t="s">
        <v>1398</v>
      </c>
      <c r="N148" s="5">
        <v>4.2560976536141402</v>
      </c>
      <c r="P148" t="s">
        <v>2450</v>
      </c>
      <c r="Q148" s="5">
        <v>0</v>
      </c>
    </row>
    <row r="149" spans="1:17" x14ac:dyDescent="0.25">
      <c r="A149">
        <v>156</v>
      </c>
      <c r="B149" t="s">
        <v>2650</v>
      </c>
      <c r="C149" s="1" t="s">
        <v>2445</v>
      </c>
      <c r="D149">
        <v>1</v>
      </c>
      <c r="E149" s="5">
        <v>0</v>
      </c>
      <c r="M149" t="s">
        <v>50</v>
      </c>
      <c r="N149" s="5">
        <v>8.3696883552999601</v>
      </c>
      <c r="P149" t="s">
        <v>2451</v>
      </c>
      <c r="Q149" s="5">
        <v>0</v>
      </c>
    </row>
    <row r="150" spans="1:17" x14ac:dyDescent="0.25">
      <c r="A150">
        <v>156</v>
      </c>
      <c r="B150" t="s">
        <v>2650</v>
      </c>
      <c r="C150" s="1" t="s">
        <v>2448</v>
      </c>
      <c r="D150">
        <v>1</v>
      </c>
      <c r="E150" s="5">
        <v>0</v>
      </c>
      <c r="M150" t="s">
        <v>2132</v>
      </c>
      <c r="N150" s="5">
        <v>0</v>
      </c>
      <c r="P150" t="s">
        <v>2452</v>
      </c>
      <c r="Q150" s="5">
        <v>0.84094991714929901</v>
      </c>
    </row>
    <row r="151" spans="1:17" x14ac:dyDescent="0.25">
      <c r="A151">
        <v>156</v>
      </c>
      <c r="B151" t="s">
        <v>2650</v>
      </c>
      <c r="C151" s="1" t="s">
        <v>2450</v>
      </c>
      <c r="D151">
        <v>1</v>
      </c>
      <c r="E151" s="5">
        <v>0</v>
      </c>
      <c r="M151" t="s">
        <v>1717</v>
      </c>
      <c r="N151" s="5">
        <v>3.5040530146640472</v>
      </c>
      <c r="P151" t="s">
        <v>2132</v>
      </c>
      <c r="Q151" s="5">
        <v>0</v>
      </c>
    </row>
    <row r="152" spans="1:17" x14ac:dyDescent="0.25">
      <c r="A152">
        <v>156</v>
      </c>
      <c r="B152" t="s">
        <v>2650</v>
      </c>
      <c r="C152" s="1" t="s">
        <v>2451</v>
      </c>
      <c r="D152">
        <v>1</v>
      </c>
      <c r="E152" s="5">
        <v>0</v>
      </c>
      <c r="M152" t="s">
        <v>1973</v>
      </c>
      <c r="N152" s="5">
        <v>0</v>
      </c>
      <c r="P152" t="s">
        <v>268</v>
      </c>
      <c r="Q152" s="5">
        <v>6.03058940004607</v>
      </c>
    </row>
    <row r="153" spans="1:17" x14ac:dyDescent="0.25">
      <c r="A153" t="s">
        <v>2838</v>
      </c>
      <c r="B153" t="s">
        <v>2646</v>
      </c>
      <c r="C153" t="s">
        <v>1399</v>
      </c>
      <c r="D153" s="10">
        <v>2</v>
      </c>
      <c r="E153" s="5">
        <v>3.4808801167098573</v>
      </c>
      <c r="M153" t="s">
        <v>243</v>
      </c>
      <c r="N153" s="5">
        <v>0</v>
      </c>
      <c r="P153" t="s">
        <v>1971</v>
      </c>
      <c r="Q153" s="5">
        <v>0</v>
      </c>
    </row>
    <row r="154" spans="1:17" x14ac:dyDescent="0.25">
      <c r="A154" t="s">
        <v>2838</v>
      </c>
      <c r="B154" t="s">
        <v>2647</v>
      </c>
      <c r="C154" s="1" t="s">
        <v>1398</v>
      </c>
      <c r="D154">
        <v>2</v>
      </c>
      <c r="E154" s="5">
        <v>7.6791800927158338</v>
      </c>
      <c r="M154" t="s">
        <v>1057</v>
      </c>
      <c r="N154" s="5">
        <v>0</v>
      </c>
      <c r="P154" t="s">
        <v>1536</v>
      </c>
      <c r="Q154" s="5">
        <v>0</v>
      </c>
    </row>
    <row r="155" spans="1:17" x14ac:dyDescent="0.25">
      <c r="A155">
        <v>149</v>
      </c>
      <c r="B155" t="s">
        <v>2650</v>
      </c>
      <c r="C155" s="1" t="s">
        <v>1407</v>
      </c>
      <c r="D155">
        <v>2</v>
      </c>
      <c r="E155" s="5">
        <v>4.9599067974940008</v>
      </c>
      <c r="M155" t="s">
        <v>2132</v>
      </c>
      <c r="N155" s="5">
        <v>0</v>
      </c>
      <c r="P155" t="s">
        <v>1537</v>
      </c>
      <c r="Q155" s="5">
        <v>0</v>
      </c>
    </row>
    <row r="156" spans="1:17" x14ac:dyDescent="0.25">
      <c r="A156">
        <v>150</v>
      </c>
      <c r="B156" t="s">
        <v>2650</v>
      </c>
      <c r="C156" s="1" t="s">
        <v>1475</v>
      </c>
      <c r="D156">
        <v>2</v>
      </c>
      <c r="E156" s="5">
        <v>3.5070172034235538</v>
      </c>
      <c r="M156" t="s">
        <v>1750</v>
      </c>
      <c r="N156" s="5">
        <v>5.6200333475905397</v>
      </c>
      <c r="P156" t="s">
        <v>1538</v>
      </c>
      <c r="Q156" s="5">
        <v>0</v>
      </c>
    </row>
    <row r="157" spans="1:17" x14ac:dyDescent="0.25">
      <c r="A157">
        <v>149</v>
      </c>
      <c r="B157" t="s">
        <v>2650</v>
      </c>
      <c r="C157" s="1" t="s">
        <v>1416</v>
      </c>
      <c r="D157">
        <v>2</v>
      </c>
      <c r="E157" s="5">
        <v>3.045054075287394</v>
      </c>
      <c r="M157" t="s">
        <v>1398</v>
      </c>
      <c r="N157" s="5">
        <v>4.2560976536141402</v>
      </c>
      <c r="P157" t="s">
        <v>1539</v>
      </c>
      <c r="Q157" s="5">
        <v>0</v>
      </c>
    </row>
    <row r="158" spans="1:17" x14ac:dyDescent="0.25">
      <c r="A158">
        <v>150</v>
      </c>
      <c r="B158" t="s">
        <v>2650</v>
      </c>
      <c r="C158" s="1" t="s">
        <v>1467</v>
      </c>
      <c r="D158">
        <v>2</v>
      </c>
      <c r="E158" s="5">
        <v>2.4856607089827634</v>
      </c>
      <c r="M158" t="s">
        <v>2132</v>
      </c>
      <c r="N158" s="5">
        <v>0</v>
      </c>
      <c r="P158" t="s">
        <v>1969</v>
      </c>
      <c r="Q158" s="5">
        <v>0</v>
      </c>
    </row>
    <row r="159" spans="1:17" x14ac:dyDescent="0.25">
      <c r="A159">
        <v>149</v>
      </c>
      <c r="B159" t="s">
        <v>2650</v>
      </c>
      <c r="C159" s="1" t="s">
        <v>1401</v>
      </c>
      <c r="D159">
        <v>2</v>
      </c>
      <c r="E159" s="5">
        <v>2.2636072762299442</v>
      </c>
      <c r="M159" t="s">
        <v>1750</v>
      </c>
      <c r="N159" s="5">
        <v>5.6200333475905397</v>
      </c>
      <c r="P159" t="s">
        <v>86</v>
      </c>
      <c r="Q159" s="5">
        <v>6.1728095742327804</v>
      </c>
    </row>
    <row r="160" spans="1:17" x14ac:dyDescent="0.25">
      <c r="A160">
        <v>150</v>
      </c>
      <c r="B160" t="s">
        <v>2650</v>
      </c>
      <c r="C160" s="1" t="s">
        <v>1463</v>
      </c>
      <c r="D160">
        <v>2</v>
      </c>
      <c r="E160" s="5">
        <v>2.1204027300304573</v>
      </c>
      <c r="M160" t="s">
        <v>2132</v>
      </c>
      <c r="N160" s="5">
        <v>0</v>
      </c>
      <c r="P160" t="s">
        <v>1972</v>
      </c>
      <c r="Q160" s="5">
        <v>1.1999809974012148</v>
      </c>
    </row>
    <row r="161" spans="1:17" x14ac:dyDescent="0.25">
      <c r="A161">
        <v>149</v>
      </c>
      <c r="B161" t="s">
        <v>2650</v>
      </c>
      <c r="C161" s="1" t="s">
        <v>1413</v>
      </c>
      <c r="D161">
        <v>2</v>
      </c>
      <c r="E161" s="5">
        <v>1.9861245749372758</v>
      </c>
      <c r="M161" t="s">
        <v>1</v>
      </c>
      <c r="N161" s="5">
        <v>4.7796770737982897</v>
      </c>
      <c r="P161" t="s">
        <v>1975</v>
      </c>
      <c r="Q161" s="5">
        <v>1.4902539192634707</v>
      </c>
    </row>
    <row r="162" spans="1:17" x14ac:dyDescent="0.25">
      <c r="A162">
        <v>149</v>
      </c>
      <c r="B162" t="s">
        <v>2650</v>
      </c>
      <c r="C162" s="1" t="s">
        <v>1425</v>
      </c>
      <c r="D162">
        <v>2</v>
      </c>
      <c r="E162" s="5">
        <v>1.9406019847562725</v>
      </c>
      <c r="M162" t="s">
        <v>2132</v>
      </c>
      <c r="N162" s="5">
        <v>0</v>
      </c>
      <c r="P162" t="s">
        <v>1976</v>
      </c>
      <c r="Q162" s="5">
        <v>0</v>
      </c>
    </row>
    <row r="163" spans="1:17" x14ac:dyDescent="0.25">
      <c r="A163">
        <v>150</v>
      </c>
      <c r="B163" t="s">
        <v>2650</v>
      </c>
      <c r="C163" s="1" t="s">
        <v>1466</v>
      </c>
      <c r="D163">
        <v>2</v>
      </c>
      <c r="E163" s="5">
        <v>1.8418274966850015</v>
      </c>
      <c r="M163" t="s">
        <v>809</v>
      </c>
      <c r="N163" s="5">
        <v>5.1599056942779304</v>
      </c>
      <c r="P163" t="s">
        <v>1977</v>
      </c>
      <c r="Q163" s="5">
        <v>0</v>
      </c>
    </row>
    <row r="164" spans="1:17" x14ac:dyDescent="0.25">
      <c r="A164">
        <v>150</v>
      </c>
      <c r="B164" t="s">
        <v>2650</v>
      </c>
      <c r="C164" s="1" t="s">
        <v>1462</v>
      </c>
      <c r="D164">
        <v>2</v>
      </c>
      <c r="E164" s="5">
        <v>1.6317365659094882</v>
      </c>
      <c r="M164" t="s">
        <v>50</v>
      </c>
      <c r="N164" s="5">
        <v>8.3696883552999601</v>
      </c>
      <c r="P164" t="s">
        <v>1978</v>
      </c>
      <c r="Q164" s="5">
        <v>2.9124404504598713</v>
      </c>
    </row>
    <row r="165" spans="1:17" x14ac:dyDescent="0.25">
      <c r="A165">
        <v>150</v>
      </c>
      <c r="B165" t="s">
        <v>2650</v>
      </c>
      <c r="C165" s="1" t="s">
        <v>1478</v>
      </c>
      <c r="D165">
        <v>2</v>
      </c>
      <c r="E165" s="5">
        <v>1.556930144148257</v>
      </c>
      <c r="M165" t="s">
        <v>1973</v>
      </c>
      <c r="N165" s="5">
        <v>0</v>
      </c>
      <c r="P165" t="s">
        <v>1979</v>
      </c>
      <c r="Q165" s="5">
        <v>0</v>
      </c>
    </row>
    <row r="166" spans="1:17" x14ac:dyDescent="0.25">
      <c r="A166">
        <v>150</v>
      </c>
      <c r="B166" t="s">
        <v>2650</v>
      </c>
      <c r="C166" s="1" t="s">
        <v>1480</v>
      </c>
      <c r="D166">
        <v>2</v>
      </c>
      <c r="E166" s="5">
        <v>1.4523944554584793</v>
      </c>
      <c r="M166" t="s">
        <v>1398</v>
      </c>
      <c r="N166" s="5">
        <v>4.2560976536141402</v>
      </c>
      <c r="P166" t="s">
        <v>1980</v>
      </c>
      <c r="Q166" s="5">
        <v>0</v>
      </c>
    </row>
    <row r="167" spans="1:17" x14ac:dyDescent="0.25">
      <c r="A167">
        <v>149</v>
      </c>
      <c r="B167" t="s">
        <v>2650</v>
      </c>
      <c r="C167" s="1" t="s">
        <v>1402</v>
      </c>
      <c r="D167">
        <v>2</v>
      </c>
      <c r="E167" s="5">
        <v>1.3882096474406809</v>
      </c>
      <c r="M167" t="s">
        <v>1842</v>
      </c>
      <c r="N167" s="5">
        <v>0</v>
      </c>
      <c r="P167" t="s">
        <v>1981</v>
      </c>
      <c r="Q167" s="5">
        <v>0</v>
      </c>
    </row>
    <row r="168" spans="1:17" x14ac:dyDescent="0.25">
      <c r="A168">
        <v>149</v>
      </c>
      <c r="B168" t="s">
        <v>2650</v>
      </c>
      <c r="C168" s="1" t="s">
        <v>1411</v>
      </c>
      <c r="D168">
        <v>2</v>
      </c>
      <c r="E168" s="5">
        <v>1.361782791827558</v>
      </c>
      <c r="M168" t="s">
        <v>2132</v>
      </c>
      <c r="N168" s="5">
        <v>0</v>
      </c>
      <c r="P168" t="s">
        <v>1982</v>
      </c>
      <c r="Q168" s="5">
        <v>1.7732532021846463</v>
      </c>
    </row>
    <row r="169" spans="1:17" x14ac:dyDescent="0.25">
      <c r="A169">
        <v>149</v>
      </c>
      <c r="B169" t="s">
        <v>2650</v>
      </c>
      <c r="C169" s="1" t="s">
        <v>1428</v>
      </c>
      <c r="D169">
        <v>2</v>
      </c>
      <c r="E169" s="5">
        <v>1.3531983629333684</v>
      </c>
      <c r="M169" t="s">
        <v>1398</v>
      </c>
      <c r="N169" s="5">
        <v>4.2560976536141402</v>
      </c>
      <c r="P169" t="s">
        <v>1983</v>
      </c>
      <c r="Q169" s="5">
        <v>0</v>
      </c>
    </row>
    <row r="170" spans="1:17" x14ac:dyDescent="0.25">
      <c r="A170">
        <v>155</v>
      </c>
      <c r="B170" t="s">
        <v>2650</v>
      </c>
      <c r="C170" s="1" t="s">
        <v>1508</v>
      </c>
      <c r="D170">
        <v>2</v>
      </c>
      <c r="E170" s="5">
        <v>1.3082049579378736</v>
      </c>
      <c r="M170" t="s">
        <v>809</v>
      </c>
      <c r="N170" s="5">
        <v>5.1599056942779304</v>
      </c>
      <c r="P170" t="s">
        <v>1984</v>
      </c>
      <c r="Q170" s="5">
        <v>1.8300518041475611</v>
      </c>
    </row>
    <row r="171" spans="1:17" x14ac:dyDescent="0.25">
      <c r="A171">
        <v>150</v>
      </c>
      <c r="B171" t="s">
        <v>2650</v>
      </c>
      <c r="C171" s="1" t="s">
        <v>1464</v>
      </c>
      <c r="D171">
        <v>2</v>
      </c>
      <c r="E171" s="5">
        <v>1.1996140211408914</v>
      </c>
      <c r="M171" t="s">
        <v>1398</v>
      </c>
      <c r="N171" s="5">
        <v>4.2560976536141402</v>
      </c>
      <c r="P171" t="s">
        <v>1985</v>
      </c>
      <c r="Q171" s="5">
        <v>1.9286283504493269</v>
      </c>
    </row>
    <row r="172" spans="1:17" x14ac:dyDescent="0.25">
      <c r="A172">
        <v>155</v>
      </c>
      <c r="B172" t="s">
        <v>2650</v>
      </c>
      <c r="C172" s="1" t="s">
        <v>1507</v>
      </c>
      <c r="D172">
        <v>2</v>
      </c>
      <c r="E172" s="5">
        <v>1.1328303921431082</v>
      </c>
      <c r="M172" t="s">
        <v>1398</v>
      </c>
      <c r="N172" s="5">
        <v>4.2560976536141402</v>
      </c>
      <c r="P172" t="s">
        <v>2001</v>
      </c>
      <c r="Q172" s="5">
        <v>0</v>
      </c>
    </row>
    <row r="173" spans="1:17" x14ac:dyDescent="0.25">
      <c r="A173">
        <v>156</v>
      </c>
      <c r="B173" t="s">
        <v>2650</v>
      </c>
      <c r="C173" s="1" t="s">
        <v>1532</v>
      </c>
      <c r="D173">
        <v>2</v>
      </c>
      <c r="E173" s="5">
        <v>0.73464184935182275</v>
      </c>
      <c r="M173" t="s">
        <v>2132</v>
      </c>
      <c r="N173" s="5">
        <v>0</v>
      </c>
      <c r="P173" t="s">
        <v>2002</v>
      </c>
      <c r="Q173" s="5">
        <v>1.6133368732379523</v>
      </c>
    </row>
    <row r="174" spans="1:17" x14ac:dyDescent="0.25">
      <c r="A174">
        <v>155</v>
      </c>
      <c r="B174" t="s">
        <v>2650</v>
      </c>
      <c r="C174" s="1" t="s">
        <v>1505</v>
      </c>
      <c r="D174">
        <v>2</v>
      </c>
      <c r="E174" s="5">
        <v>0.72255100853055165</v>
      </c>
      <c r="M174" t="s">
        <v>809</v>
      </c>
      <c r="N174" s="5">
        <v>5.1599056942779304</v>
      </c>
      <c r="P174" t="s">
        <v>2003</v>
      </c>
      <c r="Q174" s="5">
        <v>2.7660405650993605</v>
      </c>
    </row>
    <row r="175" spans="1:17" x14ac:dyDescent="0.25">
      <c r="A175">
        <v>156</v>
      </c>
      <c r="B175" t="s">
        <v>2650</v>
      </c>
      <c r="C175" s="1" t="s">
        <v>1535</v>
      </c>
      <c r="D175">
        <v>2</v>
      </c>
      <c r="E175" s="5">
        <v>0.63782109591154657</v>
      </c>
      <c r="M175" t="s">
        <v>1398</v>
      </c>
      <c r="N175" s="5">
        <v>4.2560976536141402</v>
      </c>
      <c r="P175" t="s">
        <v>2004</v>
      </c>
      <c r="Q175" s="5">
        <v>0</v>
      </c>
    </row>
    <row r="176" spans="1:17" x14ac:dyDescent="0.25">
      <c r="A176">
        <v>149</v>
      </c>
      <c r="B176" t="s">
        <v>2650</v>
      </c>
      <c r="C176" s="1" t="s">
        <v>1397</v>
      </c>
      <c r="D176">
        <v>2</v>
      </c>
      <c r="E176" s="5">
        <v>0</v>
      </c>
      <c r="M176" t="s">
        <v>2132</v>
      </c>
      <c r="N176" s="5">
        <v>0</v>
      </c>
      <c r="P176" t="s">
        <v>2005</v>
      </c>
      <c r="Q176" s="5">
        <v>2.1038311404647438</v>
      </c>
    </row>
    <row r="177" spans="1:17" x14ac:dyDescent="0.25">
      <c r="A177">
        <v>149</v>
      </c>
      <c r="B177" t="s">
        <v>2650</v>
      </c>
      <c r="C177" s="1" t="s">
        <v>1400</v>
      </c>
      <c r="D177">
        <v>2</v>
      </c>
      <c r="E177" s="5">
        <v>0</v>
      </c>
      <c r="M177" t="s">
        <v>438</v>
      </c>
      <c r="N177" s="5">
        <v>5.3231839113714896</v>
      </c>
      <c r="P177" t="s">
        <v>2006</v>
      </c>
      <c r="Q177" s="5">
        <v>3.53983009558047</v>
      </c>
    </row>
    <row r="178" spans="1:17" x14ac:dyDescent="0.25">
      <c r="A178">
        <v>149</v>
      </c>
      <c r="B178" t="s">
        <v>2650</v>
      </c>
      <c r="C178" s="1" t="s">
        <v>1403</v>
      </c>
      <c r="D178">
        <v>2</v>
      </c>
      <c r="E178" s="5">
        <v>0</v>
      </c>
      <c r="M178" t="s">
        <v>2132</v>
      </c>
      <c r="N178" s="5">
        <v>0</v>
      </c>
      <c r="P178" t="s">
        <v>2007</v>
      </c>
      <c r="Q178" s="5">
        <v>2.5522402420749595</v>
      </c>
    </row>
    <row r="179" spans="1:17" x14ac:dyDescent="0.25">
      <c r="A179">
        <v>149</v>
      </c>
      <c r="B179" t="s">
        <v>2650</v>
      </c>
      <c r="C179" s="1" t="s">
        <v>1404</v>
      </c>
      <c r="D179">
        <v>2</v>
      </c>
      <c r="E179" s="5">
        <v>0</v>
      </c>
      <c r="M179" t="s">
        <v>1</v>
      </c>
      <c r="N179" s="5">
        <v>4.7796770737982897</v>
      </c>
      <c r="P179" t="s">
        <v>2008</v>
      </c>
      <c r="Q179" s="5">
        <v>2.6158160025777764</v>
      </c>
    </row>
    <row r="180" spans="1:17" x14ac:dyDescent="0.25">
      <c r="A180">
        <v>149</v>
      </c>
      <c r="B180" t="s">
        <v>2650</v>
      </c>
      <c r="C180" s="1" t="s">
        <v>1405</v>
      </c>
      <c r="D180">
        <v>2</v>
      </c>
      <c r="E180" s="5">
        <v>0</v>
      </c>
      <c r="M180" t="s">
        <v>1398</v>
      </c>
      <c r="N180" s="5">
        <v>4.2560976536141402</v>
      </c>
      <c r="P180" t="s">
        <v>2009</v>
      </c>
      <c r="Q180" s="5">
        <v>3.3615834052164035</v>
      </c>
    </row>
    <row r="181" spans="1:17" x14ac:dyDescent="0.25">
      <c r="A181">
        <v>149</v>
      </c>
      <c r="B181" t="s">
        <v>2650</v>
      </c>
      <c r="C181" s="1" t="s">
        <v>1406</v>
      </c>
      <c r="D181">
        <v>2</v>
      </c>
      <c r="E181" s="5">
        <v>0</v>
      </c>
      <c r="M181" t="s">
        <v>809</v>
      </c>
      <c r="N181" s="5">
        <v>5.1599056942779304</v>
      </c>
      <c r="P181" t="s">
        <v>2010</v>
      </c>
      <c r="Q181" s="5">
        <v>2.0867160045116573</v>
      </c>
    </row>
    <row r="182" spans="1:17" x14ac:dyDescent="0.25">
      <c r="A182">
        <v>149</v>
      </c>
      <c r="B182" t="s">
        <v>2650</v>
      </c>
      <c r="C182" s="1" t="s">
        <v>1408</v>
      </c>
      <c r="D182">
        <v>2</v>
      </c>
      <c r="E182" s="5">
        <v>0</v>
      </c>
      <c r="M182" t="s">
        <v>32</v>
      </c>
      <c r="N182" s="5">
        <v>6.6114529283118104</v>
      </c>
      <c r="P182" t="s">
        <v>2011</v>
      </c>
      <c r="Q182" s="5">
        <v>0</v>
      </c>
    </row>
    <row r="183" spans="1:17" x14ac:dyDescent="0.25">
      <c r="A183">
        <v>149</v>
      </c>
      <c r="B183" t="s">
        <v>2650</v>
      </c>
      <c r="C183" s="1" t="s">
        <v>1409</v>
      </c>
      <c r="D183">
        <v>2</v>
      </c>
      <c r="E183" s="5">
        <v>0</v>
      </c>
      <c r="M183" t="s">
        <v>2132</v>
      </c>
      <c r="N183" s="5">
        <v>0</v>
      </c>
      <c r="P183" t="s">
        <v>2012</v>
      </c>
      <c r="Q183" s="5">
        <v>0</v>
      </c>
    </row>
    <row r="184" spans="1:17" x14ac:dyDescent="0.25">
      <c r="A184">
        <v>149</v>
      </c>
      <c r="B184" t="s">
        <v>2650</v>
      </c>
      <c r="C184" s="1" t="s">
        <v>1410</v>
      </c>
      <c r="D184">
        <v>2</v>
      </c>
      <c r="E184" s="5">
        <v>0</v>
      </c>
      <c r="M184" t="s">
        <v>32</v>
      </c>
      <c r="N184" s="5">
        <v>6.6114529283118104</v>
      </c>
      <c r="P184" t="s">
        <v>2013</v>
      </c>
      <c r="Q184" s="5">
        <v>0</v>
      </c>
    </row>
    <row r="185" spans="1:17" x14ac:dyDescent="0.25">
      <c r="A185">
        <v>149</v>
      </c>
      <c r="B185" t="s">
        <v>2650</v>
      </c>
      <c r="C185" s="1" t="s">
        <v>1412</v>
      </c>
      <c r="D185">
        <v>2</v>
      </c>
      <c r="E185" s="5">
        <v>0</v>
      </c>
      <c r="M185" t="s">
        <v>653</v>
      </c>
      <c r="N185" s="5">
        <v>0</v>
      </c>
      <c r="P185" t="s">
        <v>2014</v>
      </c>
      <c r="Q185" s="5">
        <v>0</v>
      </c>
    </row>
    <row r="186" spans="1:17" x14ac:dyDescent="0.25">
      <c r="A186">
        <v>149</v>
      </c>
      <c r="B186" t="s">
        <v>2650</v>
      </c>
      <c r="C186" s="1" t="s">
        <v>1414</v>
      </c>
      <c r="D186">
        <v>2</v>
      </c>
      <c r="E186" s="5">
        <v>0</v>
      </c>
      <c r="M186" t="s">
        <v>2132</v>
      </c>
      <c r="N186" s="5">
        <v>0</v>
      </c>
      <c r="P186" t="s">
        <v>2015</v>
      </c>
      <c r="Q186" s="5">
        <v>5.8714848199900214</v>
      </c>
    </row>
    <row r="187" spans="1:17" x14ac:dyDescent="0.25">
      <c r="A187">
        <v>149</v>
      </c>
      <c r="B187" t="s">
        <v>2650</v>
      </c>
      <c r="C187" s="1" t="s">
        <v>1415</v>
      </c>
      <c r="D187">
        <v>2</v>
      </c>
      <c r="E187" s="5">
        <v>0</v>
      </c>
      <c r="M187" t="s">
        <v>2132</v>
      </c>
      <c r="N187" s="5">
        <v>0</v>
      </c>
      <c r="P187" t="s">
        <v>2016</v>
      </c>
      <c r="Q187" s="5">
        <v>0</v>
      </c>
    </row>
    <row r="188" spans="1:17" x14ac:dyDescent="0.25">
      <c r="A188">
        <v>149</v>
      </c>
      <c r="B188" t="s">
        <v>2650</v>
      </c>
      <c r="C188" s="1" t="s">
        <v>1417</v>
      </c>
      <c r="D188">
        <v>2</v>
      </c>
      <c r="E188" s="5">
        <v>0</v>
      </c>
      <c r="M188" t="s">
        <v>2132</v>
      </c>
      <c r="N188" s="5">
        <v>0</v>
      </c>
      <c r="P188" t="s">
        <v>2017</v>
      </c>
      <c r="Q188" s="5">
        <v>0</v>
      </c>
    </row>
    <row r="189" spans="1:17" x14ac:dyDescent="0.25">
      <c r="A189">
        <v>149</v>
      </c>
      <c r="B189" t="s">
        <v>2650</v>
      </c>
      <c r="C189" s="1" t="s">
        <v>1418</v>
      </c>
      <c r="D189">
        <v>2</v>
      </c>
      <c r="E189" s="5">
        <v>0</v>
      </c>
      <c r="M189" t="s">
        <v>2132</v>
      </c>
      <c r="N189" s="5">
        <v>0</v>
      </c>
      <c r="P189" t="s">
        <v>2018</v>
      </c>
      <c r="Q189" s="5">
        <v>0</v>
      </c>
    </row>
    <row r="190" spans="1:17" x14ac:dyDescent="0.25">
      <c r="A190">
        <v>149</v>
      </c>
      <c r="B190" t="s">
        <v>2650</v>
      </c>
      <c r="C190" s="1" t="s">
        <v>1419</v>
      </c>
      <c r="D190">
        <v>2</v>
      </c>
      <c r="E190" s="5">
        <v>0</v>
      </c>
      <c r="M190" t="s">
        <v>2132</v>
      </c>
      <c r="N190" s="5">
        <v>0</v>
      </c>
      <c r="P190" t="s">
        <v>2019</v>
      </c>
      <c r="Q190" s="5">
        <v>0</v>
      </c>
    </row>
    <row r="191" spans="1:17" x14ac:dyDescent="0.25">
      <c r="A191">
        <v>149</v>
      </c>
      <c r="B191" t="s">
        <v>2650</v>
      </c>
      <c r="C191" s="1" t="s">
        <v>1420</v>
      </c>
      <c r="D191">
        <v>2</v>
      </c>
      <c r="E191" s="5">
        <v>0</v>
      </c>
      <c r="M191" t="s">
        <v>653</v>
      </c>
      <c r="N191" s="5">
        <v>0</v>
      </c>
      <c r="P191" t="s">
        <v>2020</v>
      </c>
      <c r="Q191" s="5">
        <v>0</v>
      </c>
    </row>
    <row r="192" spans="1:17" x14ac:dyDescent="0.25">
      <c r="A192">
        <v>149</v>
      </c>
      <c r="B192" t="s">
        <v>2650</v>
      </c>
      <c r="C192" s="1" t="s">
        <v>1421</v>
      </c>
      <c r="D192">
        <v>2</v>
      </c>
      <c r="E192" s="5">
        <v>0</v>
      </c>
      <c r="M192" t="s">
        <v>2132</v>
      </c>
      <c r="N192" s="5">
        <v>0</v>
      </c>
      <c r="P192" t="s">
        <v>2039</v>
      </c>
      <c r="Q192" s="5">
        <v>1.2195261597694755</v>
      </c>
    </row>
    <row r="193" spans="1:17" x14ac:dyDescent="0.25">
      <c r="A193">
        <v>149</v>
      </c>
      <c r="B193" t="s">
        <v>2650</v>
      </c>
      <c r="C193" s="1" t="s">
        <v>1422</v>
      </c>
      <c r="D193">
        <v>2</v>
      </c>
      <c r="E193" s="5">
        <v>0</v>
      </c>
      <c r="M193" t="s">
        <v>1973</v>
      </c>
      <c r="N193" s="5">
        <v>0</v>
      </c>
      <c r="P193" t="s">
        <v>2040</v>
      </c>
      <c r="Q193" s="5">
        <v>0</v>
      </c>
    </row>
    <row r="194" spans="1:17" x14ac:dyDescent="0.25">
      <c r="A194">
        <v>149</v>
      </c>
      <c r="B194" t="s">
        <v>2650</v>
      </c>
      <c r="C194" s="1" t="s">
        <v>1423</v>
      </c>
      <c r="D194">
        <v>2</v>
      </c>
      <c r="E194" s="5">
        <v>0</v>
      </c>
      <c r="M194" t="s">
        <v>2132</v>
      </c>
      <c r="N194" s="5">
        <v>0</v>
      </c>
      <c r="P194" t="s">
        <v>2041</v>
      </c>
      <c r="Q194" s="5">
        <v>0</v>
      </c>
    </row>
    <row r="195" spans="1:17" x14ac:dyDescent="0.25">
      <c r="A195">
        <v>149</v>
      </c>
      <c r="B195" t="s">
        <v>2650</v>
      </c>
      <c r="C195" s="1" t="s">
        <v>1424</v>
      </c>
      <c r="D195">
        <v>2</v>
      </c>
      <c r="E195" s="5">
        <v>0</v>
      </c>
      <c r="M195" t="s">
        <v>1717</v>
      </c>
      <c r="N195" s="5">
        <v>3.5040530146640498</v>
      </c>
      <c r="P195" t="s">
        <v>2042</v>
      </c>
      <c r="Q195" s="5">
        <v>2.4900655299249492</v>
      </c>
    </row>
    <row r="196" spans="1:17" x14ac:dyDescent="0.25">
      <c r="A196">
        <v>149</v>
      </c>
      <c r="B196" t="s">
        <v>2650</v>
      </c>
      <c r="C196" s="1" t="s">
        <v>1426</v>
      </c>
      <c r="D196">
        <v>2</v>
      </c>
      <c r="E196" s="5">
        <v>0</v>
      </c>
      <c r="M196" t="s">
        <v>2132</v>
      </c>
      <c r="N196" s="5">
        <v>0</v>
      </c>
      <c r="P196" t="s">
        <v>2043</v>
      </c>
      <c r="Q196" s="5">
        <v>3.6716746640765057</v>
      </c>
    </row>
    <row r="197" spans="1:17" x14ac:dyDescent="0.25">
      <c r="A197">
        <v>149</v>
      </c>
      <c r="B197" t="s">
        <v>2650</v>
      </c>
      <c r="C197" s="1" t="s">
        <v>1427</v>
      </c>
      <c r="D197">
        <v>2</v>
      </c>
      <c r="E197" s="5">
        <v>0</v>
      </c>
      <c r="M197" t="s">
        <v>1057</v>
      </c>
      <c r="N197" s="5">
        <v>0</v>
      </c>
      <c r="P197" t="s">
        <v>2044</v>
      </c>
      <c r="Q197" s="5">
        <v>0</v>
      </c>
    </row>
    <row r="198" spans="1:17" x14ac:dyDescent="0.25">
      <c r="A198">
        <v>149</v>
      </c>
      <c r="B198" t="s">
        <v>2650</v>
      </c>
      <c r="C198" s="1" t="s">
        <v>1429</v>
      </c>
      <c r="D198">
        <v>2</v>
      </c>
      <c r="E198" s="5">
        <v>0</v>
      </c>
      <c r="M198" t="s">
        <v>653</v>
      </c>
      <c r="N198" s="5">
        <v>0</v>
      </c>
      <c r="P198" t="s">
        <v>2045</v>
      </c>
      <c r="Q198" s="5">
        <v>0</v>
      </c>
    </row>
    <row r="199" spans="1:17" x14ac:dyDescent="0.25">
      <c r="A199">
        <v>150</v>
      </c>
      <c r="B199" t="s">
        <v>2650</v>
      </c>
      <c r="C199" s="1" t="s">
        <v>1465</v>
      </c>
      <c r="D199">
        <v>2</v>
      </c>
      <c r="E199" s="5">
        <v>0</v>
      </c>
      <c r="M199" t="s">
        <v>2132</v>
      </c>
      <c r="N199" s="5">
        <v>0</v>
      </c>
      <c r="P199" t="s">
        <v>2074</v>
      </c>
      <c r="Q199" s="5">
        <v>0</v>
      </c>
    </row>
    <row r="200" spans="1:17" x14ac:dyDescent="0.25">
      <c r="A200">
        <v>150</v>
      </c>
      <c r="B200" t="s">
        <v>2650</v>
      </c>
      <c r="C200" s="1" t="s">
        <v>1468</v>
      </c>
      <c r="D200">
        <v>2</v>
      </c>
      <c r="E200" s="5">
        <v>0</v>
      </c>
      <c r="M200" t="s">
        <v>2132</v>
      </c>
      <c r="N200" s="5">
        <v>0</v>
      </c>
      <c r="P200" t="s">
        <v>2075</v>
      </c>
      <c r="Q200" s="5">
        <v>0</v>
      </c>
    </row>
    <row r="201" spans="1:17" x14ac:dyDescent="0.25">
      <c r="A201">
        <v>150</v>
      </c>
      <c r="B201" t="s">
        <v>2650</v>
      </c>
      <c r="C201" s="1" t="s">
        <v>1469</v>
      </c>
      <c r="D201">
        <v>2</v>
      </c>
      <c r="E201" s="5">
        <v>0</v>
      </c>
      <c r="M201" t="s">
        <v>1398</v>
      </c>
      <c r="N201" s="5">
        <v>4.2560976536141402</v>
      </c>
      <c r="P201" t="s">
        <v>2076</v>
      </c>
      <c r="Q201" s="5">
        <v>0</v>
      </c>
    </row>
    <row r="202" spans="1:17" x14ac:dyDescent="0.25">
      <c r="A202">
        <v>150</v>
      </c>
      <c r="B202" t="s">
        <v>2650</v>
      </c>
      <c r="C202" s="1" t="s">
        <v>1470</v>
      </c>
      <c r="D202">
        <v>2</v>
      </c>
      <c r="E202" s="5">
        <v>0</v>
      </c>
      <c r="M202" t="s">
        <v>438</v>
      </c>
      <c r="N202" s="5">
        <v>5.3231839113714896</v>
      </c>
      <c r="P202" t="s">
        <v>2077</v>
      </c>
      <c r="Q202" s="5">
        <v>0</v>
      </c>
    </row>
    <row r="203" spans="1:17" x14ac:dyDescent="0.25">
      <c r="A203">
        <v>150</v>
      </c>
      <c r="B203" t="s">
        <v>2650</v>
      </c>
      <c r="C203" s="1" t="s">
        <v>1471</v>
      </c>
      <c r="D203">
        <v>2</v>
      </c>
      <c r="E203" s="5">
        <v>0</v>
      </c>
      <c r="M203" t="s">
        <v>294</v>
      </c>
      <c r="N203" s="5">
        <v>6.1982579781398597</v>
      </c>
      <c r="P203" t="s">
        <v>2078</v>
      </c>
      <c r="Q203" s="5">
        <v>0</v>
      </c>
    </row>
    <row r="204" spans="1:17" x14ac:dyDescent="0.25">
      <c r="A204">
        <v>150</v>
      </c>
      <c r="B204" t="s">
        <v>2650</v>
      </c>
      <c r="C204" s="1" t="s">
        <v>1472</v>
      </c>
      <c r="D204">
        <v>2</v>
      </c>
      <c r="E204" s="5">
        <v>0</v>
      </c>
      <c r="M204" t="s">
        <v>438</v>
      </c>
      <c r="N204" s="5">
        <v>5.3231839113714896</v>
      </c>
      <c r="P204" t="s">
        <v>2079</v>
      </c>
      <c r="Q204" s="5">
        <v>0</v>
      </c>
    </row>
    <row r="205" spans="1:17" x14ac:dyDescent="0.25">
      <c r="A205">
        <v>150</v>
      </c>
      <c r="B205" t="s">
        <v>2650</v>
      </c>
      <c r="C205" s="1" t="s">
        <v>1473</v>
      </c>
      <c r="D205">
        <v>2</v>
      </c>
      <c r="E205" s="5">
        <v>0</v>
      </c>
      <c r="M205" t="s">
        <v>1717</v>
      </c>
      <c r="N205" s="5">
        <v>3.5040530146640498</v>
      </c>
      <c r="P205" t="s">
        <v>2080</v>
      </c>
      <c r="Q205" s="5">
        <v>0</v>
      </c>
    </row>
    <row r="206" spans="1:17" x14ac:dyDescent="0.25">
      <c r="A206">
        <v>150</v>
      </c>
      <c r="B206" t="s">
        <v>2650</v>
      </c>
      <c r="C206" s="1" t="s">
        <v>1474</v>
      </c>
      <c r="D206">
        <v>2</v>
      </c>
      <c r="E206" s="5">
        <v>0</v>
      </c>
      <c r="M206" t="s">
        <v>1842</v>
      </c>
      <c r="N206" s="5">
        <v>0</v>
      </c>
      <c r="P206" t="s">
        <v>1973</v>
      </c>
      <c r="Q206" s="5">
        <v>0</v>
      </c>
    </row>
    <row r="207" spans="1:17" x14ac:dyDescent="0.25">
      <c r="A207">
        <v>150</v>
      </c>
      <c r="B207" t="s">
        <v>2650</v>
      </c>
      <c r="C207" s="1" t="s">
        <v>1476</v>
      </c>
      <c r="D207">
        <v>2</v>
      </c>
      <c r="E207" s="5">
        <v>0</v>
      </c>
      <c r="M207" t="s">
        <v>1398</v>
      </c>
      <c r="N207" s="5">
        <v>4.2560976536141402</v>
      </c>
      <c r="P207" t="s">
        <v>1974</v>
      </c>
      <c r="Q207" s="5" t="s">
        <v>2635</v>
      </c>
    </row>
    <row r="208" spans="1:17" x14ac:dyDescent="0.25">
      <c r="A208">
        <v>150</v>
      </c>
      <c r="B208" t="s">
        <v>2650</v>
      </c>
      <c r="C208" s="1" t="s">
        <v>1477</v>
      </c>
      <c r="D208">
        <v>2</v>
      </c>
      <c r="E208" s="5">
        <v>0</v>
      </c>
      <c r="M208" t="s">
        <v>383</v>
      </c>
      <c r="N208" s="5">
        <v>5.9652629613089196</v>
      </c>
      <c r="P208" t="s">
        <v>652</v>
      </c>
      <c r="Q208" s="5">
        <v>1.2031037151094501</v>
      </c>
    </row>
    <row r="209" spans="1:17" x14ac:dyDescent="0.25">
      <c r="A209">
        <v>150</v>
      </c>
      <c r="B209" t="s">
        <v>2650</v>
      </c>
      <c r="C209" s="1" t="s">
        <v>1479</v>
      </c>
      <c r="D209">
        <v>2</v>
      </c>
      <c r="E209" s="5">
        <v>0</v>
      </c>
      <c r="M209" t="s">
        <v>809</v>
      </c>
      <c r="N209" s="5">
        <v>5.1599056942779304</v>
      </c>
      <c r="P209" t="s">
        <v>655</v>
      </c>
      <c r="Q209" s="5">
        <v>1.9919227767813219</v>
      </c>
    </row>
    <row r="210" spans="1:17" x14ac:dyDescent="0.25">
      <c r="A210">
        <v>150</v>
      </c>
      <c r="B210" t="s">
        <v>2650</v>
      </c>
      <c r="C210" s="1" t="s">
        <v>1481</v>
      </c>
      <c r="D210">
        <v>2</v>
      </c>
      <c r="E210" s="5">
        <v>0</v>
      </c>
      <c r="M210" t="s">
        <v>1398</v>
      </c>
      <c r="N210" s="5">
        <v>4.2560976536141402</v>
      </c>
      <c r="P210" t="s">
        <v>656</v>
      </c>
      <c r="Q210" s="5">
        <v>1.4508720805976025</v>
      </c>
    </row>
    <row r="211" spans="1:17" x14ac:dyDescent="0.25">
      <c r="A211">
        <v>155</v>
      </c>
      <c r="B211" t="s">
        <v>2650</v>
      </c>
      <c r="C211" s="1" t="s">
        <v>1504</v>
      </c>
      <c r="D211">
        <v>2</v>
      </c>
      <c r="E211" s="5">
        <v>0</v>
      </c>
      <c r="M211" t="s">
        <v>438</v>
      </c>
      <c r="N211" s="5">
        <v>5.3231839113714896</v>
      </c>
      <c r="P211" t="s">
        <v>657</v>
      </c>
      <c r="Q211" s="5">
        <v>0</v>
      </c>
    </row>
    <row r="212" spans="1:17" x14ac:dyDescent="0.25">
      <c r="A212">
        <v>155</v>
      </c>
      <c r="B212" t="s">
        <v>2650</v>
      </c>
      <c r="C212" s="1" t="s">
        <v>1506</v>
      </c>
      <c r="D212">
        <v>2</v>
      </c>
      <c r="E212" s="5">
        <v>0</v>
      </c>
      <c r="M212" t="s">
        <v>1717</v>
      </c>
      <c r="N212" s="5">
        <v>3.5040530146640498</v>
      </c>
      <c r="P212" t="s">
        <v>658</v>
      </c>
      <c r="Q212" s="5">
        <v>5.7750041047205407</v>
      </c>
    </row>
    <row r="213" spans="1:17" x14ac:dyDescent="0.25">
      <c r="A213">
        <v>156</v>
      </c>
      <c r="B213" t="s">
        <v>2650</v>
      </c>
      <c r="C213" s="1" t="s">
        <v>1533</v>
      </c>
      <c r="D213">
        <v>2</v>
      </c>
      <c r="E213" s="5">
        <v>0</v>
      </c>
      <c r="M213" t="s">
        <v>1398</v>
      </c>
      <c r="N213" s="5">
        <v>4.2560976536141402</v>
      </c>
      <c r="P213" t="s">
        <v>659</v>
      </c>
      <c r="Q213" s="5">
        <v>0</v>
      </c>
    </row>
    <row r="214" spans="1:17" x14ac:dyDescent="0.25">
      <c r="A214">
        <v>156</v>
      </c>
      <c r="B214" t="s">
        <v>2650</v>
      </c>
      <c r="C214" s="1" t="s">
        <v>1534</v>
      </c>
      <c r="D214">
        <v>2</v>
      </c>
      <c r="E214" s="5">
        <v>0</v>
      </c>
      <c r="M214" t="s">
        <v>438</v>
      </c>
      <c r="N214" s="5">
        <v>5.3231839113714896</v>
      </c>
      <c r="P214" t="s">
        <v>660</v>
      </c>
      <c r="Q214" s="5">
        <v>0</v>
      </c>
    </row>
    <row r="215" spans="1:17" x14ac:dyDescent="0.25">
      <c r="A215">
        <v>156</v>
      </c>
      <c r="B215" t="s">
        <v>2650</v>
      </c>
      <c r="C215" s="1" t="s">
        <v>1536</v>
      </c>
      <c r="D215">
        <v>2</v>
      </c>
      <c r="E215" s="5">
        <v>0</v>
      </c>
      <c r="M215" t="s">
        <v>1</v>
      </c>
      <c r="N215" s="5">
        <v>4.7796770737982897</v>
      </c>
      <c r="P215" t="s">
        <v>661</v>
      </c>
      <c r="Q215" s="5">
        <v>3.8358297327314976</v>
      </c>
    </row>
    <row r="216" spans="1:17" x14ac:dyDescent="0.25">
      <c r="A216">
        <v>156</v>
      </c>
      <c r="B216" t="s">
        <v>2650</v>
      </c>
      <c r="C216" s="1" t="s">
        <v>1537</v>
      </c>
      <c r="D216">
        <v>2</v>
      </c>
      <c r="E216" s="5">
        <v>0</v>
      </c>
      <c r="M216" t="s">
        <v>2132</v>
      </c>
      <c r="N216" s="5">
        <v>0</v>
      </c>
      <c r="P216" t="s">
        <v>662</v>
      </c>
      <c r="Q216" s="5">
        <v>0</v>
      </c>
    </row>
    <row r="217" spans="1:17" x14ac:dyDescent="0.25">
      <c r="A217">
        <v>156</v>
      </c>
      <c r="B217" t="s">
        <v>2650</v>
      </c>
      <c r="C217" s="1" t="s">
        <v>1538</v>
      </c>
      <c r="D217">
        <v>2</v>
      </c>
      <c r="E217" s="5">
        <v>0</v>
      </c>
      <c r="M217" t="s">
        <v>50</v>
      </c>
      <c r="N217" s="5">
        <v>8.3696883552999601</v>
      </c>
      <c r="P217" t="s">
        <v>663</v>
      </c>
      <c r="Q217" s="5">
        <v>0</v>
      </c>
    </row>
    <row r="218" spans="1:17" x14ac:dyDescent="0.25">
      <c r="A218">
        <v>156</v>
      </c>
      <c r="B218" t="s">
        <v>2650</v>
      </c>
      <c r="C218" s="1" t="s">
        <v>1539</v>
      </c>
      <c r="D218">
        <v>2</v>
      </c>
      <c r="E218" s="5">
        <v>0</v>
      </c>
      <c r="M218" t="s">
        <v>383</v>
      </c>
      <c r="N218" s="5">
        <v>5.9652629613089196</v>
      </c>
      <c r="P218" t="s">
        <v>664</v>
      </c>
      <c r="Q218" s="5">
        <v>0</v>
      </c>
    </row>
    <row r="219" spans="1:17" x14ac:dyDescent="0.25">
      <c r="A219" t="s">
        <v>2838</v>
      </c>
      <c r="B219" t="s">
        <v>2646</v>
      </c>
      <c r="C219" s="1" t="s">
        <v>1974</v>
      </c>
      <c r="D219">
        <v>3</v>
      </c>
      <c r="E219" s="5">
        <v>5.7729687578191937</v>
      </c>
      <c r="M219" t="s">
        <v>1398</v>
      </c>
      <c r="N219" s="5">
        <v>4.2560976536141402</v>
      </c>
      <c r="P219" t="s">
        <v>665</v>
      </c>
      <c r="Q219" s="5">
        <v>0</v>
      </c>
    </row>
    <row r="220" spans="1:17" x14ac:dyDescent="0.25">
      <c r="A220" t="s">
        <v>2838</v>
      </c>
      <c r="B220" s="3" t="s">
        <v>2647</v>
      </c>
      <c r="C220" s="3" t="s">
        <v>1973</v>
      </c>
      <c r="D220" s="10">
        <v>3</v>
      </c>
      <c r="E220" s="6">
        <v>0</v>
      </c>
      <c r="M220" t="s">
        <v>438</v>
      </c>
      <c r="N220" s="5">
        <v>5.3231839113714896</v>
      </c>
      <c r="P220" t="s">
        <v>666</v>
      </c>
      <c r="Q220" s="5">
        <v>0</v>
      </c>
    </row>
    <row r="221" spans="1:17" x14ac:dyDescent="0.25">
      <c r="A221">
        <v>150</v>
      </c>
      <c r="B221" t="s">
        <v>2650</v>
      </c>
      <c r="C221" s="1" t="s">
        <v>2015</v>
      </c>
      <c r="D221">
        <v>3</v>
      </c>
      <c r="E221" s="5">
        <v>5.8714848199900214</v>
      </c>
      <c r="M221" t="s">
        <v>653</v>
      </c>
      <c r="N221" s="5">
        <v>0</v>
      </c>
      <c r="P221" t="s">
        <v>667</v>
      </c>
      <c r="Q221" s="5">
        <v>4.3547278910574443</v>
      </c>
    </row>
    <row r="222" spans="1:17" x14ac:dyDescent="0.25">
      <c r="A222">
        <v>155</v>
      </c>
      <c r="B222" t="s">
        <v>2650</v>
      </c>
      <c r="C222" s="1" t="s">
        <v>2043</v>
      </c>
      <c r="D222">
        <v>3</v>
      </c>
      <c r="E222" s="5">
        <v>3.6716746640765057</v>
      </c>
      <c r="M222" t="s">
        <v>1842</v>
      </c>
      <c r="N222" s="5">
        <v>0</v>
      </c>
      <c r="P222" t="s">
        <v>668</v>
      </c>
      <c r="Q222" s="5">
        <v>4.3580225910236825</v>
      </c>
    </row>
    <row r="223" spans="1:17" x14ac:dyDescent="0.25">
      <c r="A223">
        <v>150</v>
      </c>
      <c r="B223" t="s">
        <v>2650</v>
      </c>
      <c r="C223" s="1" t="s">
        <v>2006</v>
      </c>
      <c r="D223">
        <v>3</v>
      </c>
      <c r="E223" s="5">
        <v>3.53983009558047</v>
      </c>
      <c r="M223" t="s">
        <v>809</v>
      </c>
      <c r="N223" s="5">
        <v>5.1599056942779304</v>
      </c>
      <c r="P223" t="s">
        <v>669</v>
      </c>
      <c r="Q223" s="5">
        <v>4.1183847607142043</v>
      </c>
    </row>
    <row r="224" spans="1:17" x14ac:dyDescent="0.25">
      <c r="A224">
        <v>150</v>
      </c>
      <c r="B224" t="s">
        <v>2650</v>
      </c>
      <c r="C224" s="1" t="s">
        <v>2009</v>
      </c>
      <c r="D224">
        <v>3</v>
      </c>
      <c r="E224" s="5">
        <v>3.3615834052164035</v>
      </c>
      <c r="M224" t="s">
        <v>50</v>
      </c>
      <c r="N224" s="5">
        <v>8.3696883552999601</v>
      </c>
      <c r="P224" t="s">
        <v>670</v>
      </c>
      <c r="Q224" s="5">
        <v>0</v>
      </c>
    </row>
    <row r="225" spans="1:17" x14ac:dyDescent="0.25">
      <c r="A225">
        <v>149</v>
      </c>
      <c r="B225" t="s">
        <v>2650</v>
      </c>
      <c r="C225" s="1" t="s">
        <v>1978</v>
      </c>
      <c r="D225">
        <v>3</v>
      </c>
      <c r="E225" s="5">
        <v>2.9124404504598713</v>
      </c>
      <c r="M225" t="s">
        <v>1398</v>
      </c>
      <c r="N225" s="5">
        <v>4.2560976536141402</v>
      </c>
      <c r="P225" t="s">
        <v>671</v>
      </c>
      <c r="Q225" s="5">
        <v>4.3644076929512972</v>
      </c>
    </row>
    <row r="226" spans="1:17" x14ac:dyDescent="0.25">
      <c r="A226">
        <v>150</v>
      </c>
      <c r="B226" t="s">
        <v>2650</v>
      </c>
      <c r="C226" s="1" t="s">
        <v>2003</v>
      </c>
      <c r="D226">
        <v>3</v>
      </c>
      <c r="E226" s="5">
        <v>2.7660405650993605</v>
      </c>
      <c r="M226" t="s">
        <v>1057</v>
      </c>
      <c r="N226" s="5">
        <v>0</v>
      </c>
      <c r="P226" t="s">
        <v>686</v>
      </c>
      <c r="Q226" s="5">
        <v>0</v>
      </c>
    </row>
    <row r="227" spans="1:17" x14ac:dyDescent="0.25">
      <c r="A227">
        <v>150</v>
      </c>
      <c r="B227" t="s">
        <v>2650</v>
      </c>
      <c r="C227" s="1" t="s">
        <v>2008</v>
      </c>
      <c r="D227">
        <v>3</v>
      </c>
      <c r="E227" s="5">
        <v>2.6158160025777764</v>
      </c>
      <c r="M227" t="s">
        <v>1398</v>
      </c>
      <c r="N227" s="5">
        <v>4.2560976536141402</v>
      </c>
      <c r="P227" t="s">
        <v>687</v>
      </c>
      <c r="Q227" s="5">
        <v>2.2750041287375407</v>
      </c>
    </row>
    <row r="228" spans="1:17" x14ac:dyDescent="0.25">
      <c r="A228">
        <v>150</v>
      </c>
      <c r="B228" t="s">
        <v>2650</v>
      </c>
      <c r="C228" s="1" t="s">
        <v>2007</v>
      </c>
      <c r="D228">
        <v>3</v>
      </c>
      <c r="E228" s="5">
        <v>2.5522402420749595</v>
      </c>
      <c r="M228" t="s">
        <v>267</v>
      </c>
      <c r="N228" s="5">
        <v>6.2932530467436898</v>
      </c>
      <c r="P228" t="s">
        <v>688</v>
      </c>
      <c r="Q228" s="5">
        <v>1.4625945582329696</v>
      </c>
    </row>
    <row r="229" spans="1:17" x14ac:dyDescent="0.25">
      <c r="A229">
        <v>155</v>
      </c>
      <c r="B229" t="s">
        <v>2650</v>
      </c>
      <c r="C229" s="1" t="s">
        <v>2042</v>
      </c>
      <c r="D229">
        <v>3</v>
      </c>
      <c r="E229" s="5">
        <v>2.4900655299249492</v>
      </c>
      <c r="M229" t="s">
        <v>438</v>
      </c>
      <c r="N229" s="5">
        <v>5.3231839113714896</v>
      </c>
      <c r="P229" t="s">
        <v>689</v>
      </c>
      <c r="Q229" s="5">
        <v>1.7962701100846985</v>
      </c>
    </row>
    <row r="230" spans="1:17" x14ac:dyDescent="0.25">
      <c r="A230">
        <v>150</v>
      </c>
      <c r="B230" t="s">
        <v>2650</v>
      </c>
      <c r="C230" s="1" t="s">
        <v>2005</v>
      </c>
      <c r="D230">
        <v>3</v>
      </c>
      <c r="E230" s="5">
        <v>2.1038311404647438</v>
      </c>
      <c r="M230" t="s">
        <v>1057</v>
      </c>
      <c r="N230" s="5">
        <v>0</v>
      </c>
      <c r="P230" t="s">
        <v>690</v>
      </c>
      <c r="Q230" s="5">
        <v>4.1160793856982556</v>
      </c>
    </row>
    <row r="231" spans="1:17" x14ac:dyDescent="0.25">
      <c r="A231">
        <v>150</v>
      </c>
      <c r="B231" t="s">
        <v>2650</v>
      </c>
      <c r="C231" s="1" t="s">
        <v>2010</v>
      </c>
      <c r="D231">
        <v>3</v>
      </c>
      <c r="E231" s="5">
        <v>2.0867160045116573</v>
      </c>
      <c r="M231" t="s">
        <v>653</v>
      </c>
      <c r="N231" s="5">
        <v>0</v>
      </c>
      <c r="P231" t="s">
        <v>691</v>
      </c>
      <c r="Q231" s="5">
        <v>2.5979495406870678</v>
      </c>
    </row>
    <row r="232" spans="1:17" x14ac:dyDescent="0.25">
      <c r="A232">
        <v>149</v>
      </c>
      <c r="B232" t="s">
        <v>2650</v>
      </c>
      <c r="C232" s="1" t="s">
        <v>1985</v>
      </c>
      <c r="D232">
        <v>3</v>
      </c>
      <c r="E232" s="5">
        <v>1.9286283504493269</v>
      </c>
      <c r="M232" t="s">
        <v>1057</v>
      </c>
      <c r="N232" s="5">
        <v>0</v>
      </c>
      <c r="P232" t="s">
        <v>692</v>
      </c>
      <c r="Q232" s="5">
        <v>5.9587278250178546</v>
      </c>
    </row>
    <row r="233" spans="1:17" x14ac:dyDescent="0.25">
      <c r="A233">
        <v>149</v>
      </c>
      <c r="B233" t="s">
        <v>2650</v>
      </c>
      <c r="C233" s="1" t="s">
        <v>1984</v>
      </c>
      <c r="D233">
        <v>3</v>
      </c>
      <c r="E233" s="5">
        <v>1.8300518041475611</v>
      </c>
      <c r="M233" t="s">
        <v>267</v>
      </c>
      <c r="N233" s="5">
        <v>6.2932530467436898</v>
      </c>
      <c r="P233" t="s">
        <v>693</v>
      </c>
      <c r="Q233" s="5">
        <v>2.4525663926088481</v>
      </c>
    </row>
    <row r="234" spans="1:17" x14ac:dyDescent="0.25">
      <c r="A234">
        <v>149</v>
      </c>
      <c r="B234" t="s">
        <v>2650</v>
      </c>
      <c r="C234" s="1" t="s">
        <v>1982</v>
      </c>
      <c r="D234">
        <v>3</v>
      </c>
      <c r="E234" s="5">
        <v>1.7732532021846463</v>
      </c>
      <c r="M234" t="s">
        <v>1398</v>
      </c>
      <c r="N234" s="5">
        <v>4.2560976536141402</v>
      </c>
      <c r="P234" t="s">
        <v>694</v>
      </c>
      <c r="Q234" s="5">
        <v>0</v>
      </c>
    </row>
    <row r="235" spans="1:17" x14ac:dyDescent="0.25">
      <c r="A235">
        <v>150</v>
      </c>
      <c r="B235" t="s">
        <v>2650</v>
      </c>
      <c r="C235" s="1" t="s">
        <v>2002</v>
      </c>
      <c r="D235">
        <v>3</v>
      </c>
      <c r="E235" s="5">
        <v>1.6133368732379523</v>
      </c>
      <c r="M235" t="s">
        <v>653</v>
      </c>
      <c r="N235" s="5">
        <v>0</v>
      </c>
      <c r="P235" t="s">
        <v>695</v>
      </c>
      <c r="Q235" s="5">
        <v>2.2494174068090924</v>
      </c>
    </row>
    <row r="236" spans="1:17" x14ac:dyDescent="0.25">
      <c r="A236">
        <v>149</v>
      </c>
      <c r="B236" t="s">
        <v>2650</v>
      </c>
      <c r="C236" s="1" t="s">
        <v>1975</v>
      </c>
      <c r="D236">
        <v>3</v>
      </c>
      <c r="E236" s="5">
        <v>1.4902539192634707</v>
      </c>
      <c r="M236" t="s">
        <v>1842</v>
      </c>
      <c r="N236" s="5">
        <v>0</v>
      </c>
      <c r="P236" t="s">
        <v>696</v>
      </c>
      <c r="Q236" s="5">
        <v>0</v>
      </c>
    </row>
    <row r="237" spans="1:17" x14ac:dyDescent="0.25">
      <c r="A237">
        <v>155</v>
      </c>
      <c r="B237" t="s">
        <v>2650</v>
      </c>
      <c r="C237" s="1" t="s">
        <v>2039</v>
      </c>
      <c r="D237">
        <v>3</v>
      </c>
      <c r="E237" s="5">
        <v>1.2195261597694755</v>
      </c>
      <c r="M237" t="s">
        <v>50</v>
      </c>
      <c r="N237" s="5">
        <v>8.3696883552999601</v>
      </c>
      <c r="P237" t="s">
        <v>697</v>
      </c>
      <c r="Q237" s="5">
        <v>0</v>
      </c>
    </row>
    <row r="238" spans="1:17" x14ac:dyDescent="0.25">
      <c r="A238">
        <v>149</v>
      </c>
      <c r="B238" t="s">
        <v>2650</v>
      </c>
      <c r="C238" s="1" t="s">
        <v>1972</v>
      </c>
      <c r="D238">
        <v>3</v>
      </c>
      <c r="E238" s="5">
        <v>1.1999809974012148</v>
      </c>
      <c r="M238" t="s">
        <v>1</v>
      </c>
      <c r="N238" s="5">
        <v>4.7796770737982897</v>
      </c>
      <c r="P238" t="s">
        <v>698</v>
      </c>
      <c r="Q238" s="5">
        <v>0</v>
      </c>
    </row>
    <row r="239" spans="1:17" x14ac:dyDescent="0.25">
      <c r="A239">
        <v>149</v>
      </c>
      <c r="B239" t="s">
        <v>2650</v>
      </c>
      <c r="C239" s="1" t="s">
        <v>1976</v>
      </c>
      <c r="D239">
        <v>3</v>
      </c>
      <c r="E239" s="5">
        <v>0</v>
      </c>
      <c r="M239" t="s">
        <v>1057</v>
      </c>
      <c r="N239" s="5">
        <v>0</v>
      </c>
      <c r="P239" t="s">
        <v>699</v>
      </c>
      <c r="Q239" s="5">
        <v>5.8434010287729361</v>
      </c>
    </row>
    <row r="240" spans="1:17" x14ac:dyDescent="0.25">
      <c r="A240">
        <v>149</v>
      </c>
      <c r="B240" t="s">
        <v>2650</v>
      </c>
      <c r="C240" s="1" t="s">
        <v>1977</v>
      </c>
      <c r="D240">
        <v>3</v>
      </c>
      <c r="E240" s="5">
        <v>0</v>
      </c>
      <c r="M240" t="s">
        <v>267</v>
      </c>
      <c r="N240" s="5">
        <v>6.2932530467436898</v>
      </c>
      <c r="P240" t="s">
        <v>700</v>
      </c>
      <c r="Q240" s="5">
        <v>6.183247104923578</v>
      </c>
    </row>
    <row r="241" spans="1:17" x14ac:dyDescent="0.25">
      <c r="A241">
        <v>149</v>
      </c>
      <c r="B241" t="s">
        <v>2650</v>
      </c>
      <c r="C241" s="1" t="s">
        <v>1979</v>
      </c>
      <c r="D241">
        <v>3</v>
      </c>
      <c r="E241" s="5">
        <v>0</v>
      </c>
      <c r="M241" t="s">
        <v>653</v>
      </c>
      <c r="N241" s="5">
        <v>0</v>
      </c>
      <c r="P241" t="s">
        <v>701</v>
      </c>
      <c r="Q241" s="5">
        <v>0</v>
      </c>
    </row>
    <row r="242" spans="1:17" x14ac:dyDescent="0.25">
      <c r="A242">
        <v>149</v>
      </c>
      <c r="B242" t="s">
        <v>2650</v>
      </c>
      <c r="C242" s="1" t="s">
        <v>1980</v>
      </c>
      <c r="D242">
        <v>3</v>
      </c>
      <c r="E242" s="5">
        <v>0</v>
      </c>
      <c r="M242" t="s">
        <v>360</v>
      </c>
      <c r="N242" s="5">
        <v>6.0351067684696904</v>
      </c>
      <c r="P242" t="s">
        <v>702</v>
      </c>
      <c r="Q242" s="5">
        <v>0</v>
      </c>
    </row>
    <row r="243" spans="1:17" x14ac:dyDescent="0.25">
      <c r="A243">
        <v>149</v>
      </c>
      <c r="B243" t="s">
        <v>2650</v>
      </c>
      <c r="C243" s="1" t="s">
        <v>1981</v>
      </c>
      <c r="D243">
        <v>3</v>
      </c>
      <c r="E243" s="5">
        <v>0</v>
      </c>
      <c r="M243" t="s">
        <v>2132</v>
      </c>
      <c r="N243" s="5">
        <v>0</v>
      </c>
      <c r="P243" t="s">
        <v>703</v>
      </c>
      <c r="Q243" s="5">
        <v>4.0559446939958086</v>
      </c>
    </row>
    <row r="244" spans="1:17" x14ac:dyDescent="0.25">
      <c r="A244">
        <v>149</v>
      </c>
      <c r="B244" t="s">
        <v>2650</v>
      </c>
      <c r="C244" s="1" t="s">
        <v>1983</v>
      </c>
      <c r="D244">
        <v>3</v>
      </c>
      <c r="E244" s="5">
        <v>0</v>
      </c>
      <c r="M244" t="s">
        <v>1398</v>
      </c>
      <c r="N244" s="5">
        <v>4.2560976536141402</v>
      </c>
      <c r="P244" t="s">
        <v>704</v>
      </c>
      <c r="Q244" s="5">
        <v>1.6443041579159867</v>
      </c>
    </row>
    <row r="245" spans="1:17" x14ac:dyDescent="0.25">
      <c r="A245">
        <v>150</v>
      </c>
      <c r="B245" t="s">
        <v>2650</v>
      </c>
      <c r="C245" s="1" t="s">
        <v>2001</v>
      </c>
      <c r="D245">
        <v>3</v>
      </c>
      <c r="E245" s="5">
        <v>0</v>
      </c>
      <c r="M245" t="s">
        <v>50</v>
      </c>
      <c r="N245" s="5">
        <v>8.3696883552999601</v>
      </c>
      <c r="P245" t="s">
        <v>705</v>
      </c>
      <c r="Q245" s="5">
        <v>0</v>
      </c>
    </row>
    <row r="246" spans="1:17" x14ac:dyDescent="0.25">
      <c r="A246">
        <v>150</v>
      </c>
      <c r="B246" t="s">
        <v>2650</v>
      </c>
      <c r="C246" s="1" t="s">
        <v>2004</v>
      </c>
      <c r="D246">
        <v>3</v>
      </c>
      <c r="E246" s="5">
        <v>0</v>
      </c>
      <c r="M246" t="s">
        <v>438</v>
      </c>
      <c r="N246" s="5">
        <v>5.3231839113714896</v>
      </c>
      <c r="P246" t="s">
        <v>706</v>
      </c>
      <c r="Q246" s="5">
        <v>3.4796667360030833</v>
      </c>
    </row>
    <row r="247" spans="1:17" x14ac:dyDescent="0.25">
      <c r="A247">
        <v>150</v>
      </c>
      <c r="B247" t="s">
        <v>2650</v>
      </c>
      <c r="C247" s="1" t="s">
        <v>2011</v>
      </c>
      <c r="D247">
        <v>3</v>
      </c>
      <c r="E247" s="5">
        <v>0</v>
      </c>
      <c r="M247" t="s">
        <v>50</v>
      </c>
      <c r="N247" s="5">
        <v>8.3696883552999601</v>
      </c>
      <c r="P247" t="s">
        <v>726</v>
      </c>
      <c r="Q247" s="5">
        <v>0</v>
      </c>
    </row>
    <row r="248" spans="1:17" x14ac:dyDescent="0.25">
      <c r="A248">
        <v>150</v>
      </c>
      <c r="B248" t="s">
        <v>2650</v>
      </c>
      <c r="C248" s="1" t="s">
        <v>2012</v>
      </c>
      <c r="D248">
        <v>3</v>
      </c>
      <c r="E248" s="5">
        <v>0</v>
      </c>
      <c r="M248" t="s">
        <v>50</v>
      </c>
      <c r="N248" s="5">
        <v>8.3696883552999601</v>
      </c>
      <c r="P248" t="s">
        <v>727</v>
      </c>
      <c r="Q248" s="5">
        <v>0</v>
      </c>
    </row>
    <row r="249" spans="1:17" x14ac:dyDescent="0.25">
      <c r="A249">
        <v>150</v>
      </c>
      <c r="B249" t="s">
        <v>2650</v>
      </c>
      <c r="C249" s="1" t="s">
        <v>2013</v>
      </c>
      <c r="D249">
        <v>3</v>
      </c>
      <c r="E249" s="5">
        <v>0</v>
      </c>
      <c r="M249" t="s">
        <v>653</v>
      </c>
      <c r="N249" s="5">
        <v>0</v>
      </c>
      <c r="P249" t="s">
        <v>728</v>
      </c>
      <c r="Q249" s="5">
        <v>0</v>
      </c>
    </row>
    <row r="250" spans="1:17" x14ac:dyDescent="0.25">
      <c r="A250">
        <v>150</v>
      </c>
      <c r="B250" t="s">
        <v>2650</v>
      </c>
      <c r="C250" s="1" t="s">
        <v>2014</v>
      </c>
      <c r="D250">
        <v>3</v>
      </c>
      <c r="E250" s="5">
        <v>0</v>
      </c>
      <c r="M250" t="s">
        <v>2132</v>
      </c>
      <c r="N250" s="5">
        <v>0</v>
      </c>
      <c r="P250" t="s">
        <v>729</v>
      </c>
      <c r="Q250" s="5">
        <v>0.94581111590541733</v>
      </c>
    </row>
    <row r="251" spans="1:17" x14ac:dyDescent="0.25">
      <c r="A251">
        <v>150</v>
      </c>
      <c r="B251" t="s">
        <v>2650</v>
      </c>
      <c r="C251" s="1" t="s">
        <v>2016</v>
      </c>
      <c r="D251">
        <v>3</v>
      </c>
      <c r="E251" s="5">
        <v>0</v>
      </c>
      <c r="M251" t="s">
        <v>294</v>
      </c>
      <c r="N251" s="5">
        <v>6.1982579781398597</v>
      </c>
      <c r="P251" t="s">
        <v>730</v>
      </c>
      <c r="Q251" s="5">
        <v>4.2790014425916523</v>
      </c>
    </row>
    <row r="252" spans="1:17" x14ac:dyDescent="0.25">
      <c r="A252">
        <v>150</v>
      </c>
      <c r="B252" t="s">
        <v>2650</v>
      </c>
      <c r="C252" s="1" t="s">
        <v>2017</v>
      </c>
      <c r="D252">
        <v>3</v>
      </c>
      <c r="E252" s="5">
        <v>0</v>
      </c>
      <c r="M252" t="s">
        <v>1398</v>
      </c>
      <c r="N252" s="5">
        <v>4.2560976536141402</v>
      </c>
      <c r="P252" t="s">
        <v>771</v>
      </c>
      <c r="Q252" s="5">
        <v>1.3931164646210397</v>
      </c>
    </row>
    <row r="253" spans="1:17" x14ac:dyDescent="0.25">
      <c r="A253">
        <v>150</v>
      </c>
      <c r="B253" t="s">
        <v>2650</v>
      </c>
      <c r="C253" s="1" t="s">
        <v>2018</v>
      </c>
      <c r="D253">
        <v>3</v>
      </c>
      <c r="E253" s="5">
        <v>0</v>
      </c>
      <c r="M253" t="s">
        <v>809</v>
      </c>
      <c r="N253" s="5">
        <v>5.1599056942779304</v>
      </c>
      <c r="P253" t="s">
        <v>772</v>
      </c>
      <c r="Q253" s="5">
        <v>0</v>
      </c>
    </row>
    <row r="254" spans="1:17" x14ac:dyDescent="0.25">
      <c r="A254">
        <v>150</v>
      </c>
      <c r="B254" t="s">
        <v>2650</v>
      </c>
      <c r="C254" s="1" t="s">
        <v>2019</v>
      </c>
      <c r="D254">
        <v>3</v>
      </c>
      <c r="E254" s="5">
        <v>0</v>
      </c>
      <c r="M254" t="s">
        <v>1398</v>
      </c>
      <c r="N254" s="5">
        <v>4.2560976536141402</v>
      </c>
      <c r="P254" t="s">
        <v>773</v>
      </c>
      <c r="Q254" s="5">
        <v>0</v>
      </c>
    </row>
    <row r="255" spans="1:17" x14ac:dyDescent="0.25">
      <c r="A255">
        <v>150</v>
      </c>
      <c r="B255" t="s">
        <v>2650</v>
      </c>
      <c r="C255" s="1" t="s">
        <v>2020</v>
      </c>
      <c r="D255">
        <v>3</v>
      </c>
      <c r="E255" s="5">
        <v>0</v>
      </c>
      <c r="M255" t="s">
        <v>2132</v>
      </c>
      <c r="N255" s="5">
        <v>0</v>
      </c>
      <c r="P255" t="s">
        <v>653</v>
      </c>
      <c r="Q255" s="5">
        <v>0</v>
      </c>
    </row>
    <row r="256" spans="1:17" x14ac:dyDescent="0.25">
      <c r="A256">
        <v>155</v>
      </c>
      <c r="B256" t="s">
        <v>2650</v>
      </c>
      <c r="C256" s="1" t="s">
        <v>2040</v>
      </c>
      <c r="D256">
        <v>3</v>
      </c>
      <c r="E256" s="5">
        <v>0</v>
      </c>
      <c r="M256" t="s">
        <v>1</v>
      </c>
      <c r="N256" s="5">
        <v>4.7796770737982897</v>
      </c>
      <c r="P256" t="s">
        <v>654</v>
      </c>
      <c r="Q256" s="5">
        <v>5.2329363395188757</v>
      </c>
    </row>
    <row r="257" spans="1:17" x14ac:dyDescent="0.25">
      <c r="A257">
        <v>155</v>
      </c>
      <c r="B257" t="s">
        <v>2650</v>
      </c>
      <c r="C257" s="1" t="s">
        <v>2041</v>
      </c>
      <c r="D257">
        <v>3</v>
      </c>
      <c r="E257" s="5">
        <v>0</v>
      </c>
      <c r="M257" t="s">
        <v>653</v>
      </c>
      <c r="N257" s="5">
        <v>0</v>
      </c>
      <c r="P257" t="s">
        <v>147</v>
      </c>
      <c r="Q257" s="5">
        <v>0</v>
      </c>
    </row>
    <row r="258" spans="1:17" x14ac:dyDescent="0.25">
      <c r="A258">
        <v>155</v>
      </c>
      <c r="B258" t="s">
        <v>2650</v>
      </c>
      <c r="C258" s="1" t="s">
        <v>2044</v>
      </c>
      <c r="D258">
        <v>3</v>
      </c>
      <c r="E258" s="5">
        <v>0</v>
      </c>
      <c r="M258" t="s">
        <v>50</v>
      </c>
      <c r="N258" s="5">
        <v>8.3696883552999601</v>
      </c>
      <c r="P258" t="s">
        <v>148</v>
      </c>
      <c r="Q258" s="5">
        <v>0</v>
      </c>
    </row>
    <row r="259" spans="1:17" x14ac:dyDescent="0.25">
      <c r="A259">
        <v>155</v>
      </c>
      <c r="B259" t="s">
        <v>2650</v>
      </c>
      <c r="C259" s="1" t="s">
        <v>2045</v>
      </c>
      <c r="D259">
        <v>3</v>
      </c>
      <c r="E259" s="5">
        <v>0</v>
      </c>
      <c r="M259" t="s">
        <v>2132</v>
      </c>
      <c r="N259" s="5">
        <v>0</v>
      </c>
      <c r="P259" t="s">
        <v>149</v>
      </c>
      <c r="Q259" s="5">
        <v>0</v>
      </c>
    </row>
    <row r="260" spans="1:17" x14ac:dyDescent="0.25">
      <c r="A260">
        <v>156</v>
      </c>
      <c r="B260" t="s">
        <v>2650</v>
      </c>
      <c r="C260" s="1" t="s">
        <v>2074</v>
      </c>
      <c r="D260">
        <v>3</v>
      </c>
      <c r="E260" s="5">
        <v>0</v>
      </c>
      <c r="M260" t="s">
        <v>1</v>
      </c>
      <c r="N260" s="5">
        <v>4.7796770737982897</v>
      </c>
      <c r="P260" t="s">
        <v>150</v>
      </c>
      <c r="Q260" s="5">
        <v>0</v>
      </c>
    </row>
    <row r="261" spans="1:17" x14ac:dyDescent="0.25">
      <c r="A261">
        <v>156</v>
      </c>
      <c r="B261" t="s">
        <v>2650</v>
      </c>
      <c r="C261" s="1" t="s">
        <v>2075</v>
      </c>
      <c r="D261">
        <v>3</v>
      </c>
      <c r="E261" s="5">
        <v>0</v>
      </c>
      <c r="M261" t="s">
        <v>1717</v>
      </c>
      <c r="N261" s="5">
        <v>3.5040530146640498</v>
      </c>
      <c r="P261" t="s">
        <v>151</v>
      </c>
      <c r="Q261" s="5">
        <v>0</v>
      </c>
    </row>
    <row r="262" spans="1:17" x14ac:dyDescent="0.25">
      <c r="A262">
        <v>156</v>
      </c>
      <c r="B262" t="s">
        <v>2650</v>
      </c>
      <c r="C262" s="1" t="s">
        <v>2076</v>
      </c>
      <c r="D262">
        <v>3</v>
      </c>
      <c r="E262" s="5">
        <v>0</v>
      </c>
      <c r="M262" t="s">
        <v>85</v>
      </c>
      <c r="N262" s="5">
        <v>7.8090351502051334</v>
      </c>
      <c r="P262" t="s">
        <v>152</v>
      </c>
      <c r="Q262" s="5">
        <v>2.5696219243225835</v>
      </c>
    </row>
    <row r="263" spans="1:17" x14ac:dyDescent="0.25">
      <c r="A263">
        <v>156</v>
      </c>
      <c r="B263" t="s">
        <v>2650</v>
      </c>
      <c r="C263" s="1" t="s">
        <v>2077</v>
      </c>
      <c r="D263">
        <v>3</v>
      </c>
      <c r="E263" s="5">
        <v>0</v>
      </c>
      <c r="M263" t="s">
        <v>438</v>
      </c>
      <c r="N263" s="5">
        <v>5.3231839113714896</v>
      </c>
      <c r="P263" t="s">
        <v>153</v>
      </c>
      <c r="Q263" s="5">
        <v>2.2050357938302239</v>
      </c>
    </row>
    <row r="264" spans="1:17" x14ac:dyDescent="0.25">
      <c r="A264">
        <v>156</v>
      </c>
      <c r="B264" t="s">
        <v>2650</v>
      </c>
      <c r="C264" s="1" t="s">
        <v>2078</v>
      </c>
      <c r="D264">
        <v>3</v>
      </c>
      <c r="E264" s="5">
        <v>0</v>
      </c>
      <c r="M264" t="s">
        <v>383</v>
      </c>
      <c r="N264" s="5">
        <v>5.9652629613089196</v>
      </c>
      <c r="P264" t="s">
        <v>154</v>
      </c>
      <c r="Q264" s="5">
        <v>5.6255674485167591</v>
      </c>
    </row>
    <row r="265" spans="1:17" x14ac:dyDescent="0.25">
      <c r="A265">
        <v>156</v>
      </c>
      <c r="B265" t="s">
        <v>2650</v>
      </c>
      <c r="C265" s="1" t="s">
        <v>2079</v>
      </c>
      <c r="D265">
        <v>3</v>
      </c>
      <c r="E265" s="5">
        <v>0</v>
      </c>
      <c r="M265" t="s">
        <v>2132</v>
      </c>
      <c r="N265" s="5">
        <v>0</v>
      </c>
      <c r="P265" t="s">
        <v>155</v>
      </c>
      <c r="Q265" s="5">
        <v>3.7201551127186532</v>
      </c>
    </row>
    <row r="266" spans="1:17" x14ac:dyDescent="0.25">
      <c r="A266">
        <v>156</v>
      </c>
      <c r="B266" t="s">
        <v>2650</v>
      </c>
      <c r="C266" s="1" t="s">
        <v>2080</v>
      </c>
      <c r="D266">
        <v>3</v>
      </c>
      <c r="E266" s="5">
        <v>0</v>
      </c>
      <c r="M266" t="s">
        <v>1057</v>
      </c>
      <c r="N266" s="5">
        <v>0</v>
      </c>
      <c r="P266" t="s">
        <v>156</v>
      </c>
      <c r="Q266" s="5">
        <v>1.1491237727985824</v>
      </c>
    </row>
    <row r="267" spans="1:17" x14ac:dyDescent="0.25">
      <c r="A267" t="s">
        <v>2838</v>
      </c>
      <c r="B267" t="s">
        <v>2646</v>
      </c>
      <c r="C267" t="s">
        <v>654</v>
      </c>
      <c r="D267" s="10">
        <v>4</v>
      </c>
      <c r="E267" s="5">
        <v>5.2329363395188757</v>
      </c>
      <c r="M267" t="s">
        <v>46</v>
      </c>
      <c r="N267" s="5">
        <v>4.2956017149345991</v>
      </c>
      <c r="P267" t="s">
        <v>157</v>
      </c>
      <c r="Q267" s="5">
        <v>0</v>
      </c>
    </row>
    <row r="268" spans="1:17" x14ac:dyDescent="0.25">
      <c r="A268" t="s">
        <v>2838</v>
      </c>
      <c r="B268" s="3" t="s">
        <v>2647</v>
      </c>
      <c r="C268" s="3" t="s">
        <v>653</v>
      </c>
      <c r="D268" s="10">
        <v>4</v>
      </c>
      <c r="E268" s="6">
        <v>0</v>
      </c>
      <c r="M268" t="s">
        <v>2132</v>
      </c>
      <c r="N268" s="5">
        <v>0</v>
      </c>
      <c r="P268" t="s">
        <v>158</v>
      </c>
      <c r="Q268" s="5">
        <v>0</v>
      </c>
    </row>
    <row r="269" spans="1:17" x14ac:dyDescent="0.25">
      <c r="A269">
        <v>150</v>
      </c>
      <c r="B269" t="s">
        <v>2650</v>
      </c>
      <c r="C269" s="1" t="s">
        <v>700</v>
      </c>
      <c r="D269">
        <v>4</v>
      </c>
      <c r="E269" s="5">
        <v>6.183247104923578</v>
      </c>
      <c r="M269" t="s">
        <v>1</v>
      </c>
      <c r="N269" s="5">
        <v>4.7796770737982897</v>
      </c>
      <c r="P269" t="s">
        <v>159</v>
      </c>
      <c r="Q269" s="5">
        <v>2.2441303339154302</v>
      </c>
    </row>
    <row r="270" spans="1:17" x14ac:dyDescent="0.25">
      <c r="A270">
        <v>150</v>
      </c>
      <c r="B270" t="s">
        <v>2650</v>
      </c>
      <c r="C270" s="1" t="s">
        <v>692</v>
      </c>
      <c r="D270">
        <v>4</v>
      </c>
      <c r="E270" s="5">
        <v>5.9587278250178546</v>
      </c>
      <c r="M270" t="s">
        <v>294</v>
      </c>
      <c r="N270" s="5">
        <v>6.1982579781398597</v>
      </c>
      <c r="P270" t="s">
        <v>160</v>
      </c>
      <c r="Q270" s="5">
        <v>0</v>
      </c>
    </row>
    <row r="271" spans="1:17" x14ac:dyDescent="0.25">
      <c r="A271">
        <v>150</v>
      </c>
      <c r="B271" t="s">
        <v>2650</v>
      </c>
      <c r="C271" s="1" t="s">
        <v>699</v>
      </c>
      <c r="D271">
        <v>4</v>
      </c>
      <c r="E271" s="5">
        <v>5.8434010287729361</v>
      </c>
      <c r="M271" t="s">
        <v>1057</v>
      </c>
      <c r="N271" s="5">
        <v>0</v>
      </c>
      <c r="P271" t="s">
        <v>161</v>
      </c>
      <c r="Q271" s="5">
        <v>0</v>
      </c>
    </row>
    <row r="272" spans="1:17" x14ac:dyDescent="0.25">
      <c r="A272">
        <v>149</v>
      </c>
      <c r="B272" t="s">
        <v>2650</v>
      </c>
      <c r="C272" s="1" t="s">
        <v>658</v>
      </c>
      <c r="D272">
        <v>4</v>
      </c>
      <c r="E272" s="5">
        <v>5.7750041047205407</v>
      </c>
      <c r="M272" t="s">
        <v>1973</v>
      </c>
      <c r="N272" s="5">
        <v>0</v>
      </c>
      <c r="P272" t="s">
        <v>162</v>
      </c>
      <c r="Q272" s="5">
        <v>0</v>
      </c>
    </row>
    <row r="273" spans="1:17" x14ac:dyDescent="0.25">
      <c r="A273">
        <v>149</v>
      </c>
      <c r="B273" t="s">
        <v>2650</v>
      </c>
      <c r="C273" s="1" t="s">
        <v>671</v>
      </c>
      <c r="D273">
        <v>4</v>
      </c>
      <c r="E273" s="5">
        <v>4.3644076929512972</v>
      </c>
      <c r="M273" t="s">
        <v>383</v>
      </c>
      <c r="N273" s="5">
        <v>5.9652629613089196</v>
      </c>
      <c r="P273" t="s">
        <v>163</v>
      </c>
      <c r="Q273" s="5">
        <v>0</v>
      </c>
    </row>
    <row r="274" spans="1:17" x14ac:dyDescent="0.25">
      <c r="A274">
        <v>149</v>
      </c>
      <c r="B274" t="s">
        <v>2650</v>
      </c>
      <c r="C274" s="1" t="s">
        <v>668</v>
      </c>
      <c r="D274">
        <v>4</v>
      </c>
      <c r="E274" s="5">
        <v>4.3580225910236825</v>
      </c>
      <c r="M274" t="s">
        <v>1398</v>
      </c>
      <c r="N274" s="5">
        <v>4.2560976536141402</v>
      </c>
      <c r="P274" t="s">
        <v>164</v>
      </c>
      <c r="Q274" s="5">
        <v>4.0537778256770478</v>
      </c>
    </row>
    <row r="275" spans="1:17" x14ac:dyDescent="0.25">
      <c r="A275">
        <v>149</v>
      </c>
      <c r="B275" t="s">
        <v>2650</v>
      </c>
      <c r="C275" s="1" t="s">
        <v>667</v>
      </c>
      <c r="D275">
        <v>4</v>
      </c>
      <c r="E275" s="5">
        <v>4.3547278910574443</v>
      </c>
      <c r="M275" t="s">
        <v>1057</v>
      </c>
      <c r="N275" s="5">
        <v>0</v>
      </c>
      <c r="P275" t="s">
        <v>165</v>
      </c>
      <c r="Q275" s="5">
        <v>3.7636743952018064</v>
      </c>
    </row>
    <row r="276" spans="1:17" x14ac:dyDescent="0.25">
      <c r="A276">
        <v>155</v>
      </c>
      <c r="B276" t="s">
        <v>2650</v>
      </c>
      <c r="C276" s="1" t="s">
        <v>730</v>
      </c>
      <c r="D276">
        <v>4</v>
      </c>
      <c r="E276" s="5">
        <v>4.2790014425916523</v>
      </c>
      <c r="M276" t="s">
        <v>1398</v>
      </c>
      <c r="N276" s="5">
        <v>4.2560976536141402</v>
      </c>
      <c r="P276" t="s">
        <v>166</v>
      </c>
      <c r="Q276" s="5">
        <v>0</v>
      </c>
    </row>
    <row r="277" spans="1:17" x14ac:dyDescent="0.25">
      <c r="A277">
        <v>149</v>
      </c>
      <c r="B277" t="s">
        <v>2650</v>
      </c>
      <c r="C277" s="1" t="s">
        <v>669</v>
      </c>
      <c r="D277">
        <v>4</v>
      </c>
      <c r="E277" s="5">
        <v>4.1183847607142043</v>
      </c>
      <c r="M277" t="s">
        <v>2132</v>
      </c>
      <c r="N277" s="5">
        <v>0</v>
      </c>
      <c r="P277" t="s">
        <v>167</v>
      </c>
      <c r="Q277" s="5">
        <v>0</v>
      </c>
    </row>
    <row r="278" spans="1:17" x14ac:dyDescent="0.25">
      <c r="A278">
        <v>150</v>
      </c>
      <c r="B278" t="s">
        <v>2650</v>
      </c>
      <c r="C278" s="1" t="s">
        <v>690</v>
      </c>
      <c r="D278">
        <v>4</v>
      </c>
      <c r="E278" s="5">
        <v>4.1160793856982556</v>
      </c>
      <c r="M278" t="s">
        <v>1717</v>
      </c>
      <c r="N278" s="5">
        <v>3.5040530146640498</v>
      </c>
      <c r="P278" t="s">
        <v>168</v>
      </c>
      <c r="Q278" s="5">
        <v>0</v>
      </c>
    </row>
    <row r="279" spans="1:17" x14ac:dyDescent="0.25">
      <c r="A279">
        <v>150</v>
      </c>
      <c r="B279" t="s">
        <v>2650</v>
      </c>
      <c r="C279" s="1" t="s">
        <v>703</v>
      </c>
      <c r="D279">
        <v>4</v>
      </c>
      <c r="E279" s="5">
        <v>4.0559446939958086</v>
      </c>
      <c r="M279" t="s">
        <v>1717</v>
      </c>
      <c r="N279" s="5">
        <v>3.5040530146640498</v>
      </c>
      <c r="P279" t="s">
        <v>169</v>
      </c>
      <c r="Q279" s="5">
        <v>5.2776187036494386</v>
      </c>
    </row>
    <row r="280" spans="1:17" x14ac:dyDescent="0.25">
      <c r="A280">
        <v>149</v>
      </c>
      <c r="B280" t="s">
        <v>2650</v>
      </c>
      <c r="C280" s="1" t="s">
        <v>661</v>
      </c>
      <c r="D280">
        <v>4</v>
      </c>
      <c r="E280" s="5">
        <v>3.8358297327314976</v>
      </c>
      <c r="M280" t="s">
        <v>1398</v>
      </c>
      <c r="N280" s="5">
        <v>4.2560976536141402</v>
      </c>
      <c r="P280" t="s">
        <v>170</v>
      </c>
      <c r="Q280" s="5">
        <v>0</v>
      </c>
    </row>
    <row r="281" spans="1:17" x14ac:dyDescent="0.25">
      <c r="A281">
        <v>150</v>
      </c>
      <c r="B281" t="s">
        <v>2650</v>
      </c>
      <c r="C281" s="1" t="s">
        <v>706</v>
      </c>
      <c r="D281">
        <v>4</v>
      </c>
      <c r="E281" s="5">
        <v>3.4796667360030833</v>
      </c>
      <c r="M281" t="s">
        <v>1398</v>
      </c>
      <c r="N281" s="5">
        <v>4.2560976536141402</v>
      </c>
      <c r="P281" t="s">
        <v>171</v>
      </c>
      <c r="Q281" s="5">
        <v>2.8259633891405325</v>
      </c>
    </row>
    <row r="282" spans="1:17" x14ac:dyDescent="0.25">
      <c r="A282">
        <v>150</v>
      </c>
      <c r="B282" t="s">
        <v>2650</v>
      </c>
      <c r="C282" s="1" t="s">
        <v>691</v>
      </c>
      <c r="D282">
        <v>4</v>
      </c>
      <c r="E282" s="5">
        <v>2.5979495406870678</v>
      </c>
      <c r="M282" t="s">
        <v>2132</v>
      </c>
      <c r="N282" s="5">
        <v>0</v>
      </c>
      <c r="P282" t="s">
        <v>172</v>
      </c>
      <c r="Q282" s="5">
        <v>2.830334759347009</v>
      </c>
    </row>
    <row r="283" spans="1:17" x14ac:dyDescent="0.25">
      <c r="A283">
        <v>150</v>
      </c>
      <c r="B283" t="s">
        <v>2650</v>
      </c>
      <c r="C283" s="1" t="s">
        <v>693</v>
      </c>
      <c r="D283">
        <v>4</v>
      </c>
      <c r="E283" s="5">
        <v>2.4525663926088481</v>
      </c>
      <c r="M283" t="s">
        <v>1</v>
      </c>
      <c r="N283" s="5">
        <v>4.7796770737982897</v>
      </c>
      <c r="P283" t="s">
        <v>49</v>
      </c>
      <c r="Q283" s="5">
        <v>0</v>
      </c>
    </row>
    <row r="284" spans="1:17" x14ac:dyDescent="0.25">
      <c r="A284">
        <v>150</v>
      </c>
      <c r="B284" t="s">
        <v>2650</v>
      </c>
      <c r="C284" s="1" t="s">
        <v>687</v>
      </c>
      <c r="D284">
        <v>4</v>
      </c>
      <c r="E284" s="5">
        <v>2.2750041287375407</v>
      </c>
      <c r="M284" t="s">
        <v>46</v>
      </c>
      <c r="N284" s="5">
        <v>4.2956017149345991</v>
      </c>
      <c r="P284" t="s">
        <v>52</v>
      </c>
      <c r="Q284" s="5">
        <v>2.0648784736501837</v>
      </c>
    </row>
    <row r="285" spans="1:17" x14ac:dyDescent="0.25">
      <c r="A285">
        <v>150</v>
      </c>
      <c r="B285" t="s">
        <v>2650</v>
      </c>
      <c r="C285" s="1" t="s">
        <v>695</v>
      </c>
      <c r="D285">
        <v>4</v>
      </c>
      <c r="E285" s="5">
        <v>2.2494174068090924</v>
      </c>
      <c r="M285" t="s">
        <v>50</v>
      </c>
      <c r="N285" s="5">
        <v>8.3696883552999601</v>
      </c>
      <c r="P285" t="s">
        <v>53</v>
      </c>
      <c r="Q285" s="5">
        <v>2.183187652624428</v>
      </c>
    </row>
    <row r="286" spans="1:17" x14ac:dyDescent="0.25">
      <c r="A286">
        <v>149</v>
      </c>
      <c r="B286" t="s">
        <v>2650</v>
      </c>
      <c r="C286" s="1" t="s">
        <v>655</v>
      </c>
      <c r="D286">
        <v>4</v>
      </c>
      <c r="E286" s="5">
        <v>1.9919227767813219</v>
      </c>
      <c r="M286" t="s">
        <v>1</v>
      </c>
      <c r="N286" s="5">
        <v>4.7796770737982897</v>
      </c>
      <c r="P286" t="s">
        <v>54</v>
      </c>
      <c r="Q286" s="5">
        <v>2.1355257611053715</v>
      </c>
    </row>
    <row r="287" spans="1:17" x14ac:dyDescent="0.25">
      <c r="A287">
        <v>150</v>
      </c>
      <c r="B287" t="s">
        <v>2650</v>
      </c>
      <c r="C287" s="1" t="s">
        <v>689</v>
      </c>
      <c r="D287">
        <v>4</v>
      </c>
      <c r="E287" s="5">
        <v>1.7962701100846985</v>
      </c>
      <c r="M287" t="s">
        <v>438</v>
      </c>
      <c r="N287" s="5">
        <v>5.3231839113714896</v>
      </c>
      <c r="P287" t="s">
        <v>55</v>
      </c>
      <c r="Q287" s="5">
        <v>4.4539034941398521</v>
      </c>
    </row>
    <row r="288" spans="1:17" x14ac:dyDescent="0.25">
      <c r="A288">
        <v>150</v>
      </c>
      <c r="B288" t="s">
        <v>2650</v>
      </c>
      <c r="C288" s="1" t="s">
        <v>704</v>
      </c>
      <c r="D288">
        <v>4</v>
      </c>
      <c r="E288" s="5">
        <v>1.6443041579159867</v>
      </c>
      <c r="M288" t="s">
        <v>360</v>
      </c>
      <c r="N288" s="5">
        <v>6.0351067684696904</v>
      </c>
      <c r="P288" t="s">
        <v>56</v>
      </c>
      <c r="Q288" s="5">
        <v>0</v>
      </c>
    </row>
    <row r="289" spans="1:17" x14ac:dyDescent="0.25">
      <c r="A289">
        <v>150</v>
      </c>
      <c r="B289" t="s">
        <v>2650</v>
      </c>
      <c r="C289" s="1" t="s">
        <v>688</v>
      </c>
      <c r="D289">
        <v>4</v>
      </c>
      <c r="E289" s="5">
        <v>1.4625945582329696</v>
      </c>
      <c r="M289" t="s">
        <v>1057</v>
      </c>
      <c r="N289" s="5">
        <v>0</v>
      </c>
      <c r="P289" t="s">
        <v>57</v>
      </c>
      <c r="Q289" s="5">
        <v>5.0245487192660212</v>
      </c>
    </row>
    <row r="290" spans="1:17" x14ac:dyDescent="0.25">
      <c r="A290">
        <v>149</v>
      </c>
      <c r="B290" t="s">
        <v>2650</v>
      </c>
      <c r="C290" s="1" t="s">
        <v>656</v>
      </c>
      <c r="D290">
        <v>4</v>
      </c>
      <c r="E290" s="5">
        <v>1.4508720805976025</v>
      </c>
      <c r="M290" t="s">
        <v>50</v>
      </c>
      <c r="N290" s="5">
        <v>8.3696883552999601</v>
      </c>
      <c r="P290" t="s">
        <v>58</v>
      </c>
      <c r="Q290" s="5">
        <v>0</v>
      </c>
    </row>
    <row r="291" spans="1:17" x14ac:dyDescent="0.25">
      <c r="A291">
        <v>156</v>
      </c>
      <c r="B291" t="s">
        <v>2650</v>
      </c>
      <c r="C291" s="1" t="s">
        <v>771</v>
      </c>
      <c r="D291">
        <v>4</v>
      </c>
      <c r="E291" s="5">
        <v>1.3931164646210397</v>
      </c>
      <c r="M291" t="s">
        <v>2132</v>
      </c>
      <c r="N291" s="5">
        <v>0</v>
      </c>
      <c r="P291" t="s">
        <v>59</v>
      </c>
      <c r="Q291" s="5">
        <v>0</v>
      </c>
    </row>
    <row r="292" spans="1:17" x14ac:dyDescent="0.25">
      <c r="A292">
        <v>149</v>
      </c>
      <c r="B292" t="s">
        <v>2650</v>
      </c>
      <c r="C292" s="1" t="s">
        <v>652</v>
      </c>
      <c r="D292">
        <v>4</v>
      </c>
      <c r="E292" s="5">
        <v>1.2031037151094501</v>
      </c>
      <c r="M292" t="s">
        <v>1398</v>
      </c>
      <c r="N292" s="5">
        <v>4.2560976536141402</v>
      </c>
      <c r="P292" t="s">
        <v>60</v>
      </c>
      <c r="Q292" s="5">
        <v>4.4829249557703772</v>
      </c>
    </row>
    <row r="293" spans="1:17" x14ac:dyDescent="0.25">
      <c r="A293">
        <v>155</v>
      </c>
      <c r="B293" t="s">
        <v>2650</v>
      </c>
      <c r="C293" s="1" t="s">
        <v>729</v>
      </c>
      <c r="D293">
        <v>4</v>
      </c>
      <c r="E293" s="5">
        <v>0.94581111590541733</v>
      </c>
      <c r="M293" t="s">
        <v>1057</v>
      </c>
      <c r="N293" s="5">
        <v>0</v>
      </c>
      <c r="P293" t="s">
        <v>61</v>
      </c>
      <c r="Q293" s="5">
        <v>0</v>
      </c>
    </row>
    <row r="294" spans="1:17" x14ac:dyDescent="0.25">
      <c r="A294">
        <v>149</v>
      </c>
      <c r="B294" t="s">
        <v>2650</v>
      </c>
      <c r="C294" s="1" t="s">
        <v>657</v>
      </c>
      <c r="D294">
        <v>4</v>
      </c>
      <c r="E294" s="5">
        <v>0</v>
      </c>
      <c r="M294" t="s">
        <v>50</v>
      </c>
      <c r="N294" s="5">
        <v>8.3696883552999601</v>
      </c>
      <c r="P294" t="s">
        <v>191</v>
      </c>
      <c r="Q294" s="5">
        <v>0</v>
      </c>
    </row>
    <row r="295" spans="1:17" x14ac:dyDescent="0.25">
      <c r="A295">
        <v>149</v>
      </c>
      <c r="B295" t="s">
        <v>2650</v>
      </c>
      <c r="C295" s="1" t="s">
        <v>659</v>
      </c>
      <c r="D295">
        <v>4</v>
      </c>
      <c r="E295" s="5">
        <v>0</v>
      </c>
      <c r="M295" t="s">
        <v>809</v>
      </c>
      <c r="N295" s="5">
        <v>5.1599056942779304</v>
      </c>
      <c r="P295" t="s">
        <v>100</v>
      </c>
      <c r="Q295" s="5">
        <v>0.94846666394943424</v>
      </c>
    </row>
    <row r="296" spans="1:17" x14ac:dyDescent="0.25">
      <c r="A296">
        <v>149</v>
      </c>
      <c r="B296" t="s">
        <v>2650</v>
      </c>
      <c r="C296" s="1" t="s">
        <v>660</v>
      </c>
      <c r="D296">
        <v>4</v>
      </c>
      <c r="E296" s="5">
        <v>0</v>
      </c>
      <c r="M296" t="s">
        <v>653</v>
      </c>
      <c r="N296" s="5">
        <v>0</v>
      </c>
      <c r="P296" t="s">
        <v>101</v>
      </c>
      <c r="Q296" s="5">
        <v>0</v>
      </c>
    </row>
    <row r="297" spans="1:17" x14ac:dyDescent="0.25">
      <c r="A297">
        <v>149</v>
      </c>
      <c r="B297" t="s">
        <v>2650</v>
      </c>
      <c r="C297" s="1" t="s">
        <v>662</v>
      </c>
      <c r="D297">
        <v>4</v>
      </c>
      <c r="E297" s="5">
        <v>0</v>
      </c>
      <c r="M297" t="s">
        <v>1398</v>
      </c>
      <c r="N297" s="5">
        <v>4.2560976536141402</v>
      </c>
      <c r="P297" t="s">
        <v>50</v>
      </c>
      <c r="Q297" s="5">
        <v>8.3696883552999601</v>
      </c>
    </row>
    <row r="298" spans="1:17" x14ac:dyDescent="0.25">
      <c r="A298">
        <v>149</v>
      </c>
      <c r="B298" t="s">
        <v>2650</v>
      </c>
      <c r="C298" s="1" t="s">
        <v>663</v>
      </c>
      <c r="D298">
        <v>4</v>
      </c>
      <c r="E298" s="5">
        <v>0</v>
      </c>
      <c r="M298" t="s">
        <v>438</v>
      </c>
      <c r="N298" s="5">
        <v>5.3231839113714896</v>
      </c>
      <c r="P298" t="s">
        <v>51</v>
      </c>
      <c r="Q298" s="5">
        <v>4.0740690405858455</v>
      </c>
    </row>
    <row r="299" spans="1:17" x14ac:dyDescent="0.25">
      <c r="A299">
        <v>149</v>
      </c>
      <c r="B299" t="s">
        <v>2650</v>
      </c>
      <c r="C299" s="1" t="s">
        <v>664</v>
      </c>
      <c r="D299">
        <v>4</v>
      </c>
      <c r="E299" s="5">
        <v>0</v>
      </c>
      <c r="M299" t="s">
        <v>50</v>
      </c>
      <c r="N299" s="5">
        <v>8.3696883552999601</v>
      </c>
      <c r="P299" t="s">
        <v>1136</v>
      </c>
      <c r="Q299" s="5">
        <v>0</v>
      </c>
    </row>
    <row r="300" spans="1:17" x14ac:dyDescent="0.25">
      <c r="A300">
        <v>149</v>
      </c>
      <c r="B300" t="s">
        <v>2650</v>
      </c>
      <c r="C300" s="1" t="s">
        <v>665</v>
      </c>
      <c r="D300">
        <v>4</v>
      </c>
      <c r="E300" s="5">
        <v>0</v>
      </c>
      <c r="M300" t="s">
        <v>653</v>
      </c>
      <c r="N300" s="5">
        <v>0</v>
      </c>
      <c r="P300" t="s">
        <v>1138</v>
      </c>
      <c r="Q300" s="5">
        <v>1.0657582264911858</v>
      </c>
    </row>
    <row r="301" spans="1:17" x14ac:dyDescent="0.25">
      <c r="A301">
        <v>149</v>
      </c>
      <c r="B301" t="s">
        <v>2650</v>
      </c>
      <c r="C301" s="1" t="s">
        <v>666</v>
      </c>
      <c r="D301">
        <v>4</v>
      </c>
      <c r="E301" s="5">
        <v>0</v>
      </c>
      <c r="M301" t="s">
        <v>809</v>
      </c>
      <c r="N301" s="5">
        <v>5.1599056942779304</v>
      </c>
      <c r="P301" t="s">
        <v>1139</v>
      </c>
      <c r="Q301" s="5">
        <v>0</v>
      </c>
    </row>
    <row r="302" spans="1:17" x14ac:dyDescent="0.25">
      <c r="A302">
        <v>149</v>
      </c>
      <c r="B302" t="s">
        <v>2650</v>
      </c>
      <c r="C302" s="1" t="s">
        <v>670</v>
      </c>
      <c r="D302">
        <v>4</v>
      </c>
      <c r="E302" s="5">
        <v>0</v>
      </c>
      <c r="M302" t="s">
        <v>1</v>
      </c>
      <c r="N302" s="5">
        <v>4.7796770737982897</v>
      </c>
      <c r="P302" t="s">
        <v>1140</v>
      </c>
      <c r="Q302" s="5">
        <v>0</v>
      </c>
    </row>
    <row r="303" spans="1:17" x14ac:dyDescent="0.25">
      <c r="A303">
        <v>150</v>
      </c>
      <c r="B303" t="s">
        <v>2650</v>
      </c>
      <c r="C303" s="1" t="s">
        <v>686</v>
      </c>
      <c r="D303">
        <v>4</v>
      </c>
      <c r="E303" s="5">
        <v>0</v>
      </c>
      <c r="M303" t="s">
        <v>50</v>
      </c>
      <c r="N303" s="5">
        <v>8.3696883552999601</v>
      </c>
      <c r="P303" t="s">
        <v>1141</v>
      </c>
      <c r="Q303" s="5">
        <v>0</v>
      </c>
    </row>
    <row r="304" spans="1:17" x14ac:dyDescent="0.25">
      <c r="A304">
        <v>150</v>
      </c>
      <c r="B304" t="s">
        <v>2650</v>
      </c>
      <c r="C304" s="1" t="s">
        <v>694</v>
      </c>
      <c r="D304">
        <v>4</v>
      </c>
      <c r="E304" s="5">
        <v>0</v>
      </c>
      <c r="M304" t="s">
        <v>1717</v>
      </c>
      <c r="N304" s="5">
        <v>3.5040530146640498</v>
      </c>
      <c r="P304" t="s">
        <v>1142</v>
      </c>
      <c r="Q304" s="5">
        <v>2.1702433065832274</v>
      </c>
    </row>
    <row r="305" spans="1:17" x14ac:dyDescent="0.25">
      <c r="A305">
        <v>150</v>
      </c>
      <c r="B305" t="s">
        <v>2650</v>
      </c>
      <c r="C305" s="1" t="s">
        <v>696</v>
      </c>
      <c r="D305">
        <v>4</v>
      </c>
      <c r="E305" s="5">
        <v>0</v>
      </c>
      <c r="M305" t="s">
        <v>1057</v>
      </c>
      <c r="N305" s="5">
        <v>0</v>
      </c>
      <c r="P305" t="s">
        <v>1143</v>
      </c>
      <c r="Q305" s="5">
        <v>2.0502379442060152</v>
      </c>
    </row>
    <row r="306" spans="1:17" x14ac:dyDescent="0.25">
      <c r="A306">
        <v>150</v>
      </c>
      <c r="B306" t="s">
        <v>2650</v>
      </c>
      <c r="C306" s="1" t="s">
        <v>697</v>
      </c>
      <c r="D306">
        <v>4</v>
      </c>
      <c r="E306" s="5">
        <v>0</v>
      </c>
      <c r="M306" t="s">
        <v>1</v>
      </c>
      <c r="N306" s="5">
        <v>4.7796770737982897</v>
      </c>
      <c r="P306" t="s">
        <v>1144</v>
      </c>
      <c r="Q306" s="5">
        <v>0</v>
      </c>
    </row>
    <row r="307" spans="1:17" x14ac:dyDescent="0.25">
      <c r="A307">
        <v>150</v>
      </c>
      <c r="B307" t="s">
        <v>2650</v>
      </c>
      <c r="C307" s="1" t="s">
        <v>698</v>
      </c>
      <c r="D307">
        <v>4</v>
      </c>
      <c r="E307" s="5">
        <v>0</v>
      </c>
      <c r="M307" t="s">
        <v>2132</v>
      </c>
      <c r="N307" s="5">
        <v>0</v>
      </c>
      <c r="P307" t="s">
        <v>1145</v>
      </c>
      <c r="Q307" s="5">
        <v>0</v>
      </c>
    </row>
    <row r="308" spans="1:17" x14ac:dyDescent="0.25">
      <c r="A308">
        <v>150</v>
      </c>
      <c r="B308" t="s">
        <v>2650</v>
      </c>
      <c r="C308" s="1" t="s">
        <v>701</v>
      </c>
      <c r="D308">
        <v>4</v>
      </c>
      <c r="E308" s="5">
        <v>0</v>
      </c>
      <c r="M308" t="s">
        <v>2132</v>
      </c>
      <c r="N308" s="5">
        <v>0</v>
      </c>
      <c r="P308" t="s">
        <v>1146</v>
      </c>
      <c r="Q308" s="5">
        <v>3.0917242820184843</v>
      </c>
    </row>
    <row r="309" spans="1:17" x14ac:dyDescent="0.25">
      <c r="A309">
        <v>150</v>
      </c>
      <c r="B309" t="s">
        <v>2650</v>
      </c>
      <c r="C309" s="1" t="s">
        <v>702</v>
      </c>
      <c r="D309">
        <v>4</v>
      </c>
      <c r="E309" s="5">
        <v>0</v>
      </c>
      <c r="M309" t="s">
        <v>2132</v>
      </c>
      <c r="N309" s="5">
        <v>0</v>
      </c>
      <c r="P309" t="s">
        <v>1147</v>
      </c>
      <c r="Q309" s="5">
        <v>0</v>
      </c>
    </row>
    <row r="310" spans="1:17" x14ac:dyDescent="0.25">
      <c r="A310">
        <v>150</v>
      </c>
      <c r="B310" t="s">
        <v>2650</v>
      </c>
      <c r="C310" s="1" t="s">
        <v>705</v>
      </c>
      <c r="D310">
        <v>4</v>
      </c>
      <c r="E310" s="5">
        <v>0</v>
      </c>
      <c r="M310" t="s">
        <v>1842</v>
      </c>
      <c r="N310" s="5">
        <v>0</v>
      </c>
      <c r="P310" t="s">
        <v>1148</v>
      </c>
      <c r="Q310" s="5">
        <v>0</v>
      </c>
    </row>
    <row r="311" spans="1:17" x14ac:dyDescent="0.25">
      <c r="A311">
        <v>155</v>
      </c>
      <c r="B311" t="s">
        <v>2650</v>
      </c>
      <c r="C311" s="1" t="s">
        <v>726</v>
      </c>
      <c r="D311">
        <v>4</v>
      </c>
      <c r="E311" s="5">
        <v>0</v>
      </c>
      <c r="M311" t="s">
        <v>809</v>
      </c>
      <c r="N311" s="5">
        <v>5.1599056942779304</v>
      </c>
      <c r="P311" t="s">
        <v>1149</v>
      </c>
      <c r="Q311" s="5">
        <v>0</v>
      </c>
    </row>
    <row r="312" spans="1:17" x14ac:dyDescent="0.25">
      <c r="A312">
        <v>155</v>
      </c>
      <c r="B312" t="s">
        <v>2650</v>
      </c>
      <c r="C312" s="1" t="s">
        <v>727</v>
      </c>
      <c r="D312">
        <v>4</v>
      </c>
      <c r="E312" s="5">
        <v>0</v>
      </c>
      <c r="M312" t="s">
        <v>50</v>
      </c>
      <c r="N312" s="5">
        <v>8.3696883552999601</v>
      </c>
      <c r="P312" t="s">
        <v>1150</v>
      </c>
      <c r="Q312" s="5">
        <v>0</v>
      </c>
    </row>
    <row r="313" spans="1:17" x14ac:dyDescent="0.25">
      <c r="A313">
        <v>155</v>
      </c>
      <c r="B313" t="s">
        <v>2650</v>
      </c>
      <c r="C313" s="1" t="s">
        <v>728</v>
      </c>
      <c r="D313">
        <v>4</v>
      </c>
      <c r="E313" s="5">
        <v>0</v>
      </c>
      <c r="M313" t="s">
        <v>267</v>
      </c>
      <c r="N313" s="5">
        <v>6.2932530467436898</v>
      </c>
      <c r="P313" t="s">
        <v>1151</v>
      </c>
      <c r="Q313" s="5">
        <v>0</v>
      </c>
    </row>
    <row r="314" spans="1:17" x14ac:dyDescent="0.25">
      <c r="A314">
        <v>156</v>
      </c>
      <c r="B314" t="s">
        <v>2650</v>
      </c>
      <c r="C314" s="1" t="s">
        <v>772</v>
      </c>
      <c r="D314">
        <v>4</v>
      </c>
      <c r="E314" s="5">
        <v>0</v>
      </c>
      <c r="M314" t="s">
        <v>1973</v>
      </c>
      <c r="N314" s="5">
        <v>0</v>
      </c>
      <c r="P314" t="s">
        <v>1152</v>
      </c>
      <c r="Q314" s="5">
        <v>0</v>
      </c>
    </row>
    <row r="315" spans="1:17" x14ac:dyDescent="0.25">
      <c r="A315">
        <v>156</v>
      </c>
      <c r="B315" t="s">
        <v>2650</v>
      </c>
      <c r="C315" s="1" t="s">
        <v>773</v>
      </c>
      <c r="D315">
        <v>4</v>
      </c>
      <c r="E315" s="5">
        <v>0</v>
      </c>
      <c r="M315" t="s">
        <v>1057</v>
      </c>
      <c r="N315" s="5">
        <v>0</v>
      </c>
      <c r="P315" t="s">
        <v>1168</v>
      </c>
      <c r="Q315" s="5">
        <v>2.5048398313595346</v>
      </c>
    </row>
    <row r="316" spans="1:17" x14ac:dyDescent="0.25">
      <c r="A316" t="s">
        <v>2838</v>
      </c>
      <c r="B316" t="s">
        <v>2646</v>
      </c>
      <c r="C316" t="s">
        <v>51</v>
      </c>
      <c r="D316" s="10">
        <v>5</v>
      </c>
      <c r="E316" s="5">
        <v>4.0740690405858455</v>
      </c>
      <c r="M316" t="s">
        <v>653</v>
      </c>
      <c r="N316" s="5">
        <v>0</v>
      </c>
      <c r="P316" t="s">
        <v>1169</v>
      </c>
      <c r="Q316" s="5">
        <v>0</v>
      </c>
    </row>
    <row r="317" spans="1:17" x14ac:dyDescent="0.25">
      <c r="A317" t="s">
        <v>2838</v>
      </c>
      <c r="B317" t="s">
        <v>2647</v>
      </c>
      <c r="C317" s="3" t="s">
        <v>50</v>
      </c>
      <c r="D317" s="10">
        <v>5</v>
      </c>
      <c r="E317" s="6">
        <v>8.3696883552999601</v>
      </c>
      <c r="M317" t="s">
        <v>85</v>
      </c>
      <c r="N317" s="5">
        <v>7.8090351502051334</v>
      </c>
      <c r="P317" t="s">
        <v>1170</v>
      </c>
      <c r="Q317" s="5">
        <v>0</v>
      </c>
    </row>
    <row r="318" spans="1:17" x14ac:dyDescent="0.25">
      <c r="A318">
        <v>149</v>
      </c>
      <c r="B318" t="s">
        <v>2650</v>
      </c>
      <c r="C318" s="1" t="s">
        <v>154</v>
      </c>
      <c r="D318">
        <v>5</v>
      </c>
      <c r="E318" s="5">
        <v>5.6255674485167591</v>
      </c>
      <c r="M318" t="s">
        <v>2132</v>
      </c>
      <c r="N318" s="5">
        <v>0</v>
      </c>
      <c r="P318" t="s">
        <v>1171</v>
      </c>
      <c r="Q318" s="5">
        <v>0</v>
      </c>
    </row>
    <row r="319" spans="1:17" x14ac:dyDescent="0.25">
      <c r="A319">
        <v>149</v>
      </c>
      <c r="B319" t="s">
        <v>2650</v>
      </c>
      <c r="C319" s="1" t="s">
        <v>169</v>
      </c>
      <c r="D319">
        <v>5</v>
      </c>
      <c r="E319" s="5">
        <v>5.2776187036494386</v>
      </c>
      <c r="M319" t="s">
        <v>32</v>
      </c>
      <c r="N319" s="5">
        <v>6.6114529283118104</v>
      </c>
      <c r="P319" t="s">
        <v>1172</v>
      </c>
      <c r="Q319" s="5">
        <v>0</v>
      </c>
    </row>
    <row r="320" spans="1:17" x14ac:dyDescent="0.25">
      <c r="A320">
        <v>150</v>
      </c>
      <c r="B320" t="s">
        <v>2650</v>
      </c>
      <c r="C320" s="1" t="s">
        <v>57</v>
      </c>
      <c r="D320">
        <v>5</v>
      </c>
      <c r="E320" s="5">
        <v>5.0245487192660212</v>
      </c>
      <c r="M320" t="s">
        <v>32</v>
      </c>
      <c r="N320" s="5">
        <v>6.6114529283118104</v>
      </c>
      <c r="P320" t="s">
        <v>1173</v>
      </c>
      <c r="Q320" s="5">
        <v>4.7974711295203223</v>
      </c>
    </row>
    <row r="321" spans="1:17" x14ac:dyDescent="0.25">
      <c r="A321">
        <v>150</v>
      </c>
      <c r="B321" t="s">
        <v>2650</v>
      </c>
      <c r="C321" s="1" t="s">
        <v>60</v>
      </c>
      <c r="D321">
        <v>5</v>
      </c>
      <c r="E321" s="5">
        <v>4.4829249557703772</v>
      </c>
      <c r="M321" t="s">
        <v>2132</v>
      </c>
      <c r="N321" s="5">
        <v>0</v>
      </c>
      <c r="P321" t="s">
        <v>1174</v>
      </c>
      <c r="Q321" s="5">
        <v>0</v>
      </c>
    </row>
    <row r="322" spans="1:17" x14ac:dyDescent="0.25">
      <c r="A322">
        <v>150</v>
      </c>
      <c r="B322" t="s">
        <v>2650</v>
      </c>
      <c r="C322" s="1" t="s">
        <v>55</v>
      </c>
      <c r="D322">
        <v>5</v>
      </c>
      <c r="E322" s="5">
        <v>4.4539034941398521</v>
      </c>
      <c r="M322" t="s">
        <v>653</v>
      </c>
      <c r="N322" s="5">
        <v>0</v>
      </c>
      <c r="P322" t="s">
        <v>1175</v>
      </c>
      <c r="Q322" s="5">
        <v>0</v>
      </c>
    </row>
    <row r="323" spans="1:17" x14ac:dyDescent="0.25">
      <c r="A323">
        <v>149</v>
      </c>
      <c r="B323" t="s">
        <v>2650</v>
      </c>
      <c r="C323" s="1" t="s">
        <v>164</v>
      </c>
      <c r="D323">
        <v>5</v>
      </c>
      <c r="E323" s="5">
        <v>4.0537778256770478</v>
      </c>
      <c r="M323" t="s">
        <v>1</v>
      </c>
      <c r="N323" s="5">
        <v>4.7796770737982897</v>
      </c>
      <c r="P323" t="s">
        <v>1176</v>
      </c>
      <c r="Q323" s="5">
        <v>0</v>
      </c>
    </row>
    <row r="324" spans="1:17" x14ac:dyDescent="0.25">
      <c r="A324">
        <v>149</v>
      </c>
      <c r="B324" t="s">
        <v>2650</v>
      </c>
      <c r="C324" s="1" t="s">
        <v>165</v>
      </c>
      <c r="D324">
        <v>5</v>
      </c>
      <c r="E324" s="5">
        <v>3.7636743952018064</v>
      </c>
      <c r="M324" t="s">
        <v>809</v>
      </c>
      <c r="N324" s="5">
        <v>5.1599056942779304</v>
      </c>
      <c r="P324" t="s">
        <v>1177</v>
      </c>
      <c r="Q324" s="5">
        <v>0</v>
      </c>
    </row>
    <row r="325" spans="1:17" x14ac:dyDescent="0.25">
      <c r="A325">
        <v>149</v>
      </c>
      <c r="B325" t="s">
        <v>2650</v>
      </c>
      <c r="C325" s="1" t="s">
        <v>155</v>
      </c>
      <c r="D325">
        <v>5</v>
      </c>
      <c r="E325" s="5">
        <v>3.7201551127186532</v>
      </c>
      <c r="M325" t="s">
        <v>1973</v>
      </c>
      <c r="N325" s="5">
        <v>0</v>
      </c>
      <c r="P325" t="s">
        <v>1178</v>
      </c>
      <c r="Q325" s="5">
        <v>0</v>
      </c>
    </row>
    <row r="326" spans="1:17" x14ac:dyDescent="0.25">
      <c r="A326">
        <v>149</v>
      </c>
      <c r="B326" t="s">
        <v>2650</v>
      </c>
      <c r="C326" s="1" t="s">
        <v>172</v>
      </c>
      <c r="D326">
        <v>5</v>
      </c>
      <c r="E326" s="5">
        <v>2.830334759347009</v>
      </c>
      <c r="M326" t="s">
        <v>1973</v>
      </c>
      <c r="N326" s="5">
        <v>0</v>
      </c>
      <c r="P326" t="s">
        <v>1179</v>
      </c>
      <c r="Q326" s="5">
        <v>6.0383651365076609</v>
      </c>
    </row>
    <row r="327" spans="1:17" x14ac:dyDescent="0.25">
      <c r="A327">
        <v>149</v>
      </c>
      <c r="B327" t="s">
        <v>2650</v>
      </c>
      <c r="C327" s="1" t="s">
        <v>171</v>
      </c>
      <c r="D327">
        <v>5</v>
      </c>
      <c r="E327" s="5">
        <v>2.8259633891405325</v>
      </c>
      <c r="M327" t="s">
        <v>438</v>
      </c>
      <c r="N327" s="5">
        <v>5.3231839113714896</v>
      </c>
      <c r="P327" t="s">
        <v>1180</v>
      </c>
      <c r="Q327" s="5">
        <v>1.4928941284721606</v>
      </c>
    </row>
    <row r="328" spans="1:17" x14ac:dyDescent="0.25">
      <c r="A328">
        <v>149</v>
      </c>
      <c r="B328" t="s">
        <v>2650</v>
      </c>
      <c r="C328" s="1" t="s">
        <v>152</v>
      </c>
      <c r="D328">
        <v>5</v>
      </c>
      <c r="E328" s="5">
        <v>2.5696219243225835</v>
      </c>
      <c r="M328" t="s">
        <v>438</v>
      </c>
      <c r="N328" s="5">
        <v>5.3231839113714896</v>
      </c>
      <c r="P328" t="s">
        <v>1181</v>
      </c>
      <c r="Q328" s="5">
        <v>0</v>
      </c>
    </row>
    <row r="329" spans="1:17" x14ac:dyDescent="0.25">
      <c r="A329">
        <v>149</v>
      </c>
      <c r="B329" t="s">
        <v>2650</v>
      </c>
      <c r="C329" s="1" t="s">
        <v>159</v>
      </c>
      <c r="D329">
        <v>5</v>
      </c>
      <c r="E329" s="5">
        <v>2.2441303339154302</v>
      </c>
      <c r="M329" t="s">
        <v>438</v>
      </c>
      <c r="N329" s="5">
        <v>5.3231839113714896</v>
      </c>
      <c r="P329" t="s">
        <v>1191</v>
      </c>
      <c r="Q329" s="5">
        <v>1.3909968569527265</v>
      </c>
    </row>
    <row r="330" spans="1:17" x14ac:dyDescent="0.25">
      <c r="A330">
        <v>149</v>
      </c>
      <c r="B330" t="s">
        <v>2650</v>
      </c>
      <c r="C330" s="1" t="s">
        <v>153</v>
      </c>
      <c r="D330">
        <v>5</v>
      </c>
      <c r="E330" s="5">
        <v>2.2050357938302239</v>
      </c>
      <c r="M330" t="s">
        <v>2132</v>
      </c>
      <c r="N330" s="5">
        <v>0</v>
      </c>
      <c r="P330" t="s">
        <v>1192</v>
      </c>
      <c r="Q330" s="5">
        <v>0</v>
      </c>
    </row>
    <row r="331" spans="1:17" x14ac:dyDescent="0.25">
      <c r="A331">
        <v>150</v>
      </c>
      <c r="B331" t="s">
        <v>2650</v>
      </c>
      <c r="C331" s="1" t="s">
        <v>53</v>
      </c>
      <c r="D331">
        <v>5</v>
      </c>
      <c r="E331" s="5">
        <v>2.183187652624428</v>
      </c>
      <c r="M331" t="s">
        <v>85</v>
      </c>
      <c r="N331" s="5">
        <v>7.8090351502051298</v>
      </c>
      <c r="P331" t="s">
        <v>1247</v>
      </c>
      <c r="Q331" s="5">
        <v>0</v>
      </c>
    </row>
    <row r="332" spans="1:17" x14ac:dyDescent="0.25">
      <c r="A332">
        <v>150</v>
      </c>
      <c r="B332" t="s">
        <v>2650</v>
      </c>
      <c r="C332" s="1" t="s">
        <v>54</v>
      </c>
      <c r="D332">
        <v>5</v>
      </c>
      <c r="E332" s="5">
        <v>2.1355257611053715</v>
      </c>
      <c r="M332" t="s">
        <v>1842</v>
      </c>
      <c r="N332" s="5">
        <v>0</v>
      </c>
      <c r="P332" t="s">
        <v>1248</v>
      </c>
      <c r="Q332" s="5">
        <v>0</v>
      </c>
    </row>
    <row r="333" spans="1:17" x14ac:dyDescent="0.25">
      <c r="A333">
        <v>150</v>
      </c>
      <c r="B333" t="s">
        <v>2650</v>
      </c>
      <c r="C333" s="1" t="s">
        <v>52</v>
      </c>
      <c r="D333">
        <v>5</v>
      </c>
      <c r="E333" s="5">
        <v>2.0648784736501837</v>
      </c>
      <c r="M333" t="s">
        <v>50</v>
      </c>
      <c r="N333" s="5">
        <v>8.3696883552999601</v>
      </c>
      <c r="P333" t="s">
        <v>1249</v>
      </c>
      <c r="Q333" s="5">
        <v>0</v>
      </c>
    </row>
    <row r="334" spans="1:17" x14ac:dyDescent="0.25">
      <c r="A334">
        <v>149</v>
      </c>
      <c r="B334" t="s">
        <v>2650</v>
      </c>
      <c r="C334" s="1" t="s">
        <v>156</v>
      </c>
      <c r="D334">
        <v>5</v>
      </c>
      <c r="E334" s="5">
        <v>1.1491237727985824</v>
      </c>
      <c r="M334" t="s">
        <v>50</v>
      </c>
      <c r="N334" s="5">
        <v>8.3696883552999601</v>
      </c>
      <c r="P334" t="s">
        <v>1</v>
      </c>
      <c r="Q334" s="5">
        <v>4.7796770737982923</v>
      </c>
    </row>
    <row r="335" spans="1:17" x14ac:dyDescent="0.25">
      <c r="A335">
        <v>156</v>
      </c>
      <c r="B335" t="s">
        <v>2650</v>
      </c>
      <c r="C335" s="1" t="s">
        <v>100</v>
      </c>
      <c r="D335">
        <v>5</v>
      </c>
      <c r="E335" s="5">
        <v>0.94846666394943424</v>
      </c>
      <c r="M335" t="s">
        <v>1057</v>
      </c>
      <c r="N335" s="5">
        <v>0</v>
      </c>
      <c r="P335" t="s">
        <v>1137</v>
      </c>
      <c r="Q335" s="5">
        <v>3.4742381421518127</v>
      </c>
    </row>
    <row r="336" spans="1:17" x14ac:dyDescent="0.25">
      <c r="A336">
        <v>149</v>
      </c>
      <c r="B336" t="s">
        <v>2650</v>
      </c>
      <c r="C336" s="1" t="s">
        <v>147</v>
      </c>
      <c r="D336">
        <v>5</v>
      </c>
      <c r="E336" s="5">
        <v>0</v>
      </c>
      <c r="M336" t="s">
        <v>438</v>
      </c>
      <c r="N336" s="5">
        <v>5.3231839113714896</v>
      </c>
      <c r="P336" t="s">
        <v>808</v>
      </c>
      <c r="Q336" s="5">
        <v>1.9327406922808679</v>
      </c>
    </row>
    <row r="337" spans="1:17" x14ac:dyDescent="0.25">
      <c r="A337">
        <v>149</v>
      </c>
      <c r="B337" t="s">
        <v>2650</v>
      </c>
      <c r="C337" s="1" t="s">
        <v>148</v>
      </c>
      <c r="D337">
        <v>5</v>
      </c>
      <c r="E337" s="5">
        <v>0</v>
      </c>
      <c r="M337" t="s">
        <v>85</v>
      </c>
      <c r="N337" s="5">
        <v>7.8090351502051298</v>
      </c>
      <c r="P337" t="s">
        <v>811</v>
      </c>
      <c r="Q337" s="5">
        <v>2.0220091050850919</v>
      </c>
    </row>
    <row r="338" spans="1:17" x14ac:dyDescent="0.25">
      <c r="A338">
        <v>149</v>
      </c>
      <c r="B338" t="s">
        <v>2650</v>
      </c>
      <c r="C338" s="1" t="s">
        <v>149</v>
      </c>
      <c r="D338">
        <v>5</v>
      </c>
      <c r="E338" s="5">
        <v>0</v>
      </c>
      <c r="M338" t="s">
        <v>438</v>
      </c>
      <c r="N338" s="5">
        <v>5.3231839113714896</v>
      </c>
      <c r="P338" t="s">
        <v>812</v>
      </c>
      <c r="Q338" s="5">
        <v>4.1769382046283754</v>
      </c>
    </row>
    <row r="339" spans="1:17" x14ac:dyDescent="0.25">
      <c r="A339">
        <v>149</v>
      </c>
      <c r="B339" t="s">
        <v>2650</v>
      </c>
      <c r="C339" s="1" t="s">
        <v>150</v>
      </c>
      <c r="D339">
        <v>5</v>
      </c>
      <c r="E339" s="5">
        <v>0</v>
      </c>
      <c r="M339" t="s">
        <v>809</v>
      </c>
      <c r="N339" s="5">
        <v>5.1599056942779304</v>
      </c>
      <c r="P339" t="s">
        <v>813</v>
      </c>
      <c r="Q339" s="5">
        <v>5.5288500914373282</v>
      </c>
    </row>
    <row r="340" spans="1:17" x14ac:dyDescent="0.25">
      <c r="A340">
        <v>149</v>
      </c>
      <c r="B340" t="s">
        <v>2650</v>
      </c>
      <c r="C340" s="1" t="s">
        <v>151</v>
      </c>
      <c r="D340">
        <v>5</v>
      </c>
      <c r="E340" s="5">
        <v>0</v>
      </c>
      <c r="M340" t="s">
        <v>809</v>
      </c>
      <c r="N340" s="5">
        <v>5.1599056942779304</v>
      </c>
      <c r="P340" t="s">
        <v>814</v>
      </c>
      <c r="Q340" s="5">
        <v>3.1140935509684295</v>
      </c>
    </row>
    <row r="341" spans="1:17" x14ac:dyDescent="0.25">
      <c r="A341">
        <v>149</v>
      </c>
      <c r="B341" t="s">
        <v>2650</v>
      </c>
      <c r="C341" s="1" t="s">
        <v>157</v>
      </c>
      <c r="D341">
        <v>5</v>
      </c>
      <c r="E341" s="5">
        <v>0</v>
      </c>
      <c r="M341" t="s">
        <v>809</v>
      </c>
      <c r="N341" s="5">
        <v>5.1599056942779304</v>
      </c>
      <c r="P341" t="s">
        <v>815</v>
      </c>
      <c r="Q341" s="5">
        <v>2.4113636957514633</v>
      </c>
    </row>
    <row r="342" spans="1:17" x14ac:dyDescent="0.25">
      <c r="A342">
        <v>149</v>
      </c>
      <c r="B342" t="s">
        <v>2650</v>
      </c>
      <c r="C342" s="1" t="s">
        <v>158</v>
      </c>
      <c r="D342">
        <v>5</v>
      </c>
      <c r="E342" s="5">
        <v>0</v>
      </c>
      <c r="M342" t="s">
        <v>2132</v>
      </c>
      <c r="N342" s="5">
        <v>0</v>
      </c>
      <c r="P342" t="s">
        <v>816</v>
      </c>
      <c r="Q342" s="5">
        <v>3.5309637085911794</v>
      </c>
    </row>
    <row r="343" spans="1:17" x14ac:dyDescent="0.25">
      <c r="A343">
        <v>149</v>
      </c>
      <c r="B343" t="s">
        <v>2650</v>
      </c>
      <c r="C343" s="1" t="s">
        <v>160</v>
      </c>
      <c r="D343">
        <v>5</v>
      </c>
      <c r="E343" s="5">
        <v>0</v>
      </c>
      <c r="M343" t="s">
        <v>1750</v>
      </c>
      <c r="N343" s="5">
        <v>5.6200333475905397</v>
      </c>
      <c r="P343" t="s">
        <v>817</v>
      </c>
      <c r="Q343" s="5">
        <v>1.7789983789407859</v>
      </c>
    </row>
    <row r="344" spans="1:17" x14ac:dyDescent="0.25">
      <c r="A344">
        <v>149</v>
      </c>
      <c r="B344" t="s">
        <v>2650</v>
      </c>
      <c r="C344" s="1" t="s">
        <v>161</v>
      </c>
      <c r="D344">
        <v>5</v>
      </c>
      <c r="E344" s="5">
        <v>0</v>
      </c>
      <c r="M344" t="s">
        <v>809</v>
      </c>
      <c r="N344" s="5">
        <v>5.1599056942779304</v>
      </c>
      <c r="P344" t="s">
        <v>818</v>
      </c>
      <c r="Q344" s="5">
        <v>2.9280081673004057</v>
      </c>
    </row>
    <row r="345" spans="1:17" x14ac:dyDescent="0.25">
      <c r="A345">
        <v>149</v>
      </c>
      <c r="B345" t="s">
        <v>2650</v>
      </c>
      <c r="C345" s="1" t="s">
        <v>162</v>
      </c>
      <c r="D345">
        <v>5</v>
      </c>
      <c r="E345" s="5">
        <v>0</v>
      </c>
      <c r="M345" t="s">
        <v>1398</v>
      </c>
      <c r="N345" s="5">
        <v>4.2560976536141402</v>
      </c>
      <c r="P345" t="s">
        <v>819</v>
      </c>
      <c r="Q345" s="5">
        <v>0</v>
      </c>
    </row>
    <row r="346" spans="1:17" x14ac:dyDescent="0.25">
      <c r="A346">
        <v>149</v>
      </c>
      <c r="B346" t="s">
        <v>2650</v>
      </c>
      <c r="C346" s="1" t="s">
        <v>163</v>
      </c>
      <c r="D346">
        <v>5</v>
      </c>
      <c r="E346" s="5">
        <v>0</v>
      </c>
      <c r="M346" t="s">
        <v>1398</v>
      </c>
      <c r="N346" s="5">
        <v>4.2560976536141402</v>
      </c>
      <c r="P346" t="s">
        <v>820</v>
      </c>
      <c r="Q346" s="5">
        <v>2.313926817339607</v>
      </c>
    </row>
    <row r="347" spans="1:17" x14ac:dyDescent="0.25">
      <c r="A347">
        <v>149</v>
      </c>
      <c r="B347" t="s">
        <v>2650</v>
      </c>
      <c r="C347" s="1" t="s">
        <v>166</v>
      </c>
      <c r="D347">
        <v>5</v>
      </c>
      <c r="E347" s="5">
        <v>0</v>
      </c>
      <c r="M347" t="s">
        <v>294</v>
      </c>
      <c r="N347" s="5">
        <v>6.1982579781398597</v>
      </c>
      <c r="P347" t="s">
        <v>839</v>
      </c>
      <c r="Q347" s="5">
        <v>4.0210899739518347</v>
      </c>
    </row>
    <row r="348" spans="1:17" x14ac:dyDescent="0.25">
      <c r="A348">
        <v>149</v>
      </c>
      <c r="B348" t="s">
        <v>2650</v>
      </c>
      <c r="C348" s="1" t="s">
        <v>167</v>
      </c>
      <c r="D348">
        <v>5</v>
      </c>
      <c r="E348" s="5">
        <v>0</v>
      </c>
      <c r="M348" t="s">
        <v>438</v>
      </c>
      <c r="N348" s="5">
        <v>5.3231839113714896</v>
      </c>
      <c r="P348" t="s">
        <v>840</v>
      </c>
      <c r="Q348" s="5">
        <v>1.4410429166582095</v>
      </c>
    </row>
    <row r="349" spans="1:17" x14ac:dyDescent="0.25">
      <c r="A349">
        <v>149</v>
      </c>
      <c r="B349" t="s">
        <v>2650</v>
      </c>
      <c r="C349" s="1" t="s">
        <v>168</v>
      </c>
      <c r="D349">
        <v>5</v>
      </c>
      <c r="E349" s="5">
        <v>0</v>
      </c>
      <c r="M349" t="s">
        <v>85</v>
      </c>
      <c r="N349" s="5">
        <v>7.8090351502051298</v>
      </c>
      <c r="P349" t="s">
        <v>841</v>
      </c>
      <c r="Q349" s="5">
        <v>1.7046727465032596</v>
      </c>
    </row>
    <row r="350" spans="1:17" x14ac:dyDescent="0.25">
      <c r="A350">
        <v>149</v>
      </c>
      <c r="B350" t="s">
        <v>2650</v>
      </c>
      <c r="C350" s="1" t="s">
        <v>170</v>
      </c>
      <c r="D350">
        <v>5</v>
      </c>
      <c r="E350" s="5">
        <v>0</v>
      </c>
      <c r="M350" t="s">
        <v>1842</v>
      </c>
      <c r="N350" s="5">
        <v>0</v>
      </c>
      <c r="P350" t="s">
        <v>842</v>
      </c>
      <c r="Q350" s="5">
        <v>3.0801572988483104</v>
      </c>
    </row>
    <row r="351" spans="1:17" x14ac:dyDescent="0.25">
      <c r="A351">
        <v>150</v>
      </c>
      <c r="B351" t="s">
        <v>2650</v>
      </c>
      <c r="C351" s="1" t="s">
        <v>49</v>
      </c>
      <c r="D351">
        <v>5</v>
      </c>
      <c r="E351" s="5">
        <v>0</v>
      </c>
      <c r="M351" t="s">
        <v>1398</v>
      </c>
      <c r="N351" s="5">
        <v>4.2560976536141402</v>
      </c>
      <c r="P351" t="s">
        <v>843</v>
      </c>
      <c r="Q351" s="5">
        <v>4.728446720798356</v>
      </c>
    </row>
    <row r="352" spans="1:17" x14ac:dyDescent="0.25">
      <c r="A352">
        <v>150</v>
      </c>
      <c r="B352" t="s">
        <v>2650</v>
      </c>
      <c r="C352" s="1" t="s">
        <v>56</v>
      </c>
      <c r="D352">
        <v>5</v>
      </c>
      <c r="E352" s="5">
        <v>0</v>
      </c>
      <c r="M352" t="s">
        <v>1057</v>
      </c>
      <c r="N352" s="5">
        <v>0</v>
      </c>
      <c r="P352" t="s">
        <v>844</v>
      </c>
      <c r="Q352" s="5">
        <v>1.6995358135002296</v>
      </c>
    </row>
    <row r="353" spans="1:17" x14ac:dyDescent="0.25">
      <c r="A353">
        <v>150</v>
      </c>
      <c r="B353" t="s">
        <v>2650</v>
      </c>
      <c r="C353" s="1" t="s">
        <v>58</v>
      </c>
      <c r="D353">
        <v>5</v>
      </c>
      <c r="E353" s="5">
        <v>0</v>
      </c>
      <c r="M353" t="s">
        <v>2132</v>
      </c>
      <c r="N353" s="5">
        <v>0</v>
      </c>
      <c r="P353" t="s">
        <v>845</v>
      </c>
      <c r="Q353" s="5">
        <v>4.1450178203324635</v>
      </c>
    </row>
    <row r="354" spans="1:17" x14ac:dyDescent="0.25">
      <c r="A354">
        <v>150</v>
      </c>
      <c r="B354" t="s">
        <v>2650</v>
      </c>
      <c r="C354" s="1" t="s">
        <v>59</v>
      </c>
      <c r="D354">
        <v>5</v>
      </c>
      <c r="E354" s="5">
        <v>0</v>
      </c>
      <c r="M354" t="s">
        <v>1057</v>
      </c>
      <c r="N354" s="5">
        <v>0</v>
      </c>
      <c r="P354" t="s">
        <v>846</v>
      </c>
      <c r="Q354" s="5">
        <v>2.1264036765156056</v>
      </c>
    </row>
    <row r="355" spans="1:17" x14ac:dyDescent="0.25">
      <c r="A355">
        <v>150</v>
      </c>
      <c r="B355" t="s">
        <v>2650</v>
      </c>
      <c r="C355" s="1" t="s">
        <v>61</v>
      </c>
      <c r="D355">
        <v>5</v>
      </c>
      <c r="E355" s="5">
        <v>0</v>
      </c>
      <c r="M355" t="s">
        <v>2132</v>
      </c>
      <c r="N355" s="5">
        <v>0</v>
      </c>
      <c r="P355" t="s">
        <v>847</v>
      </c>
      <c r="Q355" s="5">
        <v>2.6212711473266994</v>
      </c>
    </row>
    <row r="356" spans="1:17" x14ac:dyDescent="0.25">
      <c r="A356">
        <v>155</v>
      </c>
      <c r="B356" t="s">
        <v>2650</v>
      </c>
      <c r="C356" s="1" t="s">
        <v>191</v>
      </c>
      <c r="D356">
        <v>5</v>
      </c>
      <c r="E356" s="5">
        <v>0</v>
      </c>
      <c r="M356" t="s">
        <v>1750</v>
      </c>
      <c r="N356" s="5">
        <v>5.6200333475905397</v>
      </c>
      <c r="P356" t="s">
        <v>848</v>
      </c>
      <c r="Q356" s="5">
        <v>2.0796547011007287</v>
      </c>
    </row>
    <row r="357" spans="1:17" x14ac:dyDescent="0.25">
      <c r="A357">
        <v>156</v>
      </c>
      <c r="B357" t="s">
        <v>2650</v>
      </c>
      <c r="C357" s="1" t="s">
        <v>101</v>
      </c>
      <c r="D357">
        <v>5</v>
      </c>
      <c r="E357" s="5">
        <v>0</v>
      </c>
      <c r="M357" t="s">
        <v>438</v>
      </c>
      <c r="N357" s="5">
        <v>5.3231839113714896</v>
      </c>
      <c r="P357" t="s">
        <v>849</v>
      </c>
      <c r="Q357" s="5">
        <v>0</v>
      </c>
    </row>
    <row r="358" spans="1:17" x14ac:dyDescent="0.25">
      <c r="A358" t="s">
        <v>2838</v>
      </c>
      <c r="B358" t="s">
        <v>2646</v>
      </c>
      <c r="C358" t="s">
        <v>1137</v>
      </c>
      <c r="D358" s="10">
        <v>6</v>
      </c>
      <c r="E358" s="5">
        <v>3.47423814215181</v>
      </c>
      <c r="M358" t="s">
        <v>1842</v>
      </c>
      <c r="N358" s="5">
        <v>0</v>
      </c>
      <c r="P358" t="s">
        <v>850</v>
      </c>
      <c r="Q358" s="5">
        <v>0</v>
      </c>
    </row>
    <row r="359" spans="1:17" x14ac:dyDescent="0.25">
      <c r="A359" t="s">
        <v>2838</v>
      </c>
      <c r="B359" t="s">
        <v>2647</v>
      </c>
      <c r="C359" s="3" t="s">
        <v>1</v>
      </c>
      <c r="D359" s="10">
        <v>6</v>
      </c>
      <c r="E359" s="5">
        <v>4.7796770737982897</v>
      </c>
      <c r="M359" t="s">
        <v>2132</v>
      </c>
      <c r="N359" s="5">
        <v>0</v>
      </c>
      <c r="P359" t="s">
        <v>851</v>
      </c>
      <c r="Q359" s="5">
        <v>0</v>
      </c>
    </row>
    <row r="360" spans="1:17" x14ac:dyDescent="0.25">
      <c r="A360">
        <v>150</v>
      </c>
      <c r="B360" t="s">
        <v>2650</v>
      </c>
      <c r="C360" s="1" t="s">
        <v>1179</v>
      </c>
      <c r="D360">
        <v>6</v>
      </c>
      <c r="E360" s="5">
        <v>6.0383651365076609</v>
      </c>
      <c r="M360" t="s">
        <v>383</v>
      </c>
      <c r="N360" s="5">
        <v>5.9652629613089196</v>
      </c>
      <c r="P360" t="s">
        <v>852</v>
      </c>
      <c r="Q360" s="5">
        <v>0</v>
      </c>
    </row>
    <row r="361" spans="1:17" x14ac:dyDescent="0.25">
      <c r="A361">
        <v>150</v>
      </c>
      <c r="B361" t="s">
        <v>2650</v>
      </c>
      <c r="C361" s="1" t="s">
        <v>1173</v>
      </c>
      <c r="D361">
        <v>6</v>
      </c>
      <c r="E361" s="5">
        <v>4.7974711295203223</v>
      </c>
      <c r="M361" t="s">
        <v>2132</v>
      </c>
      <c r="N361" s="5">
        <v>0</v>
      </c>
      <c r="P361" t="s">
        <v>853</v>
      </c>
      <c r="Q361" s="5">
        <v>0</v>
      </c>
    </row>
    <row r="362" spans="1:17" x14ac:dyDescent="0.25">
      <c r="A362">
        <v>149</v>
      </c>
      <c r="B362" t="s">
        <v>2650</v>
      </c>
      <c r="C362" s="1" t="s">
        <v>1146</v>
      </c>
      <c r="D362">
        <v>6</v>
      </c>
      <c r="E362" s="5">
        <v>3.0917242820184843</v>
      </c>
      <c r="M362" t="s">
        <v>438</v>
      </c>
      <c r="N362" s="5">
        <v>5.3231839113714896</v>
      </c>
      <c r="P362" t="s">
        <v>854</v>
      </c>
      <c r="Q362" s="5">
        <v>6.6877323219253899</v>
      </c>
    </row>
    <row r="363" spans="1:17" x14ac:dyDescent="0.25">
      <c r="A363">
        <v>150</v>
      </c>
      <c r="B363" t="s">
        <v>2650</v>
      </c>
      <c r="C363" s="1" t="s">
        <v>1168</v>
      </c>
      <c r="D363">
        <v>6</v>
      </c>
      <c r="E363" s="5">
        <v>2.5048398313595346</v>
      </c>
      <c r="M363" t="s">
        <v>50</v>
      </c>
      <c r="N363" s="5">
        <v>8.3696883552999601</v>
      </c>
      <c r="P363" t="s">
        <v>855</v>
      </c>
      <c r="Q363" s="5">
        <v>5.043102011781615</v>
      </c>
    </row>
    <row r="364" spans="1:17" x14ac:dyDescent="0.25">
      <c r="A364">
        <v>149</v>
      </c>
      <c r="B364" t="s">
        <v>2650</v>
      </c>
      <c r="C364" s="1" t="s">
        <v>1142</v>
      </c>
      <c r="D364">
        <v>6</v>
      </c>
      <c r="E364" s="5">
        <v>2.1702433065832274</v>
      </c>
      <c r="M364" t="s">
        <v>2132</v>
      </c>
      <c r="N364" s="5">
        <v>0</v>
      </c>
      <c r="P364" t="s">
        <v>856</v>
      </c>
      <c r="Q364" s="5">
        <v>0</v>
      </c>
    </row>
    <row r="365" spans="1:17" x14ac:dyDescent="0.25">
      <c r="A365">
        <v>149</v>
      </c>
      <c r="B365" t="s">
        <v>2650</v>
      </c>
      <c r="C365" s="1" t="s">
        <v>1143</v>
      </c>
      <c r="D365">
        <v>6</v>
      </c>
      <c r="E365" s="5">
        <v>2.0502379442060152</v>
      </c>
      <c r="M365" t="s">
        <v>1398</v>
      </c>
      <c r="N365" s="5">
        <v>4.2560976536141402</v>
      </c>
      <c r="P365" t="s">
        <v>857</v>
      </c>
      <c r="Q365" s="5">
        <v>5.0145112278007611</v>
      </c>
    </row>
    <row r="366" spans="1:17" x14ac:dyDescent="0.25">
      <c r="A366">
        <v>150</v>
      </c>
      <c r="B366" t="s">
        <v>2650</v>
      </c>
      <c r="C366" s="1" t="s">
        <v>1180</v>
      </c>
      <c r="D366">
        <v>6</v>
      </c>
      <c r="E366" s="5">
        <v>1.4928941284721606</v>
      </c>
      <c r="M366" t="s">
        <v>50</v>
      </c>
      <c r="N366" s="5">
        <v>8.3696883552999601</v>
      </c>
      <c r="P366" t="s">
        <v>858</v>
      </c>
      <c r="Q366" s="5">
        <v>4.2819889071435586</v>
      </c>
    </row>
    <row r="367" spans="1:17" x14ac:dyDescent="0.25">
      <c r="A367">
        <v>155</v>
      </c>
      <c r="B367" t="s">
        <v>2650</v>
      </c>
      <c r="C367" s="1" t="s">
        <v>1191</v>
      </c>
      <c r="D367">
        <v>6</v>
      </c>
      <c r="E367" s="5">
        <v>1.3909968569527265</v>
      </c>
      <c r="M367" t="s">
        <v>1398</v>
      </c>
      <c r="N367" s="5">
        <v>4.2560976536141402</v>
      </c>
      <c r="P367" t="s">
        <v>859</v>
      </c>
      <c r="Q367" s="5">
        <v>0</v>
      </c>
    </row>
    <row r="368" spans="1:17" x14ac:dyDescent="0.25">
      <c r="A368">
        <v>149</v>
      </c>
      <c r="B368" t="s">
        <v>2650</v>
      </c>
      <c r="C368" s="1" t="s">
        <v>1138</v>
      </c>
      <c r="D368">
        <v>6</v>
      </c>
      <c r="E368" s="5">
        <v>1.0657582264911858</v>
      </c>
      <c r="M368" t="s">
        <v>2132</v>
      </c>
      <c r="N368" s="5">
        <v>0</v>
      </c>
      <c r="P368" t="s">
        <v>860</v>
      </c>
      <c r="Q368" s="5">
        <v>0</v>
      </c>
    </row>
    <row r="369" spans="1:17" x14ac:dyDescent="0.25">
      <c r="A369">
        <v>149</v>
      </c>
      <c r="B369" t="s">
        <v>2650</v>
      </c>
      <c r="C369" s="1" t="s">
        <v>1136</v>
      </c>
      <c r="D369">
        <v>6</v>
      </c>
      <c r="E369" s="5">
        <v>0</v>
      </c>
      <c r="M369" t="s">
        <v>653</v>
      </c>
      <c r="N369" s="5">
        <v>0</v>
      </c>
      <c r="P369" t="s">
        <v>887</v>
      </c>
      <c r="Q369" s="5">
        <v>2.4794570142206287</v>
      </c>
    </row>
    <row r="370" spans="1:17" x14ac:dyDescent="0.25">
      <c r="A370">
        <v>149</v>
      </c>
      <c r="B370" t="s">
        <v>2650</v>
      </c>
      <c r="C370" s="1" t="s">
        <v>1139</v>
      </c>
      <c r="D370">
        <v>6</v>
      </c>
      <c r="E370" s="5">
        <v>0</v>
      </c>
      <c r="M370" t="s">
        <v>809</v>
      </c>
      <c r="N370" s="5">
        <v>5.1599056942779304</v>
      </c>
      <c r="P370" t="s">
        <v>888</v>
      </c>
      <c r="Q370" s="5">
        <v>1.3178359110017117</v>
      </c>
    </row>
    <row r="371" spans="1:17" x14ac:dyDescent="0.25">
      <c r="A371">
        <v>149</v>
      </c>
      <c r="B371" t="s">
        <v>2650</v>
      </c>
      <c r="C371" s="1" t="s">
        <v>1140</v>
      </c>
      <c r="D371">
        <v>6</v>
      </c>
      <c r="E371" s="5">
        <v>0</v>
      </c>
      <c r="M371" t="s">
        <v>653</v>
      </c>
      <c r="N371" s="5">
        <v>0</v>
      </c>
      <c r="P371" t="s">
        <v>889</v>
      </c>
      <c r="Q371" s="5">
        <v>0</v>
      </c>
    </row>
    <row r="372" spans="1:17" x14ac:dyDescent="0.25">
      <c r="A372">
        <v>149</v>
      </c>
      <c r="B372" t="s">
        <v>2650</v>
      </c>
      <c r="C372" s="1" t="s">
        <v>1141</v>
      </c>
      <c r="D372">
        <v>6</v>
      </c>
      <c r="E372" s="5">
        <v>0</v>
      </c>
      <c r="M372" t="s">
        <v>438</v>
      </c>
      <c r="N372" s="5">
        <v>5.3231839113714896</v>
      </c>
      <c r="P372" t="s">
        <v>809</v>
      </c>
      <c r="Q372" s="5">
        <v>5.1599056942779304</v>
      </c>
    </row>
    <row r="373" spans="1:17" x14ac:dyDescent="0.25">
      <c r="A373">
        <v>149</v>
      </c>
      <c r="B373" t="s">
        <v>2650</v>
      </c>
      <c r="C373" s="1" t="s">
        <v>1144</v>
      </c>
      <c r="D373">
        <v>6</v>
      </c>
      <c r="E373" s="5">
        <v>0</v>
      </c>
      <c r="M373" t="s">
        <v>809</v>
      </c>
      <c r="N373" s="5">
        <v>5.1599056942779304</v>
      </c>
      <c r="P373" t="s">
        <v>810</v>
      </c>
      <c r="Q373" s="5">
        <v>3.6460409190653644</v>
      </c>
    </row>
    <row r="374" spans="1:17" x14ac:dyDescent="0.25">
      <c r="A374">
        <v>149</v>
      </c>
      <c r="B374" t="s">
        <v>2650</v>
      </c>
      <c r="C374" s="1" t="s">
        <v>1145</v>
      </c>
      <c r="D374">
        <v>6</v>
      </c>
      <c r="E374" s="5">
        <v>0</v>
      </c>
      <c r="M374" t="s">
        <v>809</v>
      </c>
      <c r="N374" s="5">
        <v>5.1599056942779304</v>
      </c>
      <c r="P374" t="s">
        <v>437</v>
      </c>
      <c r="Q374" s="5">
        <v>1.9509947186432812</v>
      </c>
    </row>
    <row r="375" spans="1:17" x14ac:dyDescent="0.25">
      <c r="A375">
        <v>149</v>
      </c>
      <c r="B375" t="s">
        <v>2650</v>
      </c>
      <c r="C375" s="1" t="s">
        <v>1147</v>
      </c>
      <c r="D375">
        <v>6</v>
      </c>
      <c r="E375" s="5">
        <v>0</v>
      </c>
      <c r="M375" t="s">
        <v>383</v>
      </c>
      <c r="N375" s="5">
        <v>5.9652629613089196</v>
      </c>
      <c r="P375" t="s">
        <v>440</v>
      </c>
      <c r="Q375" s="5">
        <v>0</v>
      </c>
    </row>
    <row r="376" spans="1:17" x14ac:dyDescent="0.25">
      <c r="A376">
        <v>149</v>
      </c>
      <c r="B376" t="s">
        <v>2650</v>
      </c>
      <c r="C376" s="1" t="s">
        <v>1148</v>
      </c>
      <c r="D376">
        <v>6</v>
      </c>
      <c r="E376" s="5">
        <v>0</v>
      </c>
      <c r="M376" t="s">
        <v>809</v>
      </c>
      <c r="N376" s="5">
        <v>5.1599056942779304</v>
      </c>
      <c r="P376" t="s">
        <v>441</v>
      </c>
      <c r="Q376" s="5">
        <v>0</v>
      </c>
    </row>
    <row r="377" spans="1:17" x14ac:dyDescent="0.25">
      <c r="A377">
        <v>149</v>
      </c>
      <c r="B377" t="s">
        <v>2650</v>
      </c>
      <c r="C377" s="1" t="s">
        <v>1149</v>
      </c>
      <c r="D377">
        <v>6</v>
      </c>
      <c r="E377" s="5">
        <v>0</v>
      </c>
      <c r="M377" t="s">
        <v>809</v>
      </c>
      <c r="N377" s="5">
        <v>5.1599056942779304</v>
      </c>
      <c r="P377" t="s">
        <v>442</v>
      </c>
      <c r="Q377" s="5">
        <v>1.7191544565436983</v>
      </c>
    </row>
    <row r="378" spans="1:17" x14ac:dyDescent="0.25">
      <c r="A378">
        <v>149</v>
      </c>
      <c r="B378" t="s">
        <v>2650</v>
      </c>
      <c r="C378" s="1" t="s">
        <v>1150</v>
      </c>
      <c r="D378">
        <v>6</v>
      </c>
      <c r="E378" s="5">
        <v>0</v>
      </c>
      <c r="M378" t="s">
        <v>294</v>
      </c>
      <c r="N378" s="5">
        <v>6.1982579781398597</v>
      </c>
      <c r="P378" t="s">
        <v>443</v>
      </c>
      <c r="Q378" s="5">
        <v>1.5272636103953448</v>
      </c>
    </row>
    <row r="379" spans="1:17" x14ac:dyDescent="0.25">
      <c r="A379">
        <v>149</v>
      </c>
      <c r="B379" t="s">
        <v>2650</v>
      </c>
      <c r="C379" s="1" t="s">
        <v>1151</v>
      </c>
      <c r="D379">
        <v>6</v>
      </c>
      <c r="E379" s="5">
        <v>0</v>
      </c>
      <c r="M379" t="s">
        <v>1973</v>
      </c>
      <c r="N379" s="5">
        <v>0</v>
      </c>
      <c r="P379" t="s">
        <v>444</v>
      </c>
      <c r="Q379" s="5">
        <v>0</v>
      </c>
    </row>
    <row r="380" spans="1:17" x14ac:dyDescent="0.25">
      <c r="A380">
        <v>149</v>
      </c>
      <c r="B380" t="s">
        <v>2650</v>
      </c>
      <c r="C380" s="1" t="s">
        <v>1152</v>
      </c>
      <c r="D380">
        <v>6</v>
      </c>
      <c r="E380" s="5">
        <v>0</v>
      </c>
      <c r="M380" t="s">
        <v>2132</v>
      </c>
      <c r="N380" s="5">
        <v>0</v>
      </c>
      <c r="P380" t="s">
        <v>445</v>
      </c>
      <c r="Q380" s="5">
        <v>0</v>
      </c>
    </row>
    <row r="381" spans="1:17" x14ac:dyDescent="0.25">
      <c r="A381">
        <v>150</v>
      </c>
      <c r="B381" t="s">
        <v>2650</v>
      </c>
      <c r="C381" s="1" t="s">
        <v>1169</v>
      </c>
      <c r="D381">
        <v>6</v>
      </c>
      <c r="E381" s="5">
        <v>0</v>
      </c>
      <c r="M381" t="s">
        <v>2132</v>
      </c>
      <c r="N381" s="5">
        <v>0</v>
      </c>
      <c r="P381" t="s">
        <v>446</v>
      </c>
      <c r="Q381" s="5">
        <v>0</v>
      </c>
    </row>
    <row r="382" spans="1:17" x14ac:dyDescent="0.25">
      <c r="A382">
        <v>150</v>
      </c>
      <c r="B382" t="s">
        <v>2650</v>
      </c>
      <c r="C382" s="1" t="s">
        <v>1170</v>
      </c>
      <c r="D382">
        <v>6</v>
      </c>
      <c r="E382" s="5">
        <v>0</v>
      </c>
      <c r="M382" t="s">
        <v>1973</v>
      </c>
      <c r="N382" s="5">
        <v>0</v>
      </c>
      <c r="P382" t="s">
        <v>447</v>
      </c>
      <c r="Q382" s="5">
        <v>0</v>
      </c>
    </row>
    <row r="383" spans="1:17" x14ac:dyDescent="0.25">
      <c r="A383">
        <v>150</v>
      </c>
      <c r="B383" t="s">
        <v>2650</v>
      </c>
      <c r="C383" s="1" t="s">
        <v>1171</v>
      </c>
      <c r="D383">
        <v>6</v>
      </c>
      <c r="E383" s="5">
        <v>0</v>
      </c>
      <c r="M383" t="s">
        <v>809</v>
      </c>
      <c r="N383" s="5">
        <v>5.1599056942779304</v>
      </c>
      <c r="P383" t="s">
        <v>448</v>
      </c>
      <c r="Q383" s="5" t="s">
        <v>2635</v>
      </c>
    </row>
    <row r="384" spans="1:17" x14ac:dyDescent="0.25">
      <c r="A384">
        <v>150</v>
      </c>
      <c r="B384" t="s">
        <v>2650</v>
      </c>
      <c r="C384" s="1" t="s">
        <v>1172</v>
      </c>
      <c r="D384">
        <v>6</v>
      </c>
      <c r="E384" s="5">
        <v>0</v>
      </c>
      <c r="M384" t="s">
        <v>438</v>
      </c>
      <c r="N384" s="5">
        <v>5.3231839113714896</v>
      </c>
      <c r="P384" t="s">
        <v>449</v>
      </c>
      <c r="Q384" s="5" t="s">
        <v>2635</v>
      </c>
    </row>
    <row r="385" spans="1:17" x14ac:dyDescent="0.25">
      <c r="A385">
        <v>150</v>
      </c>
      <c r="B385" t="s">
        <v>2650</v>
      </c>
      <c r="C385" s="1" t="s">
        <v>1174</v>
      </c>
      <c r="D385">
        <v>6</v>
      </c>
      <c r="E385" s="5">
        <v>0</v>
      </c>
      <c r="M385" t="s">
        <v>653</v>
      </c>
      <c r="N385" s="5">
        <v>0</v>
      </c>
      <c r="P385" t="s">
        <v>450</v>
      </c>
      <c r="Q385" s="5">
        <v>1.8642064636036109</v>
      </c>
    </row>
    <row r="386" spans="1:17" x14ac:dyDescent="0.25">
      <c r="A386">
        <v>150</v>
      </c>
      <c r="B386" t="s">
        <v>2650</v>
      </c>
      <c r="C386" s="1" t="s">
        <v>1175</v>
      </c>
      <c r="D386">
        <v>6</v>
      </c>
      <c r="E386" s="5">
        <v>0</v>
      </c>
      <c r="M386" t="s">
        <v>1717</v>
      </c>
      <c r="N386" s="5">
        <v>3.5040530146640498</v>
      </c>
      <c r="P386" t="s">
        <v>451</v>
      </c>
      <c r="Q386" s="5">
        <v>1.7196177766171996</v>
      </c>
    </row>
    <row r="387" spans="1:17" x14ac:dyDescent="0.25">
      <c r="A387">
        <v>150</v>
      </c>
      <c r="B387" t="s">
        <v>2650</v>
      </c>
      <c r="C387" s="1" t="s">
        <v>1176</v>
      </c>
      <c r="D387">
        <v>6</v>
      </c>
      <c r="E387" s="5">
        <v>0</v>
      </c>
      <c r="M387" t="s">
        <v>809</v>
      </c>
      <c r="N387" s="5">
        <v>5.1599056942779304</v>
      </c>
      <c r="P387" t="s">
        <v>464</v>
      </c>
      <c r="Q387" s="5">
        <v>0</v>
      </c>
    </row>
    <row r="388" spans="1:17" x14ac:dyDescent="0.25">
      <c r="A388">
        <v>150</v>
      </c>
      <c r="B388" t="s">
        <v>2650</v>
      </c>
      <c r="C388" s="1" t="s">
        <v>1177</v>
      </c>
      <c r="D388">
        <v>6</v>
      </c>
      <c r="E388" s="5">
        <v>0</v>
      </c>
      <c r="M388" t="s">
        <v>2132</v>
      </c>
      <c r="N388" s="5">
        <v>0</v>
      </c>
      <c r="P388" t="s">
        <v>465</v>
      </c>
      <c r="Q388" s="5">
        <v>3.0376203647898929</v>
      </c>
    </row>
    <row r="389" spans="1:17" x14ac:dyDescent="0.25">
      <c r="A389">
        <v>150</v>
      </c>
      <c r="B389" t="s">
        <v>2650</v>
      </c>
      <c r="C389" s="1" t="s">
        <v>1178</v>
      </c>
      <c r="D389">
        <v>6</v>
      </c>
      <c r="E389" s="5">
        <v>0</v>
      </c>
      <c r="M389" t="s">
        <v>653</v>
      </c>
      <c r="N389" s="5">
        <v>0</v>
      </c>
      <c r="P389" t="s">
        <v>466</v>
      </c>
      <c r="Q389" s="5">
        <v>1.0863198642956242</v>
      </c>
    </row>
    <row r="390" spans="1:17" x14ac:dyDescent="0.25">
      <c r="A390">
        <v>150</v>
      </c>
      <c r="B390" t="s">
        <v>2650</v>
      </c>
      <c r="C390" s="1" t="s">
        <v>1181</v>
      </c>
      <c r="D390">
        <v>6</v>
      </c>
      <c r="E390" s="5">
        <v>0</v>
      </c>
      <c r="M390" t="s">
        <v>1750</v>
      </c>
      <c r="N390" s="5">
        <v>5.6200333475905397</v>
      </c>
      <c r="P390" t="s">
        <v>467</v>
      </c>
      <c r="Q390" s="5">
        <v>3.6154836784073883</v>
      </c>
    </row>
    <row r="391" spans="1:17" x14ac:dyDescent="0.25">
      <c r="A391">
        <v>155</v>
      </c>
      <c r="B391" t="s">
        <v>2650</v>
      </c>
      <c r="C391" s="1" t="s">
        <v>1192</v>
      </c>
      <c r="D391">
        <v>6</v>
      </c>
      <c r="E391" s="5">
        <v>0</v>
      </c>
      <c r="M391" t="s">
        <v>85</v>
      </c>
      <c r="N391" s="5">
        <v>7.8090351502051298</v>
      </c>
      <c r="P391" t="s">
        <v>468</v>
      </c>
      <c r="Q391" s="5">
        <v>1.4994258952808939</v>
      </c>
    </row>
    <row r="392" spans="1:17" x14ac:dyDescent="0.25">
      <c r="A392">
        <v>156</v>
      </c>
      <c r="B392" t="s">
        <v>2650</v>
      </c>
      <c r="C392" s="1" t="s">
        <v>1247</v>
      </c>
      <c r="D392">
        <v>6</v>
      </c>
      <c r="E392" s="5">
        <v>0</v>
      </c>
      <c r="M392" t="s">
        <v>2132</v>
      </c>
      <c r="N392" s="5">
        <v>0</v>
      </c>
      <c r="P392" t="s">
        <v>469</v>
      </c>
      <c r="Q392" s="5">
        <v>3.468372529583188</v>
      </c>
    </row>
    <row r="393" spans="1:17" x14ac:dyDescent="0.25">
      <c r="A393">
        <v>156</v>
      </c>
      <c r="B393" t="s">
        <v>2650</v>
      </c>
      <c r="C393" s="1" t="s">
        <v>1248</v>
      </c>
      <c r="D393">
        <v>6</v>
      </c>
      <c r="E393" s="5">
        <v>0</v>
      </c>
      <c r="M393" t="s">
        <v>2132</v>
      </c>
      <c r="N393" s="5">
        <v>0</v>
      </c>
      <c r="P393" t="s">
        <v>470</v>
      </c>
      <c r="Q393" s="5">
        <v>0</v>
      </c>
    </row>
    <row r="394" spans="1:17" x14ac:dyDescent="0.25">
      <c r="A394">
        <v>156</v>
      </c>
      <c r="B394" t="s">
        <v>2650</v>
      </c>
      <c r="C394" s="1" t="s">
        <v>1249</v>
      </c>
      <c r="D394">
        <v>6</v>
      </c>
      <c r="E394" s="5">
        <v>0</v>
      </c>
      <c r="M394" t="s">
        <v>653</v>
      </c>
      <c r="N394" s="5">
        <v>0</v>
      </c>
      <c r="P394" t="s">
        <v>471</v>
      </c>
      <c r="Q394" s="5">
        <v>2.1335627654415044</v>
      </c>
    </row>
    <row r="395" spans="1:17" x14ac:dyDescent="0.25">
      <c r="A395" t="s">
        <v>2838</v>
      </c>
      <c r="B395" t="s">
        <v>2646</v>
      </c>
      <c r="C395" s="3" t="s">
        <v>810</v>
      </c>
      <c r="D395" s="10">
        <v>7</v>
      </c>
      <c r="E395" s="6">
        <v>3.6460409190653644</v>
      </c>
      <c r="M395" t="s">
        <v>653</v>
      </c>
      <c r="N395" s="5">
        <v>0</v>
      </c>
      <c r="P395" t="s">
        <v>472</v>
      </c>
      <c r="Q395" s="5">
        <v>0</v>
      </c>
    </row>
    <row r="396" spans="1:17" x14ac:dyDescent="0.25">
      <c r="A396" t="s">
        <v>2838</v>
      </c>
      <c r="B396" t="s">
        <v>2647</v>
      </c>
      <c r="C396" s="3" t="s">
        <v>809</v>
      </c>
      <c r="D396" s="10">
        <v>7</v>
      </c>
      <c r="E396" s="6">
        <v>5.1599056942779304</v>
      </c>
      <c r="M396" t="s">
        <v>1398</v>
      </c>
      <c r="N396" s="5">
        <v>4.2560976536141402</v>
      </c>
      <c r="P396" t="s">
        <v>473</v>
      </c>
      <c r="Q396" s="5">
        <v>2.1249468336637092</v>
      </c>
    </row>
    <row r="397" spans="1:17" x14ac:dyDescent="0.25">
      <c r="A397">
        <v>150</v>
      </c>
      <c r="B397" t="s">
        <v>2650</v>
      </c>
      <c r="C397" s="1" t="s">
        <v>854</v>
      </c>
      <c r="D397">
        <v>7</v>
      </c>
      <c r="E397" s="5">
        <v>6.6877323219253899</v>
      </c>
      <c r="M397" t="s">
        <v>1057</v>
      </c>
      <c r="N397" s="5">
        <v>0</v>
      </c>
      <c r="P397" t="s">
        <v>474</v>
      </c>
      <c r="Q397" s="5">
        <v>3.2389846776250182</v>
      </c>
    </row>
    <row r="398" spans="1:17" x14ac:dyDescent="0.25">
      <c r="A398">
        <v>149</v>
      </c>
      <c r="B398" t="s">
        <v>2650</v>
      </c>
      <c r="C398" s="1" t="s">
        <v>813</v>
      </c>
      <c r="D398">
        <v>7</v>
      </c>
      <c r="E398" s="5">
        <v>5.5288500914373282</v>
      </c>
      <c r="M398" t="s">
        <v>438</v>
      </c>
      <c r="N398" s="5">
        <v>5.3231839113714896</v>
      </c>
      <c r="P398" t="s">
        <v>475</v>
      </c>
      <c r="Q398" s="5">
        <v>0</v>
      </c>
    </row>
    <row r="399" spans="1:17" x14ac:dyDescent="0.25">
      <c r="A399">
        <v>150</v>
      </c>
      <c r="B399" t="s">
        <v>2650</v>
      </c>
      <c r="C399" s="1" t="s">
        <v>855</v>
      </c>
      <c r="D399">
        <v>7</v>
      </c>
      <c r="E399" s="5">
        <v>5.043102011781615</v>
      </c>
      <c r="M399" t="s">
        <v>1398</v>
      </c>
      <c r="N399" s="5">
        <v>4.2560976536141402</v>
      </c>
      <c r="P399" t="s">
        <v>476</v>
      </c>
      <c r="Q399" s="5">
        <v>0</v>
      </c>
    </row>
    <row r="400" spans="1:17" x14ac:dyDescent="0.25">
      <c r="A400">
        <v>150</v>
      </c>
      <c r="B400" t="s">
        <v>2650</v>
      </c>
      <c r="C400" s="1" t="s">
        <v>857</v>
      </c>
      <c r="D400">
        <v>7</v>
      </c>
      <c r="E400" s="5">
        <v>5.0145112278007611</v>
      </c>
      <c r="M400" t="s">
        <v>2132</v>
      </c>
      <c r="N400" s="5">
        <v>0</v>
      </c>
      <c r="P400" t="s">
        <v>477</v>
      </c>
      <c r="Q400" s="5">
        <v>0</v>
      </c>
    </row>
    <row r="401" spans="1:17" x14ac:dyDescent="0.25">
      <c r="A401">
        <v>150</v>
      </c>
      <c r="B401" t="s">
        <v>2650</v>
      </c>
      <c r="C401" s="1" t="s">
        <v>843</v>
      </c>
      <c r="D401">
        <v>7</v>
      </c>
      <c r="E401" s="5">
        <v>4.728446720798356</v>
      </c>
      <c r="M401" t="s">
        <v>2132</v>
      </c>
      <c r="N401" s="5">
        <v>0</v>
      </c>
      <c r="P401" t="s">
        <v>478</v>
      </c>
      <c r="Q401" s="5">
        <v>0</v>
      </c>
    </row>
    <row r="402" spans="1:17" x14ac:dyDescent="0.25">
      <c r="A402">
        <v>150</v>
      </c>
      <c r="B402" t="s">
        <v>2650</v>
      </c>
      <c r="C402" s="1" t="s">
        <v>858</v>
      </c>
      <c r="D402">
        <v>7</v>
      </c>
      <c r="E402" s="5">
        <v>4.2819889071435586</v>
      </c>
      <c r="M402" t="s">
        <v>2132</v>
      </c>
      <c r="N402" s="5">
        <v>0</v>
      </c>
      <c r="P402" t="s">
        <v>479</v>
      </c>
      <c r="Q402" s="5">
        <v>2.5353612426805308</v>
      </c>
    </row>
    <row r="403" spans="1:17" x14ac:dyDescent="0.25">
      <c r="A403">
        <v>149</v>
      </c>
      <c r="B403" t="s">
        <v>2650</v>
      </c>
      <c r="C403" s="1" t="s">
        <v>812</v>
      </c>
      <c r="D403">
        <v>7</v>
      </c>
      <c r="E403" s="5">
        <v>4.1769382046283754</v>
      </c>
      <c r="M403" t="s">
        <v>50</v>
      </c>
      <c r="N403" s="5">
        <v>8.3696883552999601</v>
      </c>
      <c r="P403" t="s">
        <v>480</v>
      </c>
      <c r="Q403" s="5">
        <v>0</v>
      </c>
    </row>
    <row r="404" spans="1:17" x14ac:dyDescent="0.25">
      <c r="A404">
        <v>150</v>
      </c>
      <c r="B404" t="s">
        <v>2650</v>
      </c>
      <c r="C404" s="1" t="s">
        <v>845</v>
      </c>
      <c r="D404">
        <v>7</v>
      </c>
      <c r="E404" s="5">
        <v>4.1450178203324635</v>
      </c>
      <c r="M404" t="s">
        <v>1</v>
      </c>
      <c r="N404" s="5">
        <v>4.7796770737982897</v>
      </c>
      <c r="P404" t="s">
        <v>481</v>
      </c>
      <c r="Q404" s="5">
        <v>0</v>
      </c>
    </row>
    <row r="405" spans="1:17" x14ac:dyDescent="0.25">
      <c r="A405">
        <v>150</v>
      </c>
      <c r="B405" t="s">
        <v>2650</v>
      </c>
      <c r="C405" s="1" t="s">
        <v>839</v>
      </c>
      <c r="D405">
        <v>7</v>
      </c>
      <c r="E405" s="5">
        <v>4.0210899739518347</v>
      </c>
      <c r="M405" t="s">
        <v>438</v>
      </c>
      <c r="N405" s="5">
        <v>5.3231839113714896</v>
      </c>
      <c r="P405" t="s">
        <v>482</v>
      </c>
      <c r="Q405" s="5">
        <v>1.9189993020644924</v>
      </c>
    </row>
    <row r="406" spans="1:17" x14ac:dyDescent="0.25">
      <c r="A406">
        <v>149</v>
      </c>
      <c r="B406" t="s">
        <v>2650</v>
      </c>
      <c r="C406" s="1" t="s">
        <v>816</v>
      </c>
      <c r="D406">
        <v>7</v>
      </c>
      <c r="E406" s="5">
        <v>3.5309637085911794</v>
      </c>
      <c r="M406" t="s">
        <v>383</v>
      </c>
      <c r="N406" s="5">
        <v>5.9652629613089196</v>
      </c>
      <c r="P406" t="s">
        <v>502</v>
      </c>
      <c r="Q406" s="5">
        <v>0</v>
      </c>
    </row>
    <row r="407" spans="1:17" x14ac:dyDescent="0.25">
      <c r="A407">
        <v>149</v>
      </c>
      <c r="B407" t="s">
        <v>2650</v>
      </c>
      <c r="C407" s="1" t="s">
        <v>814</v>
      </c>
      <c r="D407">
        <v>7</v>
      </c>
      <c r="E407" s="5">
        <v>3.1140935509684295</v>
      </c>
      <c r="M407" t="s">
        <v>438</v>
      </c>
      <c r="N407" s="5">
        <v>5.3231839113714896</v>
      </c>
      <c r="P407" t="s">
        <v>535</v>
      </c>
      <c r="Q407" s="5">
        <v>0</v>
      </c>
    </row>
    <row r="408" spans="1:17" x14ac:dyDescent="0.25">
      <c r="A408">
        <v>150</v>
      </c>
      <c r="B408" t="s">
        <v>2650</v>
      </c>
      <c r="C408" s="1" t="s">
        <v>842</v>
      </c>
      <c r="D408">
        <v>7</v>
      </c>
      <c r="E408" s="5">
        <v>3.0801572988483104</v>
      </c>
      <c r="M408" t="s">
        <v>2132</v>
      </c>
      <c r="N408" s="5">
        <v>0</v>
      </c>
      <c r="P408" t="s">
        <v>536</v>
      </c>
      <c r="Q408" s="5">
        <v>0</v>
      </c>
    </row>
    <row r="409" spans="1:17" x14ac:dyDescent="0.25">
      <c r="A409">
        <v>149</v>
      </c>
      <c r="B409" t="s">
        <v>2650</v>
      </c>
      <c r="C409" s="1" t="s">
        <v>818</v>
      </c>
      <c r="D409">
        <v>7</v>
      </c>
      <c r="E409" s="5">
        <v>2.9280081673004057</v>
      </c>
      <c r="M409" t="s">
        <v>50</v>
      </c>
      <c r="N409" s="5">
        <v>8.3696883552999601</v>
      </c>
      <c r="P409" t="s">
        <v>537</v>
      </c>
      <c r="Q409" s="5">
        <v>0</v>
      </c>
    </row>
    <row r="410" spans="1:17" x14ac:dyDescent="0.25">
      <c r="A410">
        <v>150</v>
      </c>
      <c r="B410" t="s">
        <v>2650</v>
      </c>
      <c r="C410" s="1" t="s">
        <v>847</v>
      </c>
      <c r="D410">
        <v>7</v>
      </c>
      <c r="E410" s="5">
        <v>2.6212711473266994</v>
      </c>
      <c r="M410" t="s">
        <v>2132</v>
      </c>
      <c r="N410" s="5">
        <v>0</v>
      </c>
      <c r="P410" t="s">
        <v>438</v>
      </c>
      <c r="Q410" s="5">
        <v>5.3231839113714896</v>
      </c>
    </row>
    <row r="411" spans="1:17" x14ac:dyDescent="0.25">
      <c r="A411">
        <v>155</v>
      </c>
      <c r="B411" t="s">
        <v>2650</v>
      </c>
      <c r="C411" s="1" t="s">
        <v>887</v>
      </c>
      <c r="D411">
        <v>7</v>
      </c>
      <c r="E411" s="5">
        <v>2.4794570142206287</v>
      </c>
      <c r="M411" t="s">
        <v>1</v>
      </c>
      <c r="N411" s="5">
        <v>4.7796770737982897</v>
      </c>
      <c r="P411" t="s">
        <v>439</v>
      </c>
      <c r="Q411" s="5">
        <v>3.2988237768816009</v>
      </c>
    </row>
    <row r="412" spans="1:17" x14ac:dyDescent="0.25">
      <c r="A412">
        <v>149</v>
      </c>
      <c r="B412" t="s">
        <v>2650</v>
      </c>
      <c r="C412" s="1" t="s">
        <v>815</v>
      </c>
      <c r="D412">
        <v>7</v>
      </c>
      <c r="E412" s="5">
        <v>2.4113636957514633</v>
      </c>
      <c r="M412" t="s">
        <v>2132</v>
      </c>
      <c r="N412" s="5">
        <v>0</v>
      </c>
      <c r="P412" t="s">
        <v>1841</v>
      </c>
      <c r="Q412" s="5">
        <v>2.7208962100262073</v>
      </c>
    </row>
    <row r="413" spans="1:17" x14ac:dyDescent="0.25">
      <c r="A413">
        <v>149</v>
      </c>
      <c r="B413" t="s">
        <v>2650</v>
      </c>
      <c r="C413" s="1" t="s">
        <v>820</v>
      </c>
      <c r="D413">
        <v>7</v>
      </c>
      <c r="E413" s="5">
        <v>2.313926817339607</v>
      </c>
      <c r="M413" t="s">
        <v>1973</v>
      </c>
      <c r="N413" s="5">
        <v>0</v>
      </c>
      <c r="P413" t="s">
        <v>1844</v>
      </c>
      <c r="Q413" s="5">
        <v>0</v>
      </c>
    </row>
    <row r="414" spans="1:17" x14ac:dyDescent="0.25">
      <c r="A414">
        <v>150</v>
      </c>
      <c r="B414" t="s">
        <v>2650</v>
      </c>
      <c r="C414" s="1" t="s">
        <v>846</v>
      </c>
      <c r="D414">
        <v>7</v>
      </c>
      <c r="E414" s="5">
        <v>2.1264036765156056</v>
      </c>
      <c r="M414" t="s">
        <v>809</v>
      </c>
      <c r="N414" s="5">
        <v>5.1599056942779304</v>
      </c>
      <c r="P414" t="s">
        <v>1845</v>
      </c>
      <c r="Q414" s="5">
        <v>1.4415199347799545</v>
      </c>
    </row>
    <row r="415" spans="1:17" x14ac:dyDescent="0.25">
      <c r="A415">
        <v>150</v>
      </c>
      <c r="B415" t="s">
        <v>2650</v>
      </c>
      <c r="C415" s="1" t="s">
        <v>848</v>
      </c>
      <c r="D415">
        <v>7</v>
      </c>
      <c r="E415" s="5">
        <v>2.0796547011007287</v>
      </c>
      <c r="M415" t="s">
        <v>1</v>
      </c>
      <c r="N415" s="5">
        <v>4.7796770737982897</v>
      </c>
      <c r="P415" t="s">
        <v>1846</v>
      </c>
      <c r="Q415" s="5">
        <v>0</v>
      </c>
    </row>
    <row r="416" spans="1:17" x14ac:dyDescent="0.25">
      <c r="A416">
        <v>149</v>
      </c>
      <c r="B416" t="s">
        <v>2650</v>
      </c>
      <c r="C416" s="1" t="s">
        <v>811</v>
      </c>
      <c r="D416">
        <v>7</v>
      </c>
      <c r="E416" s="5">
        <v>2.0220091050850919</v>
      </c>
      <c r="M416" t="s">
        <v>294</v>
      </c>
      <c r="N416" s="5">
        <v>6.1982579781398597</v>
      </c>
      <c r="P416" t="s">
        <v>1847</v>
      </c>
      <c r="Q416" s="5">
        <v>2.5923343739407265</v>
      </c>
    </row>
    <row r="417" spans="1:17" x14ac:dyDescent="0.25">
      <c r="A417">
        <v>149</v>
      </c>
      <c r="B417" t="s">
        <v>2650</v>
      </c>
      <c r="C417" s="1" t="s">
        <v>808</v>
      </c>
      <c r="D417">
        <v>7</v>
      </c>
      <c r="E417" s="5">
        <v>1.9327406922808679</v>
      </c>
      <c r="M417" t="s">
        <v>1973</v>
      </c>
      <c r="N417" s="5">
        <v>0</v>
      </c>
      <c r="P417" t="s">
        <v>1848</v>
      </c>
      <c r="Q417" s="5">
        <v>2.1753073461319388</v>
      </c>
    </row>
    <row r="418" spans="1:17" x14ac:dyDescent="0.25">
      <c r="A418">
        <v>149</v>
      </c>
      <c r="B418" t="s">
        <v>2650</v>
      </c>
      <c r="C418" s="1" t="s">
        <v>817</v>
      </c>
      <c r="D418">
        <v>7</v>
      </c>
      <c r="E418" s="5">
        <v>1.7789983789407859</v>
      </c>
      <c r="M418" t="s">
        <v>2132</v>
      </c>
      <c r="N418" s="5">
        <v>0</v>
      </c>
      <c r="P418" t="s">
        <v>1849</v>
      </c>
      <c r="Q418" s="5">
        <v>0</v>
      </c>
    </row>
    <row r="419" spans="1:17" x14ac:dyDescent="0.25">
      <c r="A419">
        <v>150</v>
      </c>
      <c r="B419" t="s">
        <v>2650</v>
      </c>
      <c r="C419" s="1" t="s">
        <v>841</v>
      </c>
      <c r="D419">
        <v>7</v>
      </c>
      <c r="E419" s="5">
        <v>1.7046727465032596</v>
      </c>
      <c r="M419" t="s">
        <v>1973</v>
      </c>
      <c r="N419" s="5">
        <v>0</v>
      </c>
      <c r="P419" t="s">
        <v>1850</v>
      </c>
      <c r="Q419" s="5">
        <v>0</v>
      </c>
    </row>
    <row r="420" spans="1:17" x14ac:dyDescent="0.25">
      <c r="A420">
        <v>150</v>
      </c>
      <c r="B420" t="s">
        <v>2650</v>
      </c>
      <c r="C420" s="1" t="s">
        <v>844</v>
      </c>
      <c r="D420">
        <v>7</v>
      </c>
      <c r="E420" s="5">
        <v>1.6995358135002296</v>
      </c>
      <c r="M420" t="s">
        <v>809</v>
      </c>
      <c r="N420" s="5">
        <v>5.1599056942779304</v>
      </c>
      <c r="P420" t="s">
        <v>1851</v>
      </c>
      <c r="Q420" s="5">
        <v>0</v>
      </c>
    </row>
    <row r="421" spans="1:17" x14ac:dyDescent="0.25">
      <c r="A421">
        <v>150</v>
      </c>
      <c r="B421" t="s">
        <v>2650</v>
      </c>
      <c r="C421" s="1" t="s">
        <v>840</v>
      </c>
      <c r="D421">
        <v>7</v>
      </c>
      <c r="E421" s="5">
        <v>1.4410429166582095</v>
      </c>
      <c r="M421" t="s">
        <v>1057</v>
      </c>
      <c r="N421" s="5">
        <v>0</v>
      </c>
      <c r="P421" t="s">
        <v>1852</v>
      </c>
      <c r="Q421" s="5">
        <v>3.0545274410846477</v>
      </c>
    </row>
    <row r="422" spans="1:17" x14ac:dyDescent="0.25">
      <c r="A422">
        <v>155</v>
      </c>
      <c r="B422" t="s">
        <v>2650</v>
      </c>
      <c r="C422" s="1" t="s">
        <v>888</v>
      </c>
      <c r="D422">
        <v>7</v>
      </c>
      <c r="E422" s="5">
        <v>1.3178359110017117</v>
      </c>
      <c r="M422" t="s">
        <v>653</v>
      </c>
      <c r="N422" s="5">
        <v>0</v>
      </c>
      <c r="P422" t="s">
        <v>1853</v>
      </c>
      <c r="Q422" s="5">
        <v>0</v>
      </c>
    </row>
    <row r="423" spans="1:17" x14ac:dyDescent="0.25">
      <c r="A423">
        <v>149</v>
      </c>
      <c r="B423" t="s">
        <v>2650</v>
      </c>
      <c r="C423" s="1" t="s">
        <v>819</v>
      </c>
      <c r="D423">
        <v>7</v>
      </c>
      <c r="E423" s="5">
        <v>0</v>
      </c>
      <c r="M423" t="s">
        <v>809</v>
      </c>
      <c r="N423" s="5">
        <v>5.1599056942779304</v>
      </c>
      <c r="P423" t="s">
        <v>1854</v>
      </c>
      <c r="Q423" s="5">
        <v>2.3044073116160937</v>
      </c>
    </row>
    <row r="424" spans="1:17" x14ac:dyDescent="0.25">
      <c r="A424">
        <v>150</v>
      </c>
      <c r="B424" t="s">
        <v>2650</v>
      </c>
      <c r="C424" s="1" t="s">
        <v>849</v>
      </c>
      <c r="D424">
        <v>7</v>
      </c>
      <c r="E424" s="5">
        <v>0</v>
      </c>
      <c r="M424" t="s">
        <v>1750</v>
      </c>
      <c r="N424" s="5">
        <v>5.6200333475905397</v>
      </c>
      <c r="P424" t="s">
        <v>1855</v>
      </c>
      <c r="Q424" s="5">
        <v>5.1877592892327922</v>
      </c>
    </row>
    <row r="425" spans="1:17" x14ac:dyDescent="0.25">
      <c r="A425">
        <v>150</v>
      </c>
      <c r="B425" t="s">
        <v>2650</v>
      </c>
      <c r="C425" s="1" t="s">
        <v>850</v>
      </c>
      <c r="D425">
        <v>7</v>
      </c>
      <c r="E425" s="5">
        <v>0</v>
      </c>
      <c r="M425" t="s">
        <v>1</v>
      </c>
      <c r="N425" s="5">
        <v>4.7796770737982897</v>
      </c>
      <c r="P425" t="s">
        <v>1874</v>
      </c>
      <c r="Q425" s="5">
        <v>0</v>
      </c>
    </row>
    <row r="426" spans="1:17" x14ac:dyDescent="0.25">
      <c r="A426">
        <v>150</v>
      </c>
      <c r="B426" t="s">
        <v>2650</v>
      </c>
      <c r="C426" s="1" t="s">
        <v>851</v>
      </c>
      <c r="D426">
        <v>7</v>
      </c>
      <c r="E426" s="5">
        <v>0</v>
      </c>
      <c r="M426" t="s">
        <v>1</v>
      </c>
      <c r="N426" s="5">
        <v>4.7796770737982897</v>
      </c>
      <c r="P426" t="s">
        <v>1875</v>
      </c>
      <c r="Q426" s="5">
        <v>1.9772870193375112</v>
      </c>
    </row>
    <row r="427" spans="1:17" x14ac:dyDescent="0.25">
      <c r="A427">
        <v>150</v>
      </c>
      <c r="B427" t="s">
        <v>2650</v>
      </c>
      <c r="C427" s="1" t="s">
        <v>852</v>
      </c>
      <c r="D427">
        <v>7</v>
      </c>
      <c r="E427" s="5">
        <v>0</v>
      </c>
      <c r="M427" t="s">
        <v>1842</v>
      </c>
      <c r="N427" s="5">
        <v>0</v>
      </c>
      <c r="P427" t="s">
        <v>1876</v>
      </c>
      <c r="Q427" s="5">
        <v>4.6059924270219872</v>
      </c>
    </row>
    <row r="428" spans="1:17" x14ac:dyDescent="0.25">
      <c r="A428">
        <v>150</v>
      </c>
      <c r="B428" t="s">
        <v>2650</v>
      </c>
      <c r="C428" s="1" t="s">
        <v>853</v>
      </c>
      <c r="D428">
        <v>7</v>
      </c>
      <c r="E428" s="5">
        <v>0</v>
      </c>
      <c r="M428" t="s">
        <v>438</v>
      </c>
      <c r="N428" s="5">
        <v>5.3231839113714896</v>
      </c>
      <c r="P428" t="s">
        <v>1877</v>
      </c>
      <c r="Q428" s="5">
        <v>0</v>
      </c>
    </row>
    <row r="429" spans="1:17" x14ac:dyDescent="0.25">
      <c r="A429">
        <v>150</v>
      </c>
      <c r="B429" t="s">
        <v>2650</v>
      </c>
      <c r="C429" s="1" t="s">
        <v>856</v>
      </c>
      <c r="D429">
        <v>7</v>
      </c>
      <c r="E429" s="5">
        <v>0</v>
      </c>
      <c r="M429" t="s">
        <v>1973</v>
      </c>
      <c r="N429" s="5">
        <v>0</v>
      </c>
      <c r="P429" t="s">
        <v>1878</v>
      </c>
      <c r="Q429" s="5">
        <v>0</v>
      </c>
    </row>
    <row r="430" spans="1:17" x14ac:dyDescent="0.25">
      <c r="A430">
        <v>150</v>
      </c>
      <c r="B430" t="s">
        <v>2650</v>
      </c>
      <c r="C430" s="1" t="s">
        <v>859</v>
      </c>
      <c r="D430">
        <v>7</v>
      </c>
      <c r="E430" s="5">
        <v>0</v>
      </c>
      <c r="M430" t="s">
        <v>85</v>
      </c>
      <c r="N430" s="5">
        <v>7.8090351502051298</v>
      </c>
      <c r="P430" t="s">
        <v>1879</v>
      </c>
      <c r="Q430" s="5">
        <v>0</v>
      </c>
    </row>
    <row r="431" spans="1:17" x14ac:dyDescent="0.25">
      <c r="A431">
        <v>150</v>
      </c>
      <c r="B431" t="s">
        <v>2650</v>
      </c>
      <c r="C431" s="1" t="s">
        <v>860</v>
      </c>
      <c r="D431">
        <v>7</v>
      </c>
      <c r="E431" s="5">
        <v>0</v>
      </c>
      <c r="M431" t="s">
        <v>653</v>
      </c>
      <c r="N431" s="5">
        <v>0</v>
      </c>
      <c r="P431" t="s">
        <v>1880</v>
      </c>
      <c r="Q431" s="5">
        <v>0</v>
      </c>
    </row>
    <row r="432" spans="1:17" x14ac:dyDescent="0.25">
      <c r="A432">
        <v>155</v>
      </c>
      <c r="B432" t="s">
        <v>2650</v>
      </c>
      <c r="C432" s="1" t="s">
        <v>889</v>
      </c>
      <c r="D432">
        <v>7</v>
      </c>
      <c r="E432" s="5">
        <v>0</v>
      </c>
      <c r="M432" t="s">
        <v>809</v>
      </c>
      <c r="N432" s="5">
        <v>5.1599056942779304</v>
      </c>
      <c r="P432" t="s">
        <v>1881</v>
      </c>
      <c r="Q432" s="5">
        <v>0</v>
      </c>
    </row>
    <row r="433" spans="1:17" x14ac:dyDescent="0.25">
      <c r="A433" t="s">
        <v>2838</v>
      </c>
      <c r="B433" t="s">
        <v>2646</v>
      </c>
      <c r="C433" t="s">
        <v>439</v>
      </c>
      <c r="D433" s="10">
        <v>8</v>
      </c>
      <c r="E433" s="5">
        <v>3.2988237768816</v>
      </c>
      <c r="M433" t="s">
        <v>2132</v>
      </c>
      <c r="N433" s="5">
        <v>0</v>
      </c>
      <c r="P433" t="s">
        <v>1882</v>
      </c>
      <c r="Q433" s="5">
        <v>5.1914333874411565</v>
      </c>
    </row>
    <row r="434" spans="1:17" x14ac:dyDescent="0.25">
      <c r="A434" t="s">
        <v>2838</v>
      </c>
      <c r="B434" t="s">
        <v>2647</v>
      </c>
      <c r="C434" s="3" t="s">
        <v>438</v>
      </c>
      <c r="D434" s="10">
        <v>8</v>
      </c>
      <c r="E434" s="5">
        <v>5.3231839113714896</v>
      </c>
      <c r="M434" t="s">
        <v>2132</v>
      </c>
      <c r="N434" s="5">
        <v>0</v>
      </c>
      <c r="P434" t="s">
        <v>1883</v>
      </c>
      <c r="Q434" s="5">
        <v>0</v>
      </c>
    </row>
    <row r="435" spans="1:17" x14ac:dyDescent="0.25">
      <c r="A435">
        <v>150</v>
      </c>
      <c r="B435" t="s">
        <v>2650</v>
      </c>
      <c r="C435" s="1" t="s">
        <v>467</v>
      </c>
      <c r="D435">
        <v>8</v>
      </c>
      <c r="E435" s="5">
        <v>3.6154836784073883</v>
      </c>
      <c r="M435" t="s">
        <v>1057</v>
      </c>
      <c r="N435" s="5">
        <v>0</v>
      </c>
      <c r="P435" t="s">
        <v>1884</v>
      </c>
      <c r="Q435" s="5">
        <v>0</v>
      </c>
    </row>
    <row r="436" spans="1:17" x14ac:dyDescent="0.25">
      <c r="A436">
        <v>150</v>
      </c>
      <c r="B436" t="s">
        <v>2650</v>
      </c>
      <c r="C436" s="1" t="s">
        <v>469</v>
      </c>
      <c r="D436">
        <v>8</v>
      </c>
      <c r="E436" s="5">
        <v>3.468372529583188</v>
      </c>
      <c r="M436" t="s">
        <v>438</v>
      </c>
      <c r="N436" s="5">
        <v>5.3231839113714896</v>
      </c>
      <c r="P436" t="s">
        <v>1885</v>
      </c>
      <c r="Q436" s="5">
        <v>1.8361140876143951</v>
      </c>
    </row>
    <row r="437" spans="1:17" x14ac:dyDescent="0.25">
      <c r="A437">
        <v>150</v>
      </c>
      <c r="B437" t="s">
        <v>2650</v>
      </c>
      <c r="C437" s="1" t="s">
        <v>474</v>
      </c>
      <c r="D437">
        <v>8</v>
      </c>
      <c r="E437" s="5">
        <v>3.2389846776250182</v>
      </c>
      <c r="M437" t="s">
        <v>1973</v>
      </c>
      <c r="N437" s="5">
        <v>0</v>
      </c>
      <c r="P437" t="s">
        <v>1886</v>
      </c>
      <c r="Q437" s="5">
        <v>4.0253006138003524</v>
      </c>
    </row>
    <row r="438" spans="1:17" x14ac:dyDescent="0.25">
      <c r="A438">
        <v>150</v>
      </c>
      <c r="B438" t="s">
        <v>2650</v>
      </c>
      <c r="C438" s="1" t="s">
        <v>465</v>
      </c>
      <c r="D438">
        <v>8</v>
      </c>
      <c r="E438" s="5">
        <v>3.0376203647898929</v>
      </c>
      <c r="M438" t="s">
        <v>653</v>
      </c>
      <c r="N438" s="5">
        <v>0</v>
      </c>
      <c r="P438" t="s">
        <v>1908</v>
      </c>
      <c r="Q438" s="5">
        <v>0.97430019741183216</v>
      </c>
    </row>
    <row r="439" spans="1:17" x14ac:dyDescent="0.25">
      <c r="A439">
        <v>150</v>
      </c>
      <c r="B439" t="s">
        <v>2650</v>
      </c>
      <c r="C439" s="1" t="s">
        <v>479</v>
      </c>
      <c r="D439">
        <v>8</v>
      </c>
      <c r="E439" s="5">
        <v>2.5353612426805308</v>
      </c>
      <c r="M439" t="s">
        <v>1</v>
      </c>
      <c r="N439" s="5">
        <v>4.7796770737982897</v>
      </c>
      <c r="P439" t="s">
        <v>1927</v>
      </c>
      <c r="Q439" s="5">
        <v>0</v>
      </c>
    </row>
    <row r="440" spans="1:17" x14ac:dyDescent="0.25">
      <c r="A440">
        <v>150</v>
      </c>
      <c r="B440" t="s">
        <v>2650</v>
      </c>
      <c r="C440" s="1" t="s">
        <v>471</v>
      </c>
      <c r="D440">
        <v>8</v>
      </c>
      <c r="E440" s="5">
        <v>2.1335627654415044</v>
      </c>
      <c r="M440" t="s">
        <v>2132</v>
      </c>
      <c r="N440" s="5">
        <v>0</v>
      </c>
      <c r="P440" t="s">
        <v>1928</v>
      </c>
      <c r="Q440" s="5">
        <v>0</v>
      </c>
    </row>
    <row r="441" spans="1:17" x14ac:dyDescent="0.25">
      <c r="A441">
        <v>150</v>
      </c>
      <c r="B441" t="s">
        <v>2650</v>
      </c>
      <c r="C441" s="1" t="s">
        <v>473</v>
      </c>
      <c r="D441">
        <v>8</v>
      </c>
      <c r="E441" s="5">
        <v>2.1249468336637092</v>
      </c>
      <c r="M441" t="s">
        <v>653</v>
      </c>
      <c r="N441" s="5">
        <v>0</v>
      </c>
      <c r="P441" t="s">
        <v>1929</v>
      </c>
      <c r="Q441" s="5">
        <v>0.6328917259387884</v>
      </c>
    </row>
    <row r="442" spans="1:17" x14ac:dyDescent="0.25">
      <c r="A442">
        <v>149</v>
      </c>
      <c r="B442" t="s">
        <v>2650</v>
      </c>
      <c r="C442" s="1" t="s">
        <v>437</v>
      </c>
      <c r="D442">
        <v>8</v>
      </c>
      <c r="E442" s="5">
        <v>1.9509947186432812</v>
      </c>
      <c r="M442" t="s">
        <v>1398</v>
      </c>
      <c r="N442" s="5">
        <v>4.2560976536141402</v>
      </c>
      <c r="P442" t="s">
        <v>1930</v>
      </c>
      <c r="Q442" s="5">
        <v>0.9217568622526342</v>
      </c>
    </row>
    <row r="443" spans="1:17" x14ac:dyDescent="0.25">
      <c r="A443">
        <v>150</v>
      </c>
      <c r="B443" t="s">
        <v>2650</v>
      </c>
      <c r="C443" s="1" t="s">
        <v>482</v>
      </c>
      <c r="D443">
        <v>8</v>
      </c>
      <c r="E443" s="5">
        <v>1.9189993020644924</v>
      </c>
      <c r="M443" t="s">
        <v>1398</v>
      </c>
      <c r="N443" s="5">
        <v>4.2560976536141402</v>
      </c>
      <c r="P443" t="s">
        <v>1931</v>
      </c>
      <c r="Q443" s="5">
        <v>4.2455019141791199</v>
      </c>
    </row>
    <row r="444" spans="1:17" x14ac:dyDescent="0.25">
      <c r="A444">
        <v>149</v>
      </c>
      <c r="B444" t="s">
        <v>2650</v>
      </c>
      <c r="C444" s="1" t="s">
        <v>450</v>
      </c>
      <c r="D444">
        <v>8</v>
      </c>
      <c r="E444" s="5">
        <v>1.8642064636036109</v>
      </c>
      <c r="M444" t="s">
        <v>1973</v>
      </c>
      <c r="N444" s="5">
        <v>0</v>
      </c>
      <c r="P444" t="s">
        <v>1932</v>
      </c>
      <c r="Q444" s="5">
        <v>1.1099314946516923</v>
      </c>
    </row>
    <row r="445" spans="1:17" x14ac:dyDescent="0.25">
      <c r="A445">
        <v>149</v>
      </c>
      <c r="B445" t="s">
        <v>2650</v>
      </c>
      <c r="C445" s="1" t="s">
        <v>451</v>
      </c>
      <c r="D445">
        <v>8</v>
      </c>
      <c r="E445" s="5">
        <v>1.7196177766171996</v>
      </c>
      <c r="M445" t="s">
        <v>1057</v>
      </c>
      <c r="N445" s="5">
        <v>0</v>
      </c>
      <c r="P445" t="s">
        <v>1933</v>
      </c>
      <c r="Q445" s="5">
        <v>1.1744663809653721</v>
      </c>
    </row>
    <row r="446" spans="1:17" x14ac:dyDescent="0.25">
      <c r="A446">
        <v>149</v>
      </c>
      <c r="B446" t="s">
        <v>2650</v>
      </c>
      <c r="C446" s="1" t="s">
        <v>442</v>
      </c>
      <c r="D446">
        <v>8</v>
      </c>
      <c r="E446" s="5">
        <v>1.7191544565436983</v>
      </c>
      <c r="M446" t="s">
        <v>1973</v>
      </c>
      <c r="N446" s="5">
        <v>0</v>
      </c>
      <c r="P446" t="s">
        <v>1934</v>
      </c>
      <c r="Q446" s="5">
        <v>0</v>
      </c>
    </row>
    <row r="447" spans="1:17" x14ac:dyDescent="0.25">
      <c r="A447">
        <v>149</v>
      </c>
      <c r="B447" t="s">
        <v>2650</v>
      </c>
      <c r="C447" s="1" t="s">
        <v>443</v>
      </c>
      <c r="D447">
        <v>8</v>
      </c>
      <c r="E447" s="5">
        <v>1.5272636103953448</v>
      </c>
      <c r="M447" t="s">
        <v>1973</v>
      </c>
      <c r="N447" s="5">
        <v>0</v>
      </c>
      <c r="P447" t="s">
        <v>1842</v>
      </c>
      <c r="Q447" s="5">
        <v>0</v>
      </c>
    </row>
    <row r="448" spans="1:17" x14ac:dyDescent="0.25">
      <c r="A448">
        <v>150</v>
      </c>
      <c r="B448" t="s">
        <v>2650</v>
      </c>
      <c r="C448" s="1" t="s">
        <v>468</v>
      </c>
      <c r="D448">
        <v>8</v>
      </c>
      <c r="E448" s="5">
        <v>1.4994258952808939</v>
      </c>
      <c r="M448" t="s">
        <v>1973</v>
      </c>
      <c r="N448" s="5">
        <v>0</v>
      </c>
      <c r="P448" t="s">
        <v>1843</v>
      </c>
      <c r="Q448" s="5">
        <v>3.3657726224871318</v>
      </c>
    </row>
    <row r="449" spans="1:17" x14ac:dyDescent="0.25">
      <c r="A449">
        <v>150</v>
      </c>
      <c r="B449" t="s">
        <v>2650</v>
      </c>
      <c r="C449" s="1" t="s">
        <v>466</v>
      </c>
      <c r="D449">
        <v>8</v>
      </c>
      <c r="E449" s="5">
        <v>1.0863198642956242</v>
      </c>
      <c r="M449" t="s">
        <v>809</v>
      </c>
      <c r="N449" s="5">
        <v>5.1599056942779304</v>
      </c>
      <c r="P449" t="s">
        <v>946</v>
      </c>
      <c r="Q449" s="5">
        <v>3.243965379053642</v>
      </c>
    </row>
    <row r="450" spans="1:17" x14ac:dyDescent="0.25">
      <c r="A450">
        <v>149</v>
      </c>
      <c r="B450" t="s">
        <v>2650</v>
      </c>
      <c r="C450" s="1" t="s">
        <v>440</v>
      </c>
      <c r="D450">
        <v>8</v>
      </c>
      <c r="E450" s="5">
        <v>0</v>
      </c>
      <c r="M450" t="s">
        <v>383</v>
      </c>
      <c r="N450" s="5">
        <v>5.9652629613089196</v>
      </c>
      <c r="P450" t="s">
        <v>948</v>
      </c>
      <c r="Q450" s="5">
        <v>2.3766072569393653</v>
      </c>
    </row>
    <row r="451" spans="1:17" x14ac:dyDescent="0.25">
      <c r="A451">
        <v>149</v>
      </c>
      <c r="B451" t="s">
        <v>2650</v>
      </c>
      <c r="C451" s="1" t="s">
        <v>441</v>
      </c>
      <c r="D451">
        <v>8</v>
      </c>
      <c r="E451" s="5">
        <v>0</v>
      </c>
      <c r="M451" t="s">
        <v>809</v>
      </c>
      <c r="N451" s="5">
        <v>5.1599056942779304</v>
      </c>
      <c r="P451" t="s">
        <v>949</v>
      </c>
      <c r="Q451" s="5">
        <v>2.0859582275156341</v>
      </c>
    </row>
    <row r="452" spans="1:17" x14ac:dyDescent="0.25">
      <c r="A452">
        <v>149</v>
      </c>
      <c r="B452" t="s">
        <v>2650</v>
      </c>
      <c r="C452" s="1" t="s">
        <v>444</v>
      </c>
      <c r="D452">
        <v>8</v>
      </c>
      <c r="E452" s="5">
        <v>0</v>
      </c>
      <c r="M452" t="s">
        <v>50</v>
      </c>
      <c r="N452" s="5">
        <v>8.3696883552999601</v>
      </c>
      <c r="P452" t="s">
        <v>950</v>
      </c>
      <c r="Q452" s="5">
        <v>0</v>
      </c>
    </row>
    <row r="453" spans="1:17" x14ac:dyDescent="0.25">
      <c r="A453">
        <v>149</v>
      </c>
      <c r="B453" t="s">
        <v>2650</v>
      </c>
      <c r="C453" s="1" t="s">
        <v>445</v>
      </c>
      <c r="D453">
        <v>8</v>
      </c>
      <c r="E453" s="5">
        <v>0</v>
      </c>
      <c r="M453" t="s">
        <v>85</v>
      </c>
      <c r="N453" s="5">
        <v>7.8090351502051298</v>
      </c>
      <c r="P453" t="s">
        <v>951</v>
      </c>
      <c r="Q453" s="5">
        <v>4.7734351222624491</v>
      </c>
    </row>
    <row r="454" spans="1:17" x14ac:dyDescent="0.25">
      <c r="A454">
        <v>149</v>
      </c>
      <c r="B454" t="s">
        <v>2650</v>
      </c>
      <c r="C454" s="1" t="s">
        <v>446</v>
      </c>
      <c r="D454">
        <v>8</v>
      </c>
      <c r="E454" s="5">
        <v>0</v>
      </c>
      <c r="M454" t="s">
        <v>438</v>
      </c>
      <c r="N454" s="5">
        <v>5.3231839113714896</v>
      </c>
      <c r="P454" t="s">
        <v>952</v>
      </c>
      <c r="Q454" s="5">
        <v>0</v>
      </c>
    </row>
    <row r="455" spans="1:17" x14ac:dyDescent="0.25">
      <c r="A455">
        <v>149</v>
      </c>
      <c r="B455" t="s">
        <v>2650</v>
      </c>
      <c r="C455" s="1" t="s">
        <v>447</v>
      </c>
      <c r="D455">
        <v>8</v>
      </c>
      <c r="E455" s="5">
        <v>0</v>
      </c>
      <c r="M455" t="s">
        <v>85</v>
      </c>
      <c r="N455" s="5">
        <v>7.8090351502051298</v>
      </c>
      <c r="P455" t="s">
        <v>953</v>
      </c>
      <c r="Q455" s="5">
        <v>2.4515003875568988</v>
      </c>
    </row>
    <row r="456" spans="1:17" x14ac:dyDescent="0.25">
      <c r="A456">
        <v>150</v>
      </c>
      <c r="B456" t="s">
        <v>2650</v>
      </c>
      <c r="C456" s="1" t="s">
        <v>464</v>
      </c>
      <c r="D456">
        <v>8</v>
      </c>
      <c r="E456" s="5">
        <v>0</v>
      </c>
      <c r="M456" t="s">
        <v>653</v>
      </c>
      <c r="N456" s="5">
        <v>0</v>
      </c>
      <c r="P456" t="s">
        <v>954</v>
      </c>
      <c r="Q456" s="5">
        <v>2.8696771887936126</v>
      </c>
    </row>
    <row r="457" spans="1:17" x14ac:dyDescent="0.25">
      <c r="A457">
        <v>150</v>
      </c>
      <c r="B457" t="s">
        <v>2650</v>
      </c>
      <c r="C457" s="1" t="s">
        <v>470</v>
      </c>
      <c r="D457">
        <v>8</v>
      </c>
      <c r="E457" s="5">
        <v>0</v>
      </c>
      <c r="M457" t="s">
        <v>2132</v>
      </c>
      <c r="N457" s="5">
        <v>0</v>
      </c>
      <c r="P457" t="s">
        <v>955</v>
      </c>
      <c r="Q457" s="5">
        <v>2.7346079331785571</v>
      </c>
    </row>
    <row r="458" spans="1:17" x14ac:dyDescent="0.25">
      <c r="A458">
        <v>150</v>
      </c>
      <c r="B458" t="s">
        <v>2650</v>
      </c>
      <c r="C458" s="1" t="s">
        <v>472</v>
      </c>
      <c r="D458">
        <v>8</v>
      </c>
      <c r="E458" s="5">
        <v>0</v>
      </c>
      <c r="M458" t="s">
        <v>360</v>
      </c>
      <c r="N458" s="5">
        <v>6.0351067684696904</v>
      </c>
      <c r="P458" t="s">
        <v>956</v>
      </c>
      <c r="Q458" s="5">
        <v>2.4835382569099806</v>
      </c>
    </row>
    <row r="459" spans="1:17" x14ac:dyDescent="0.25">
      <c r="A459">
        <v>150</v>
      </c>
      <c r="B459" t="s">
        <v>2650</v>
      </c>
      <c r="C459" s="1" t="s">
        <v>475</v>
      </c>
      <c r="D459">
        <v>8</v>
      </c>
      <c r="E459" s="5">
        <v>0</v>
      </c>
      <c r="M459" t="s">
        <v>1398</v>
      </c>
      <c r="N459" s="5">
        <v>4.2560976536141402</v>
      </c>
      <c r="P459" t="s">
        <v>957</v>
      </c>
      <c r="Q459" s="5">
        <v>0</v>
      </c>
    </row>
    <row r="460" spans="1:17" x14ac:dyDescent="0.25">
      <c r="A460">
        <v>150</v>
      </c>
      <c r="B460" t="s">
        <v>2650</v>
      </c>
      <c r="C460" s="1" t="s">
        <v>476</v>
      </c>
      <c r="D460">
        <v>8</v>
      </c>
      <c r="E460" s="5">
        <v>0</v>
      </c>
      <c r="M460" t="s">
        <v>809</v>
      </c>
      <c r="N460" s="5">
        <v>5.1599056942779304</v>
      </c>
      <c r="P460" t="s">
        <v>958</v>
      </c>
      <c r="Q460" s="5">
        <v>1.8370301828941091</v>
      </c>
    </row>
    <row r="461" spans="1:17" x14ac:dyDescent="0.25">
      <c r="A461">
        <v>150</v>
      </c>
      <c r="B461" t="s">
        <v>2650</v>
      </c>
      <c r="C461" s="1" t="s">
        <v>477</v>
      </c>
      <c r="D461">
        <v>8</v>
      </c>
      <c r="E461" s="5">
        <v>0</v>
      </c>
      <c r="M461" t="s">
        <v>1398</v>
      </c>
      <c r="N461" s="5">
        <v>4.2560976536141402</v>
      </c>
      <c r="P461" t="s">
        <v>959</v>
      </c>
      <c r="Q461" s="5">
        <v>0</v>
      </c>
    </row>
    <row r="462" spans="1:17" x14ac:dyDescent="0.25">
      <c r="A462">
        <v>150</v>
      </c>
      <c r="B462" t="s">
        <v>2650</v>
      </c>
      <c r="C462" s="1" t="s">
        <v>478</v>
      </c>
      <c r="D462">
        <v>8</v>
      </c>
      <c r="E462" s="5">
        <v>0</v>
      </c>
      <c r="M462" t="s">
        <v>85</v>
      </c>
      <c r="N462" s="5">
        <v>7.8090351502051298</v>
      </c>
      <c r="P462" t="s">
        <v>960</v>
      </c>
      <c r="Q462" s="5">
        <v>0</v>
      </c>
    </row>
    <row r="463" spans="1:17" x14ac:dyDescent="0.25">
      <c r="A463">
        <v>150</v>
      </c>
      <c r="B463" t="s">
        <v>2650</v>
      </c>
      <c r="C463" s="1" t="s">
        <v>480</v>
      </c>
      <c r="D463">
        <v>8</v>
      </c>
      <c r="E463" s="5">
        <v>0</v>
      </c>
      <c r="M463" t="s">
        <v>1842</v>
      </c>
      <c r="N463" s="5">
        <v>0</v>
      </c>
      <c r="P463" t="s">
        <v>961</v>
      </c>
      <c r="Q463" s="5">
        <v>0</v>
      </c>
    </row>
    <row r="464" spans="1:17" x14ac:dyDescent="0.25">
      <c r="A464">
        <v>150</v>
      </c>
      <c r="B464" t="s">
        <v>2650</v>
      </c>
      <c r="C464" s="1" t="s">
        <v>481</v>
      </c>
      <c r="D464">
        <v>8</v>
      </c>
      <c r="E464" s="5">
        <v>0</v>
      </c>
      <c r="M464" t="s">
        <v>2132</v>
      </c>
      <c r="N464" s="5">
        <v>0</v>
      </c>
      <c r="P464" t="s">
        <v>962</v>
      </c>
      <c r="Q464" s="5">
        <v>0</v>
      </c>
    </row>
    <row r="465" spans="1:17" x14ac:dyDescent="0.25">
      <c r="A465">
        <v>155</v>
      </c>
      <c r="B465" t="s">
        <v>2650</v>
      </c>
      <c r="C465" s="1" t="s">
        <v>502</v>
      </c>
      <c r="D465">
        <v>8</v>
      </c>
      <c r="E465" s="5">
        <v>0</v>
      </c>
      <c r="M465" t="s">
        <v>2132</v>
      </c>
      <c r="N465" s="5">
        <v>0</v>
      </c>
      <c r="P465" t="s">
        <v>963</v>
      </c>
      <c r="Q465" s="5">
        <v>2.9836025249296751</v>
      </c>
    </row>
    <row r="466" spans="1:17" x14ac:dyDescent="0.25">
      <c r="A466">
        <v>156</v>
      </c>
      <c r="B466" t="s">
        <v>2650</v>
      </c>
      <c r="C466" s="1" t="s">
        <v>535</v>
      </c>
      <c r="D466">
        <v>8</v>
      </c>
      <c r="E466" s="5">
        <v>0</v>
      </c>
      <c r="M466" t="s">
        <v>1398</v>
      </c>
      <c r="N466" s="5">
        <v>4.2560976536141402</v>
      </c>
      <c r="P466" t="s">
        <v>964</v>
      </c>
      <c r="Q466" s="5">
        <v>0</v>
      </c>
    </row>
    <row r="467" spans="1:17" x14ac:dyDescent="0.25">
      <c r="A467">
        <v>156</v>
      </c>
      <c r="B467" t="s">
        <v>2650</v>
      </c>
      <c r="C467" s="1" t="s">
        <v>536</v>
      </c>
      <c r="D467">
        <v>8</v>
      </c>
      <c r="E467" s="5">
        <v>0</v>
      </c>
      <c r="M467" t="s">
        <v>438</v>
      </c>
      <c r="N467" s="5">
        <v>5.3231839113714896</v>
      </c>
      <c r="P467" t="s">
        <v>965</v>
      </c>
      <c r="Q467" s="5">
        <v>0</v>
      </c>
    </row>
    <row r="468" spans="1:17" x14ac:dyDescent="0.25">
      <c r="A468">
        <v>156</v>
      </c>
      <c r="B468" t="s">
        <v>2650</v>
      </c>
      <c r="C468" s="1" t="s">
        <v>537</v>
      </c>
      <c r="D468">
        <v>8</v>
      </c>
      <c r="E468" s="5">
        <v>0</v>
      </c>
      <c r="M468" t="s">
        <v>2132</v>
      </c>
      <c r="N468" s="5">
        <v>0</v>
      </c>
      <c r="P468" t="s">
        <v>977</v>
      </c>
      <c r="Q468" s="5">
        <v>0</v>
      </c>
    </row>
    <row r="469" spans="1:17" x14ac:dyDescent="0.25">
      <c r="A469" t="s">
        <v>2838</v>
      </c>
      <c r="B469" t="s">
        <v>2646</v>
      </c>
      <c r="C469" t="s">
        <v>1843</v>
      </c>
      <c r="D469" s="10">
        <v>9</v>
      </c>
      <c r="E469" s="5">
        <v>3.3657726224871301</v>
      </c>
      <c r="M469" t="s">
        <v>1</v>
      </c>
      <c r="N469" s="5">
        <v>4.7796770737982897</v>
      </c>
      <c r="P469" t="s">
        <v>978</v>
      </c>
      <c r="Q469" s="5">
        <v>0</v>
      </c>
    </row>
    <row r="470" spans="1:17" x14ac:dyDescent="0.25">
      <c r="A470" t="s">
        <v>2838</v>
      </c>
      <c r="B470" s="3" t="s">
        <v>2647</v>
      </c>
      <c r="C470" s="10" t="s">
        <v>1842</v>
      </c>
      <c r="D470" s="10">
        <v>9</v>
      </c>
      <c r="E470" s="6">
        <v>0</v>
      </c>
      <c r="M470" t="s">
        <v>809</v>
      </c>
      <c r="N470" s="5">
        <v>5.1599056942779304</v>
      </c>
      <c r="P470" t="s">
        <v>979</v>
      </c>
      <c r="Q470" s="5">
        <v>2.7625449311575205</v>
      </c>
    </row>
    <row r="471" spans="1:17" x14ac:dyDescent="0.25">
      <c r="A471">
        <v>150</v>
      </c>
      <c r="B471" t="s">
        <v>2650</v>
      </c>
      <c r="C471" s="1" t="s">
        <v>1882</v>
      </c>
      <c r="D471">
        <v>9</v>
      </c>
      <c r="E471" s="5">
        <v>5.1914333874411565</v>
      </c>
      <c r="M471" t="s">
        <v>809</v>
      </c>
      <c r="N471" s="5">
        <v>5.1599056942779304</v>
      </c>
      <c r="P471" t="s">
        <v>980</v>
      </c>
      <c r="Q471" s="5">
        <v>0</v>
      </c>
    </row>
    <row r="472" spans="1:17" x14ac:dyDescent="0.25">
      <c r="A472">
        <v>149</v>
      </c>
      <c r="B472" t="s">
        <v>2650</v>
      </c>
      <c r="C472" s="1" t="s">
        <v>1855</v>
      </c>
      <c r="D472">
        <v>9</v>
      </c>
      <c r="E472" s="5">
        <v>5.1877592892327922</v>
      </c>
      <c r="M472" t="s">
        <v>1973</v>
      </c>
      <c r="N472" s="5">
        <v>0</v>
      </c>
      <c r="P472" t="s">
        <v>981</v>
      </c>
      <c r="Q472" s="5">
        <v>2.3998070688162176</v>
      </c>
    </row>
    <row r="473" spans="1:17" x14ac:dyDescent="0.25">
      <c r="A473">
        <v>150</v>
      </c>
      <c r="B473" t="s">
        <v>2650</v>
      </c>
      <c r="C473" s="1" t="s">
        <v>1876</v>
      </c>
      <c r="D473">
        <v>9</v>
      </c>
      <c r="E473" s="5">
        <v>4.6059924270219872</v>
      </c>
      <c r="M473" t="s">
        <v>1398</v>
      </c>
      <c r="N473" s="5">
        <v>4.2560976536141402</v>
      </c>
      <c r="P473" t="s">
        <v>982</v>
      </c>
      <c r="Q473" s="5">
        <v>1.968968340276394</v>
      </c>
    </row>
    <row r="474" spans="1:17" x14ac:dyDescent="0.25">
      <c r="A474">
        <v>156</v>
      </c>
      <c r="B474" t="s">
        <v>2650</v>
      </c>
      <c r="C474" s="1" t="s">
        <v>1931</v>
      </c>
      <c r="D474">
        <v>9</v>
      </c>
      <c r="E474" s="5">
        <v>4.2455019141791199</v>
      </c>
      <c r="M474" t="s">
        <v>1842</v>
      </c>
      <c r="N474" s="5">
        <v>0</v>
      </c>
      <c r="P474" t="s">
        <v>983</v>
      </c>
      <c r="Q474" s="5">
        <v>3.0920603805669806</v>
      </c>
    </row>
    <row r="475" spans="1:17" x14ac:dyDescent="0.25">
      <c r="A475">
        <v>150</v>
      </c>
      <c r="B475" t="s">
        <v>2650</v>
      </c>
      <c r="C475" s="1" t="s">
        <v>1886</v>
      </c>
      <c r="D475">
        <v>9</v>
      </c>
      <c r="E475" s="5">
        <v>4.0253006138003524</v>
      </c>
      <c r="M475" t="s">
        <v>2132</v>
      </c>
      <c r="N475" s="5">
        <v>0</v>
      </c>
      <c r="P475" t="s">
        <v>984</v>
      </c>
      <c r="Q475" s="5">
        <v>0</v>
      </c>
    </row>
    <row r="476" spans="1:17" x14ac:dyDescent="0.25">
      <c r="A476">
        <v>149</v>
      </c>
      <c r="B476" t="s">
        <v>2650</v>
      </c>
      <c r="C476" s="1" t="s">
        <v>1852</v>
      </c>
      <c r="D476">
        <v>9</v>
      </c>
      <c r="E476" s="5">
        <v>3.0545274410846477</v>
      </c>
      <c r="M476" t="s">
        <v>2132</v>
      </c>
      <c r="N476" s="5">
        <v>0</v>
      </c>
      <c r="P476" t="s">
        <v>985</v>
      </c>
      <c r="Q476" s="5">
        <v>0</v>
      </c>
    </row>
    <row r="477" spans="1:17" x14ac:dyDescent="0.25">
      <c r="A477">
        <v>149</v>
      </c>
      <c r="B477" t="s">
        <v>2650</v>
      </c>
      <c r="C477" s="1" t="s">
        <v>1841</v>
      </c>
      <c r="D477">
        <v>9</v>
      </c>
      <c r="E477" s="5">
        <v>2.7208962100262073</v>
      </c>
      <c r="M477" t="s">
        <v>2132</v>
      </c>
      <c r="N477" s="5">
        <v>0</v>
      </c>
      <c r="P477" t="s">
        <v>986</v>
      </c>
      <c r="Q477" s="5">
        <v>5.3540470318599338</v>
      </c>
    </row>
    <row r="478" spans="1:17" x14ac:dyDescent="0.25">
      <c r="A478">
        <v>149</v>
      </c>
      <c r="B478" t="s">
        <v>2650</v>
      </c>
      <c r="C478" s="1" t="s">
        <v>1847</v>
      </c>
      <c r="D478">
        <v>9</v>
      </c>
      <c r="E478" s="5">
        <v>2.5923343739407265</v>
      </c>
      <c r="M478" t="s">
        <v>653</v>
      </c>
      <c r="N478" s="5">
        <v>0</v>
      </c>
      <c r="P478" t="s">
        <v>996</v>
      </c>
      <c r="Q478" s="5" t="e">
        <v>#VALUE!</v>
      </c>
    </row>
    <row r="479" spans="1:17" x14ac:dyDescent="0.25">
      <c r="A479">
        <v>149</v>
      </c>
      <c r="B479" t="s">
        <v>2650</v>
      </c>
      <c r="C479" s="1" t="s">
        <v>1854</v>
      </c>
      <c r="D479">
        <v>9</v>
      </c>
      <c r="E479" s="5">
        <v>2.3044073116160937</v>
      </c>
      <c r="M479" t="s">
        <v>1717</v>
      </c>
      <c r="N479" s="5">
        <v>3.5040530146640498</v>
      </c>
      <c r="P479" t="s">
        <v>997</v>
      </c>
      <c r="Q479" s="5">
        <v>0.94887319450071084</v>
      </c>
    </row>
    <row r="480" spans="1:17" x14ac:dyDescent="0.25">
      <c r="A480">
        <v>149</v>
      </c>
      <c r="B480" t="s">
        <v>2650</v>
      </c>
      <c r="C480" s="1" t="s">
        <v>1848</v>
      </c>
      <c r="D480">
        <v>9</v>
      </c>
      <c r="E480" s="5">
        <v>2.1753073461319388</v>
      </c>
      <c r="M480" t="s">
        <v>2132</v>
      </c>
      <c r="N480" s="5">
        <v>0</v>
      </c>
      <c r="P480" t="s">
        <v>998</v>
      </c>
      <c r="Q480" s="5">
        <v>1.387815430871886</v>
      </c>
    </row>
    <row r="481" spans="1:17" x14ac:dyDescent="0.25">
      <c r="A481">
        <v>150</v>
      </c>
      <c r="B481" t="s">
        <v>2650</v>
      </c>
      <c r="C481" s="1" t="s">
        <v>1875</v>
      </c>
      <c r="D481">
        <v>9</v>
      </c>
      <c r="E481" s="5">
        <v>1.9772870193375112</v>
      </c>
      <c r="M481" t="s">
        <v>653</v>
      </c>
      <c r="N481" s="5">
        <v>0</v>
      </c>
      <c r="P481" t="s">
        <v>999</v>
      </c>
      <c r="Q481" s="5">
        <v>2.2652533801702446</v>
      </c>
    </row>
    <row r="482" spans="1:17" x14ac:dyDescent="0.25">
      <c r="A482">
        <v>150</v>
      </c>
      <c r="B482" t="s">
        <v>2650</v>
      </c>
      <c r="C482" s="1" t="s">
        <v>1885</v>
      </c>
      <c r="D482">
        <v>9</v>
      </c>
      <c r="E482" s="5">
        <v>1.8361140876143951</v>
      </c>
      <c r="M482" t="s">
        <v>2132</v>
      </c>
      <c r="N482" s="5">
        <v>0</v>
      </c>
      <c r="P482" t="s">
        <v>1000</v>
      </c>
      <c r="Q482" s="5">
        <v>0</v>
      </c>
    </row>
    <row r="483" spans="1:17" x14ac:dyDescent="0.25">
      <c r="A483">
        <v>149</v>
      </c>
      <c r="B483" t="s">
        <v>2650</v>
      </c>
      <c r="C483" s="1" t="s">
        <v>1845</v>
      </c>
      <c r="D483">
        <v>9</v>
      </c>
      <c r="E483" s="5">
        <v>1.4415199347799545</v>
      </c>
      <c r="M483" t="s">
        <v>438</v>
      </c>
      <c r="N483" s="5">
        <v>5.3231839113714896</v>
      </c>
      <c r="P483" t="s">
        <v>1001</v>
      </c>
      <c r="Q483" s="5">
        <v>0</v>
      </c>
    </row>
    <row r="484" spans="1:17" x14ac:dyDescent="0.25">
      <c r="A484">
        <v>156</v>
      </c>
      <c r="B484" t="s">
        <v>2650</v>
      </c>
      <c r="C484" s="1" t="s">
        <v>1933</v>
      </c>
      <c r="D484">
        <v>9</v>
      </c>
      <c r="E484" s="5">
        <v>1.1744663809653721</v>
      </c>
      <c r="M484" t="s">
        <v>653</v>
      </c>
      <c r="N484" s="5">
        <v>0</v>
      </c>
      <c r="P484" t="s">
        <v>1031</v>
      </c>
      <c r="Q484" s="5">
        <v>0.9501505262747878</v>
      </c>
    </row>
    <row r="485" spans="1:17" x14ac:dyDescent="0.25">
      <c r="A485">
        <v>156</v>
      </c>
      <c r="B485" t="s">
        <v>2650</v>
      </c>
      <c r="C485" s="1" t="s">
        <v>1932</v>
      </c>
      <c r="D485">
        <v>9</v>
      </c>
      <c r="E485" s="5">
        <v>1.1099314946516923</v>
      </c>
      <c r="M485" t="s">
        <v>1842</v>
      </c>
      <c r="N485" s="5">
        <v>0</v>
      </c>
      <c r="P485" t="s">
        <v>809</v>
      </c>
      <c r="Q485" s="5">
        <v>5.1599056942779304</v>
      </c>
    </row>
    <row r="486" spans="1:17" x14ac:dyDescent="0.25">
      <c r="A486">
        <v>155</v>
      </c>
      <c r="B486" t="s">
        <v>2650</v>
      </c>
      <c r="C486" s="1" t="s">
        <v>1908</v>
      </c>
      <c r="D486">
        <v>9</v>
      </c>
      <c r="E486" s="5">
        <v>0.97430019741183216</v>
      </c>
      <c r="M486" t="s">
        <v>1</v>
      </c>
      <c r="N486" s="5">
        <v>4.7796770737982897</v>
      </c>
      <c r="P486" t="s">
        <v>947</v>
      </c>
      <c r="Q486" s="5">
        <v>3.3525329331272662</v>
      </c>
    </row>
    <row r="487" spans="1:17" x14ac:dyDescent="0.25">
      <c r="A487">
        <v>156</v>
      </c>
      <c r="B487" t="s">
        <v>2650</v>
      </c>
      <c r="C487" s="1" t="s">
        <v>1930</v>
      </c>
      <c r="D487">
        <v>9</v>
      </c>
      <c r="E487" s="5">
        <v>0.9217568622526342</v>
      </c>
      <c r="M487" t="s">
        <v>2132</v>
      </c>
      <c r="N487" s="5">
        <v>0</v>
      </c>
      <c r="P487" t="s">
        <v>0</v>
      </c>
      <c r="Q487" s="5">
        <v>3.8793917702630449</v>
      </c>
    </row>
    <row r="488" spans="1:17" x14ac:dyDescent="0.25">
      <c r="A488">
        <v>156</v>
      </c>
      <c r="B488" t="s">
        <v>2650</v>
      </c>
      <c r="C488" s="1" t="s">
        <v>1929</v>
      </c>
      <c r="D488">
        <v>9</v>
      </c>
      <c r="E488" s="5">
        <v>0.6328917259387884</v>
      </c>
      <c r="M488" t="s">
        <v>809</v>
      </c>
      <c r="N488" s="5">
        <v>5.1599056942779304</v>
      </c>
      <c r="P488" t="s">
        <v>3</v>
      </c>
      <c r="Q488" s="5">
        <v>0</v>
      </c>
    </row>
    <row r="489" spans="1:17" x14ac:dyDescent="0.25">
      <c r="A489">
        <v>149</v>
      </c>
      <c r="B489" t="s">
        <v>2650</v>
      </c>
      <c r="C489" s="1" t="s">
        <v>1844</v>
      </c>
      <c r="D489">
        <v>9</v>
      </c>
      <c r="E489" s="5">
        <v>0</v>
      </c>
      <c r="M489" t="s">
        <v>653</v>
      </c>
      <c r="N489" s="5">
        <v>0</v>
      </c>
      <c r="P489" t="s">
        <v>4</v>
      </c>
      <c r="Q489" s="5">
        <v>0</v>
      </c>
    </row>
    <row r="490" spans="1:17" x14ac:dyDescent="0.25">
      <c r="A490">
        <v>149</v>
      </c>
      <c r="B490" t="s">
        <v>2650</v>
      </c>
      <c r="C490" s="1" t="s">
        <v>1846</v>
      </c>
      <c r="D490">
        <v>9</v>
      </c>
      <c r="E490" s="5">
        <v>0</v>
      </c>
      <c r="M490" t="s">
        <v>1398</v>
      </c>
      <c r="N490" s="5">
        <v>4.2560976536141402</v>
      </c>
      <c r="P490" t="s">
        <v>5</v>
      </c>
      <c r="Q490" s="5">
        <v>0</v>
      </c>
    </row>
    <row r="491" spans="1:17" x14ac:dyDescent="0.25">
      <c r="A491">
        <v>149</v>
      </c>
      <c r="B491" t="s">
        <v>2650</v>
      </c>
      <c r="C491" s="1" t="s">
        <v>1849</v>
      </c>
      <c r="D491">
        <v>9</v>
      </c>
      <c r="E491" s="5">
        <v>0</v>
      </c>
      <c r="M491" t="s">
        <v>1398</v>
      </c>
      <c r="N491" s="5">
        <v>4.2560976536141402</v>
      </c>
      <c r="P491" t="s">
        <v>6</v>
      </c>
      <c r="Q491" s="5">
        <v>0</v>
      </c>
    </row>
    <row r="492" spans="1:17" x14ac:dyDescent="0.25">
      <c r="A492">
        <v>149</v>
      </c>
      <c r="B492" t="s">
        <v>2650</v>
      </c>
      <c r="C492" s="1" t="s">
        <v>1850</v>
      </c>
      <c r="D492">
        <v>9</v>
      </c>
      <c r="E492" s="5">
        <v>0</v>
      </c>
      <c r="M492" t="s">
        <v>2132</v>
      </c>
      <c r="N492" s="5">
        <v>0</v>
      </c>
      <c r="P492" t="s">
        <v>7</v>
      </c>
      <c r="Q492" s="5">
        <v>0</v>
      </c>
    </row>
    <row r="493" spans="1:17" x14ac:dyDescent="0.25">
      <c r="A493">
        <v>149</v>
      </c>
      <c r="B493" t="s">
        <v>2650</v>
      </c>
      <c r="C493" s="1" t="s">
        <v>1851</v>
      </c>
      <c r="D493">
        <v>9</v>
      </c>
      <c r="E493" s="5">
        <v>0</v>
      </c>
      <c r="M493" t="s">
        <v>2132</v>
      </c>
      <c r="N493" s="5">
        <v>0</v>
      </c>
      <c r="P493" t="s">
        <v>8</v>
      </c>
      <c r="Q493" s="5">
        <v>0</v>
      </c>
    </row>
    <row r="494" spans="1:17" x14ac:dyDescent="0.25">
      <c r="A494">
        <v>149</v>
      </c>
      <c r="B494" t="s">
        <v>2650</v>
      </c>
      <c r="C494" s="1" t="s">
        <v>1853</v>
      </c>
      <c r="D494">
        <v>9</v>
      </c>
      <c r="E494" s="5">
        <v>0</v>
      </c>
      <c r="M494" t="s">
        <v>809</v>
      </c>
      <c r="N494" s="5">
        <v>5.1599056942779304</v>
      </c>
      <c r="P494" t="s">
        <v>9</v>
      </c>
      <c r="Q494" s="5">
        <v>1.5140368549505909</v>
      </c>
    </row>
    <row r="495" spans="1:17" x14ac:dyDescent="0.25">
      <c r="A495">
        <v>150</v>
      </c>
      <c r="B495" t="s">
        <v>2650</v>
      </c>
      <c r="C495" s="1" t="s">
        <v>1874</v>
      </c>
      <c r="D495">
        <v>9</v>
      </c>
      <c r="E495" s="5">
        <v>0</v>
      </c>
      <c r="M495" t="s">
        <v>653</v>
      </c>
      <c r="N495" s="5">
        <v>0</v>
      </c>
      <c r="P495" t="s">
        <v>10</v>
      </c>
      <c r="Q495" s="5">
        <v>1.5666617318596465</v>
      </c>
    </row>
    <row r="496" spans="1:17" x14ac:dyDescent="0.25">
      <c r="A496">
        <v>150</v>
      </c>
      <c r="B496" t="s">
        <v>2650</v>
      </c>
      <c r="C496" s="1" t="s">
        <v>1877</v>
      </c>
      <c r="D496">
        <v>9</v>
      </c>
      <c r="E496" s="5">
        <v>0</v>
      </c>
      <c r="M496" t="s">
        <v>2132</v>
      </c>
      <c r="N496" s="5">
        <v>0</v>
      </c>
      <c r="P496" t="s">
        <v>11</v>
      </c>
      <c r="Q496" s="5">
        <v>4.9626060729241273</v>
      </c>
    </row>
    <row r="497" spans="1:17" x14ac:dyDescent="0.25">
      <c r="A497">
        <v>150</v>
      </c>
      <c r="B497" t="s">
        <v>2650</v>
      </c>
      <c r="C497" s="1" t="s">
        <v>1878</v>
      </c>
      <c r="D497">
        <v>9</v>
      </c>
      <c r="E497" s="5">
        <v>0</v>
      </c>
      <c r="M497" t="s">
        <v>1842</v>
      </c>
      <c r="N497" s="5">
        <v>0</v>
      </c>
      <c r="P497" t="s">
        <v>12</v>
      </c>
      <c r="Q497" s="5">
        <v>0</v>
      </c>
    </row>
    <row r="498" spans="1:17" x14ac:dyDescent="0.25">
      <c r="A498">
        <v>150</v>
      </c>
      <c r="B498" t="s">
        <v>2650</v>
      </c>
      <c r="C498" s="1" t="s">
        <v>1879</v>
      </c>
      <c r="D498">
        <v>9</v>
      </c>
      <c r="E498" s="5">
        <v>0</v>
      </c>
      <c r="M498" t="s">
        <v>50</v>
      </c>
      <c r="N498" s="5">
        <v>8.3696883552999601</v>
      </c>
      <c r="P498" t="s">
        <v>1089</v>
      </c>
      <c r="Q498" s="5">
        <v>0</v>
      </c>
    </row>
    <row r="499" spans="1:17" x14ac:dyDescent="0.25">
      <c r="A499">
        <v>150</v>
      </c>
      <c r="B499" t="s">
        <v>2650</v>
      </c>
      <c r="C499" s="1" t="s">
        <v>1880</v>
      </c>
      <c r="D499">
        <v>9</v>
      </c>
      <c r="E499" s="5">
        <v>0</v>
      </c>
      <c r="M499" t="s">
        <v>32</v>
      </c>
      <c r="N499" s="5">
        <v>6.6114529283118104</v>
      </c>
      <c r="P499" t="s">
        <v>1090</v>
      </c>
      <c r="Q499" s="5">
        <v>0</v>
      </c>
    </row>
    <row r="500" spans="1:17" x14ac:dyDescent="0.25">
      <c r="A500">
        <v>150</v>
      </c>
      <c r="B500" t="s">
        <v>2650</v>
      </c>
      <c r="C500" s="1" t="s">
        <v>1881</v>
      </c>
      <c r="D500">
        <v>9</v>
      </c>
      <c r="E500" s="5">
        <v>0</v>
      </c>
      <c r="M500" t="s">
        <v>2132</v>
      </c>
      <c r="N500" s="5">
        <v>0</v>
      </c>
      <c r="P500" t="s">
        <v>1091</v>
      </c>
      <c r="Q500" s="5">
        <v>2.7315728249008306</v>
      </c>
    </row>
    <row r="501" spans="1:17" x14ac:dyDescent="0.25">
      <c r="A501">
        <v>150</v>
      </c>
      <c r="B501" t="s">
        <v>2650</v>
      </c>
      <c r="C501" s="1" t="s">
        <v>1883</v>
      </c>
      <c r="D501">
        <v>9</v>
      </c>
      <c r="E501" s="5">
        <v>0</v>
      </c>
      <c r="M501" t="s">
        <v>2132</v>
      </c>
      <c r="N501" s="5">
        <v>0</v>
      </c>
      <c r="P501" t="s">
        <v>1092</v>
      </c>
      <c r="Q501" s="5">
        <v>0</v>
      </c>
    </row>
    <row r="502" spans="1:17" x14ac:dyDescent="0.25">
      <c r="A502">
        <v>150</v>
      </c>
      <c r="B502" t="s">
        <v>2650</v>
      </c>
      <c r="C502" s="1" t="s">
        <v>1884</v>
      </c>
      <c r="D502">
        <v>9</v>
      </c>
      <c r="E502" s="5">
        <v>0</v>
      </c>
      <c r="M502" t="s">
        <v>2132</v>
      </c>
      <c r="N502" s="5">
        <v>0</v>
      </c>
      <c r="P502" t="s">
        <v>1093</v>
      </c>
      <c r="Q502" s="5">
        <v>0</v>
      </c>
    </row>
    <row r="503" spans="1:17" x14ac:dyDescent="0.25">
      <c r="A503">
        <v>156</v>
      </c>
      <c r="B503" t="s">
        <v>2650</v>
      </c>
      <c r="C503" s="1" t="s">
        <v>1927</v>
      </c>
      <c r="D503">
        <v>9</v>
      </c>
      <c r="E503" s="5">
        <v>0</v>
      </c>
      <c r="M503" t="s">
        <v>1973</v>
      </c>
      <c r="N503" s="5">
        <v>0</v>
      </c>
      <c r="P503" t="s">
        <v>1094</v>
      </c>
      <c r="Q503" s="5">
        <v>0</v>
      </c>
    </row>
    <row r="504" spans="1:17" x14ac:dyDescent="0.25">
      <c r="A504">
        <v>156</v>
      </c>
      <c r="B504" t="s">
        <v>2650</v>
      </c>
      <c r="C504" s="1" t="s">
        <v>1928</v>
      </c>
      <c r="D504">
        <v>9</v>
      </c>
      <c r="E504" s="5">
        <v>0</v>
      </c>
      <c r="M504" t="s">
        <v>1057</v>
      </c>
      <c r="N504" s="5">
        <v>0</v>
      </c>
      <c r="P504" t="s">
        <v>1105</v>
      </c>
      <c r="Q504" s="5">
        <v>0</v>
      </c>
    </row>
    <row r="505" spans="1:17" x14ac:dyDescent="0.25">
      <c r="A505">
        <v>156</v>
      </c>
      <c r="B505" t="s">
        <v>2650</v>
      </c>
      <c r="C505" s="1" t="s">
        <v>1934</v>
      </c>
      <c r="D505">
        <v>9</v>
      </c>
      <c r="E505" s="5">
        <v>0</v>
      </c>
      <c r="M505" t="s">
        <v>1398</v>
      </c>
      <c r="N505" s="5">
        <v>4.2560976536141402</v>
      </c>
      <c r="P505" t="s">
        <v>1106</v>
      </c>
      <c r="Q505" s="5">
        <v>1.9150956907115717</v>
      </c>
    </row>
    <row r="506" spans="1:17" x14ac:dyDescent="0.25">
      <c r="A506" t="s">
        <v>2838</v>
      </c>
      <c r="B506" t="s">
        <v>2646</v>
      </c>
      <c r="C506" t="s">
        <v>947</v>
      </c>
      <c r="D506" s="10">
        <v>10</v>
      </c>
      <c r="E506" s="5">
        <v>3.3525329331272662</v>
      </c>
      <c r="M506" t="s">
        <v>438</v>
      </c>
      <c r="N506" s="5">
        <v>5.3231839113714896</v>
      </c>
      <c r="P506" t="s">
        <v>1122</v>
      </c>
      <c r="Q506" s="5">
        <v>0</v>
      </c>
    </row>
    <row r="507" spans="1:17" x14ac:dyDescent="0.25">
      <c r="A507" t="s">
        <v>2838</v>
      </c>
      <c r="B507" t="s">
        <v>2647</v>
      </c>
      <c r="C507" t="s">
        <v>809</v>
      </c>
      <c r="D507" s="10">
        <v>10</v>
      </c>
      <c r="E507" s="5">
        <v>5.1599056942779304</v>
      </c>
      <c r="M507" t="s">
        <v>2132</v>
      </c>
      <c r="N507" s="5">
        <v>0</v>
      </c>
      <c r="P507" t="s">
        <v>1123</v>
      </c>
      <c r="Q507" s="5">
        <v>0</v>
      </c>
    </row>
    <row r="508" spans="1:17" x14ac:dyDescent="0.25">
      <c r="A508">
        <v>150</v>
      </c>
      <c r="B508" t="s">
        <v>2650</v>
      </c>
      <c r="C508" s="1" t="s">
        <v>986</v>
      </c>
      <c r="D508">
        <v>10</v>
      </c>
      <c r="E508" s="5">
        <v>5.3540470318599338</v>
      </c>
      <c r="M508" t="s">
        <v>1</v>
      </c>
      <c r="N508" s="5">
        <v>4.7796770737982897</v>
      </c>
      <c r="P508" t="s">
        <v>1</v>
      </c>
      <c r="Q508" s="5">
        <v>4.7796770737982923</v>
      </c>
    </row>
    <row r="509" spans="1:17" x14ac:dyDescent="0.25">
      <c r="A509">
        <v>149</v>
      </c>
      <c r="B509" t="s">
        <v>2650</v>
      </c>
      <c r="C509" s="1" t="s">
        <v>951</v>
      </c>
      <c r="D509">
        <v>10</v>
      </c>
      <c r="E509" s="5">
        <v>4.7734351222624491</v>
      </c>
      <c r="M509" t="s">
        <v>653</v>
      </c>
      <c r="N509" s="5">
        <v>0</v>
      </c>
      <c r="P509" t="s">
        <v>2</v>
      </c>
      <c r="Q509" s="5">
        <v>0</v>
      </c>
    </row>
    <row r="510" spans="1:17" x14ac:dyDescent="0.25">
      <c r="A510">
        <v>149</v>
      </c>
      <c r="B510" t="s">
        <v>2650</v>
      </c>
      <c r="C510" s="1" t="s">
        <v>946</v>
      </c>
      <c r="D510">
        <v>10</v>
      </c>
      <c r="E510" s="5">
        <v>3.243965379053642</v>
      </c>
      <c r="M510" t="s">
        <v>438</v>
      </c>
      <c r="N510" s="5">
        <v>5.3231839113714896</v>
      </c>
      <c r="P510" t="s">
        <v>1778</v>
      </c>
      <c r="Q510" s="5">
        <v>4.1739199164963958</v>
      </c>
    </row>
    <row r="511" spans="1:17" x14ac:dyDescent="0.25">
      <c r="A511">
        <v>150</v>
      </c>
      <c r="B511" t="s">
        <v>2650</v>
      </c>
      <c r="C511" s="1" t="s">
        <v>983</v>
      </c>
      <c r="D511">
        <v>10</v>
      </c>
      <c r="E511" s="5">
        <v>3.0920603805669806</v>
      </c>
      <c r="M511" t="s">
        <v>1973</v>
      </c>
      <c r="N511" s="5">
        <v>0</v>
      </c>
      <c r="P511" t="s">
        <v>1779</v>
      </c>
      <c r="Q511" s="5">
        <v>1.6517724620175454</v>
      </c>
    </row>
    <row r="512" spans="1:17" x14ac:dyDescent="0.25">
      <c r="A512">
        <v>149</v>
      </c>
      <c r="B512" t="s">
        <v>2650</v>
      </c>
      <c r="C512" s="1" t="s">
        <v>963</v>
      </c>
      <c r="D512">
        <v>10</v>
      </c>
      <c r="E512" s="5">
        <v>2.9836025249296751</v>
      </c>
      <c r="M512" t="s">
        <v>294</v>
      </c>
      <c r="N512" s="5">
        <v>6.1982579781398597</v>
      </c>
      <c r="P512" t="s">
        <v>1780</v>
      </c>
      <c r="Q512" s="5">
        <v>0</v>
      </c>
    </row>
    <row r="513" spans="1:17" x14ac:dyDescent="0.25">
      <c r="A513">
        <v>149</v>
      </c>
      <c r="B513" t="s">
        <v>2650</v>
      </c>
      <c r="C513" s="1" t="s">
        <v>954</v>
      </c>
      <c r="D513">
        <v>10</v>
      </c>
      <c r="E513" s="5">
        <v>2.8696771887936126</v>
      </c>
      <c r="M513" t="s">
        <v>1973</v>
      </c>
      <c r="N513" s="5">
        <v>0</v>
      </c>
      <c r="P513" t="s">
        <v>297</v>
      </c>
      <c r="Q513" s="5">
        <v>0</v>
      </c>
    </row>
    <row r="514" spans="1:17" x14ac:dyDescent="0.25">
      <c r="A514">
        <v>150</v>
      </c>
      <c r="B514" t="s">
        <v>2650</v>
      </c>
      <c r="C514" s="1" t="s">
        <v>979</v>
      </c>
      <c r="D514">
        <v>10</v>
      </c>
      <c r="E514" s="5">
        <v>2.7625449311575205</v>
      </c>
      <c r="M514" t="s">
        <v>1</v>
      </c>
      <c r="N514" s="5">
        <v>4.7796770737982897</v>
      </c>
      <c r="P514" t="s">
        <v>299</v>
      </c>
      <c r="Q514" s="5">
        <v>2.5262503487518453</v>
      </c>
    </row>
    <row r="515" spans="1:17" x14ac:dyDescent="0.25">
      <c r="A515">
        <v>149</v>
      </c>
      <c r="B515" t="s">
        <v>2650</v>
      </c>
      <c r="C515" s="1" t="s">
        <v>955</v>
      </c>
      <c r="D515">
        <v>10</v>
      </c>
      <c r="E515" s="5">
        <v>2.7346079331785571</v>
      </c>
      <c r="M515" t="s">
        <v>243</v>
      </c>
      <c r="N515" s="5">
        <v>0</v>
      </c>
      <c r="P515" t="s">
        <v>300</v>
      </c>
      <c r="Q515" s="5">
        <v>0</v>
      </c>
    </row>
    <row r="516" spans="1:17" x14ac:dyDescent="0.25">
      <c r="A516">
        <v>149</v>
      </c>
      <c r="B516" t="s">
        <v>2650</v>
      </c>
      <c r="C516" s="1" t="s">
        <v>956</v>
      </c>
      <c r="D516">
        <v>10</v>
      </c>
      <c r="E516" s="5">
        <v>2.4835382569099806</v>
      </c>
      <c r="M516" t="s">
        <v>1750</v>
      </c>
      <c r="N516" s="5">
        <v>5.6200333475905397</v>
      </c>
      <c r="P516" t="s">
        <v>316</v>
      </c>
      <c r="Q516" s="5">
        <v>1.9382419918436362</v>
      </c>
    </row>
    <row r="517" spans="1:17" x14ac:dyDescent="0.25">
      <c r="A517">
        <v>149</v>
      </c>
      <c r="B517" t="s">
        <v>2650</v>
      </c>
      <c r="C517" s="1" t="s">
        <v>953</v>
      </c>
      <c r="D517">
        <v>10</v>
      </c>
      <c r="E517" s="5">
        <v>2.4515003875568988</v>
      </c>
      <c r="M517" t="s">
        <v>1398</v>
      </c>
      <c r="N517" s="5">
        <v>4.2560976536141402</v>
      </c>
      <c r="P517" t="s">
        <v>317</v>
      </c>
      <c r="Q517" s="5">
        <v>1.7343574983830594</v>
      </c>
    </row>
    <row r="518" spans="1:17" x14ac:dyDescent="0.25">
      <c r="A518">
        <v>150</v>
      </c>
      <c r="B518" t="s">
        <v>2650</v>
      </c>
      <c r="C518" s="1" t="s">
        <v>981</v>
      </c>
      <c r="D518">
        <v>10</v>
      </c>
      <c r="E518" s="5">
        <v>2.3998070688162176</v>
      </c>
      <c r="M518" t="s">
        <v>1057</v>
      </c>
      <c r="N518" s="5">
        <v>0</v>
      </c>
      <c r="P518" t="s">
        <v>318</v>
      </c>
      <c r="Q518" s="5">
        <v>0</v>
      </c>
    </row>
    <row r="519" spans="1:17" x14ac:dyDescent="0.25">
      <c r="A519">
        <v>149</v>
      </c>
      <c r="B519" t="s">
        <v>2650</v>
      </c>
      <c r="C519" s="1" t="s">
        <v>948</v>
      </c>
      <c r="D519">
        <v>10</v>
      </c>
      <c r="E519" s="5">
        <v>2.3766072569393653</v>
      </c>
      <c r="M519" t="s">
        <v>1057</v>
      </c>
      <c r="N519" s="5">
        <v>0</v>
      </c>
      <c r="P519" t="s">
        <v>347</v>
      </c>
      <c r="Q519" s="5">
        <v>1.0045192369262883</v>
      </c>
    </row>
    <row r="520" spans="1:17" x14ac:dyDescent="0.25">
      <c r="A520">
        <v>155</v>
      </c>
      <c r="B520" t="s">
        <v>2650</v>
      </c>
      <c r="C520" s="1" t="s">
        <v>999</v>
      </c>
      <c r="D520">
        <v>10</v>
      </c>
      <c r="E520" s="5">
        <v>2.2652533801702446</v>
      </c>
      <c r="M520" t="s">
        <v>809</v>
      </c>
      <c r="N520" s="5">
        <v>5.1599056942779304</v>
      </c>
      <c r="P520" t="s">
        <v>294</v>
      </c>
      <c r="Q520" s="5">
        <v>6.1982579781398597</v>
      </c>
    </row>
    <row r="521" spans="1:17" x14ac:dyDescent="0.25">
      <c r="A521">
        <v>149</v>
      </c>
      <c r="B521" t="s">
        <v>2650</v>
      </c>
      <c r="C521" s="1" t="s">
        <v>949</v>
      </c>
      <c r="D521">
        <v>10</v>
      </c>
      <c r="E521" s="5">
        <v>2.0859582275156341</v>
      </c>
      <c r="M521" t="s">
        <v>1</v>
      </c>
      <c r="N521" s="5">
        <v>4.7796770737982897</v>
      </c>
      <c r="P521" t="s">
        <v>298</v>
      </c>
      <c r="Q521" s="5">
        <v>3.7725297327944407</v>
      </c>
    </row>
    <row r="522" spans="1:17" x14ac:dyDescent="0.25">
      <c r="A522">
        <v>150</v>
      </c>
      <c r="B522" t="s">
        <v>2650</v>
      </c>
      <c r="C522" s="1" t="s">
        <v>982</v>
      </c>
      <c r="D522">
        <v>10</v>
      </c>
      <c r="E522" s="5">
        <v>1.968968340276394</v>
      </c>
      <c r="M522" t="s">
        <v>2132</v>
      </c>
      <c r="N522" s="5">
        <v>0</v>
      </c>
      <c r="P522" t="s">
        <v>1281</v>
      </c>
      <c r="Q522" s="5">
        <v>0</v>
      </c>
    </row>
    <row r="523" spans="1:17" x14ac:dyDescent="0.25">
      <c r="A523">
        <v>149</v>
      </c>
      <c r="B523" t="s">
        <v>2650</v>
      </c>
      <c r="C523" s="1" t="s">
        <v>958</v>
      </c>
      <c r="D523">
        <v>10</v>
      </c>
      <c r="E523" s="5">
        <v>1.8370301828941091</v>
      </c>
      <c r="M523" t="s">
        <v>2132</v>
      </c>
      <c r="N523" s="5">
        <v>0</v>
      </c>
      <c r="P523" t="s">
        <v>1283</v>
      </c>
      <c r="Q523" s="5">
        <v>3.9823164310397106</v>
      </c>
    </row>
    <row r="524" spans="1:17" x14ac:dyDescent="0.25">
      <c r="A524">
        <v>155</v>
      </c>
      <c r="B524" t="s">
        <v>2650</v>
      </c>
      <c r="C524" s="1" t="s">
        <v>998</v>
      </c>
      <c r="D524">
        <v>10</v>
      </c>
      <c r="E524" s="5">
        <v>1.387815430871886</v>
      </c>
      <c r="M524" t="s">
        <v>1398</v>
      </c>
      <c r="N524" s="5">
        <v>4.2560976536141402</v>
      </c>
      <c r="P524" t="s">
        <v>1284</v>
      </c>
      <c r="Q524" s="5">
        <v>5.129811195001869</v>
      </c>
    </row>
    <row r="525" spans="1:17" x14ac:dyDescent="0.25">
      <c r="A525">
        <v>156</v>
      </c>
      <c r="B525" t="s">
        <v>2650</v>
      </c>
      <c r="C525" s="1" t="s">
        <v>1031</v>
      </c>
      <c r="D525">
        <v>10</v>
      </c>
      <c r="E525" s="5">
        <v>0.9501505262747878</v>
      </c>
      <c r="M525" t="s">
        <v>1842</v>
      </c>
      <c r="N525" s="5">
        <v>0</v>
      </c>
      <c r="P525" t="s">
        <v>1285</v>
      </c>
      <c r="Q525" s="5">
        <v>4.9011907853658432</v>
      </c>
    </row>
    <row r="526" spans="1:17" x14ac:dyDescent="0.25">
      <c r="A526">
        <v>155</v>
      </c>
      <c r="B526" t="s">
        <v>2650</v>
      </c>
      <c r="C526" s="1" t="s">
        <v>997</v>
      </c>
      <c r="D526">
        <v>10</v>
      </c>
      <c r="E526" s="5">
        <v>0.94887319450071084</v>
      </c>
      <c r="M526" t="s">
        <v>1</v>
      </c>
      <c r="N526" s="5">
        <v>4.7796770737982897</v>
      </c>
      <c r="P526" t="s">
        <v>1286</v>
      </c>
      <c r="Q526" s="5">
        <v>4.5246484895324972</v>
      </c>
    </row>
    <row r="527" spans="1:17" x14ac:dyDescent="0.25">
      <c r="A527">
        <v>149</v>
      </c>
      <c r="B527" t="s">
        <v>2650</v>
      </c>
      <c r="C527" s="1" t="s">
        <v>950</v>
      </c>
      <c r="D527">
        <v>10</v>
      </c>
      <c r="E527" s="5">
        <v>0</v>
      </c>
      <c r="M527" t="s">
        <v>1057</v>
      </c>
      <c r="N527" s="5">
        <v>0</v>
      </c>
      <c r="P527" t="s">
        <v>1287</v>
      </c>
      <c r="Q527" s="5">
        <v>1.8770302565430692</v>
      </c>
    </row>
    <row r="528" spans="1:17" x14ac:dyDescent="0.25">
      <c r="A528">
        <v>149</v>
      </c>
      <c r="B528" t="s">
        <v>2650</v>
      </c>
      <c r="C528" s="1" t="s">
        <v>952</v>
      </c>
      <c r="D528">
        <v>10</v>
      </c>
      <c r="E528" s="5">
        <v>0</v>
      </c>
      <c r="M528" t="s">
        <v>809</v>
      </c>
      <c r="N528" s="5">
        <v>5.1599056942779304</v>
      </c>
      <c r="P528" t="s">
        <v>1288</v>
      </c>
      <c r="Q528" s="5">
        <v>0</v>
      </c>
    </row>
    <row r="529" spans="1:17" x14ac:dyDescent="0.25">
      <c r="A529">
        <v>149</v>
      </c>
      <c r="B529" t="s">
        <v>2650</v>
      </c>
      <c r="C529" s="1" t="s">
        <v>957</v>
      </c>
      <c r="D529">
        <v>10</v>
      </c>
      <c r="E529" s="5">
        <v>0</v>
      </c>
      <c r="M529" t="s">
        <v>438</v>
      </c>
      <c r="N529" s="5">
        <v>5.3231839113714896</v>
      </c>
      <c r="P529" t="s">
        <v>1289</v>
      </c>
      <c r="Q529" s="5">
        <v>0</v>
      </c>
    </row>
    <row r="530" spans="1:17" x14ac:dyDescent="0.25">
      <c r="A530">
        <v>149</v>
      </c>
      <c r="B530" t="s">
        <v>2650</v>
      </c>
      <c r="C530" s="1" t="s">
        <v>959</v>
      </c>
      <c r="D530">
        <v>10</v>
      </c>
      <c r="E530" s="5">
        <v>0</v>
      </c>
      <c r="M530" t="s">
        <v>360</v>
      </c>
      <c r="N530" s="5">
        <v>6.0351067684696904</v>
      </c>
      <c r="P530" t="s">
        <v>1290</v>
      </c>
      <c r="Q530" s="5">
        <v>5.1542437088243007</v>
      </c>
    </row>
    <row r="531" spans="1:17" x14ac:dyDescent="0.25">
      <c r="A531">
        <v>149</v>
      </c>
      <c r="B531" t="s">
        <v>2650</v>
      </c>
      <c r="C531" s="1" t="s">
        <v>960</v>
      </c>
      <c r="D531">
        <v>10</v>
      </c>
      <c r="E531" s="5">
        <v>0</v>
      </c>
      <c r="M531" t="s">
        <v>438</v>
      </c>
      <c r="N531" s="5">
        <v>5.3231839113714896</v>
      </c>
      <c r="P531" t="s">
        <v>1291</v>
      </c>
      <c r="Q531" s="5">
        <v>0</v>
      </c>
    </row>
    <row r="532" spans="1:17" x14ac:dyDescent="0.25">
      <c r="A532">
        <v>149</v>
      </c>
      <c r="B532" t="s">
        <v>2650</v>
      </c>
      <c r="C532" s="1" t="s">
        <v>961</v>
      </c>
      <c r="D532">
        <v>10</v>
      </c>
      <c r="E532" s="5">
        <v>0</v>
      </c>
      <c r="M532" t="s">
        <v>2132</v>
      </c>
      <c r="N532" s="5">
        <v>0</v>
      </c>
      <c r="P532" t="s">
        <v>1292</v>
      </c>
      <c r="Q532" s="5">
        <v>4.3394925892561282</v>
      </c>
    </row>
    <row r="533" spans="1:17" x14ac:dyDescent="0.25">
      <c r="A533">
        <v>149</v>
      </c>
      <c r="B533" t="s">
        <v>2650</v>
      </c>
      <c r="C533" s="1" t="s">
        <v>962</v>
      </c>
      <c r="D533">
        <v>10</v>
      </c>
      <c r="E533" s="5">
        <v>0</v>
      </c>
      <c r="M533" t="s">
        <v>1</v>
      </c>
      <c r="N533" s="5">
        <v>4.7796770737982897</v>
      </c>
      <c r="P533" t="s">
        <v>1293</v>
      </c>
      <c r="Q533" s="5">
        <v>3.7740188870003282</v>
      </c>
    </row>
    <row r="534" spans="1:17" x14ac:dyDescent="0.25">
      <c r="A534">
        <v>149</v>
      </c>
      <c r="B534" t="s">
        <v>2650</v>
      </c>
      <c r="C534" s="1" t="s">
        <v>964</v>
      </c>
      <c r="D534">
        <v>10</v>
      </c>
      <c r="E534" s="5">
        <v>0</v>
      </c>
      <c r="M534" t="s">
        <v>1973</v>
      </c>
      <c r="N534" s="5">
        <v>0</v>
      </c>
      <c r="P534" t="s">
        <v>1303</v>
      </c>
      <c r="Q534" s="5">
        <v>0</v>
      </c>
    </row>
    <row r="535" spans="1:17" x14ac:dyDescent="0.25">
      <c r="A535">
        <v>149</v>
      </c>
      <c r="B535" t="s">
        <v>2650</v>
      </c>
      <c r="C535" s="1" t="s">
        <v>965</v>
      </c>
      <c r="D535">
        <v>10</v>
      </c>
      <c r="E535" s="5">
        <v>0</v>
      </c>
      <c r="M535" t="s">
        <v>2132</v>
      </c>
      <c r="N535" s="5">
        <v>0</v>
      </c>
      <c r="P535" t="s">
        <v>1304</v>
      </c>
      <c r="Q535" s="5">
        <v>2.1303435245192639</v>
      </c>
    </row>
    <row r="536" spans="1:17" x14ac:dyDescent="0.25">
      <c r="A536">
        <v>150</v>
      </c>
      <c r="B536" t="s">
        <v>2650</v>
      </c>
      <c r="C536" s="1" t="s">
        <v>977</v>
      </c>
      <c r="D536">
        <v>10</v>
      </c>
      <c r="E536" s="5">
        <v>0</v>
      </c>
      <c r="M536" t="s">
        <v>2132</v>
      </c>
      <c r="N536" s="5">
        <v>0</v>
      </c>
      <c r="P536" t="s">
        <v>1305</v>
      </c>
      <c r="Q536" s="5">
        <v>3.5297636739235365</v>
      </c>
    </row>
    <row r="537" spans="1:17" x14ac:dyDescent="0.25">
      <c r="A537">
        <v>150</v>
      </c>
      <c r="B537" t="s">
        <v>2650</v>
      </c>
      <c r="C537" s="1" t="s">
        <v>978</v>
      </c>
      <c r="D537">
        <v>10</v>
      </c>
      <c r="E537" s="5">
        <v>0</v>
      </c>
      <c r="M537" t="s">
        <v>809</v>
      </c>
      <c r="N537" s="5">
        <v>5.1599056942779304</v>
      </c>
      <c r="P537" t="s">
        <v>1306</v>
      </c>
      <c r="Q537" s="5">
        <v>0</v>
      </c>
    </row>
    <row r="538" spans="1:17" x14ac:dyDescent="0.25">
      <c r="A538">
        <v>150</v>
      </c>
      <c r="B538" t="s">
        <v>2650</v>
      </c>
      <c r="C538" s="1" t="s">
        <v>980</v>
      </c>
      <c r="D538">
        <v>10</v>
      </c>
      <c r="E538" s="5">
        <v>0</v>
      </c>
      <c r="M538" t="s">
        <v>1842</v>
      </c>
      <c r="N538" s="5">
        <v>0</v>
      </c>
      <c r="P538" t="s">
        <v>1307</v>
      </c>
      <c r="Q538" s="5">
        <v>0</v>
      </c>
    </row>
    <row r="539" spans="1:17" x14ac:dyDescent="0.25">
      <c r="A539">
        <v>150</v>
      </c>
      <c r="B539" t="s">
        <v>2650</v>
      </c>
      <c r="C539" s="1" t="s">
        <v>984</v>
      </c>
      <c r="D539">
        <v>10</v>
      </c>
      <c r="E539" s="5">
        <v>0</v>
      </c>
      <c r="M539" t="s">
        <v>1842</v>
      </c>
      <c r="N539" s="5">
        <v>0</v>
      </c>
      <c r="P539" t="s">
        <v>1308</v>
      </c>
      <c r="Q539" s="5">
        <v>0</v>
      </c>
    </row>
    <row r="540" spans="1:17" x14ac:dyDescent="0.25">
      <c r="A540">
        <v>150</v>
      </c>
      <c r="B540" t="s">
        <v>2650</v>
      </c>
      <c r="C540" s="1" t="s">
        <v>985</v>
      </c>
      <c r="D540">
        <v>10</v>
      </c>
      <c r="E540" s="5">
        <v>0</v>
      </c>
      <c r="M540" t="s">
        <v>653</v>
      </c>
      <c r="N540" s="5">
        <v>0</v>
      </c>
      <c r="P540" t="s">
        <v>1309</v>
      </c>
      <c r="Q540" s="5">
        <v>0</v>
      </c>
    </row>
    <row r="541" spans="1:17" x14ac:dyDescent="0.25">
      <c r="A541">
        <v>155</v>
      </c>
      <c r="B541" t="s">
        <v>2650</v>
      </c>
      <c r="C541" s="1" t="s">
        <v>1000</v>
      </c>
      <c r="D541">
        <v>10</v>
      </c>
      <c r="E541" s="5">
        <v>0</v>
      </c>
      <c r="M541" t="s">
        <v>438</v>
      </c>
      <c r="N541" s="5">
        <v>5.3231839113714896</v>
      </c>
      <c r="P541" t="s">
        <v>1310</v>
      </c>
      <c r="Q541" s="5">
        <v>3.7207343566509934</v>
      </c>
    </row>
    <row r="542" spans="1:17" x14ac:dyDescent="0.25">
      <c r="A542">
        <v>155</v>
      </c>
      <c r="B542" t="s">
        <v>2650</v>
      </c>
      <c r="C542" s="1" t="s">
        <v>1001</v>
      </c>
      <c r="D542">
        <v>10</v>
      </c>
      <c r="E542" s="5">
        <v>0</v>
      </c>
      <c r="M542" t="s">
        <v>438</v>
      </c>
      <c r="N542" s="5">
        <v>5.3231839113714896</v>
      </c>
      <c r="P542" t="s">
        <v>1311</v>
      </c>
      <c r="Q542" s="5">
        <v>0</v>
      </c>
    </row>
    <row r="543" spans="1:17" x14ac:dyDescent="0.25">
      <c r="A543" t="s">
        <v>2838</v>
      </c>
      <c r="B543" t="s">
        <v>2646</v>
      </c>
      <c r="C543" t="s">
        <v>1282</v>
      </c>
      <c r="D543" s="10">
        <v>11</v>
      </c>
      <c r="E543" s="5">
        <v>4.6639273524233804</v>
      </c>
      <c r="M543" t="s">
        <v>1057</v>
      </c>
      <c r="N543" s="5">
        <v>0</v>
      </c>
      <c r="P543" t="s">
        <v>1312</v>
      </c>
      <c r="Q543" s="5">
        <v>3.7913286466445193</v>
      </c>
    </row>
    <row r="544" spans="1:17" x14ac:dyDescent="0.25">
      <c r="A544" t="s">
        <v>2838</v>
      </c>
      <c r="B544" s="3" t="s">
        <v>2647</v>
      </c>
      <c r="C544" s="3" t="s">
        <v>1057</v>
      </c>
      <c r="D544" s="10">
        <v>11</v>
      </c>
      <c r="E544" s="6">
        <v>0</v>
      </c>
      <c r="M544" t="s">
        <v>1057</v>
      </c>
      <c r="N544" s="5">
        <v>0</v>
      </c>
      <c r="P544" t="s">
        <v>1313</v>
      </c>
      <c r="Q544" s="5">
        <v>0</v>
      </c>
    </row>
    <row r="545" spans="1:17" x14ac:dyDescent="0.25">
      <c r="A545">
        <v>155</v>
      </c>
      <c r="B545" t="s">
        <v>2650</v>
      </c>
      <c r="C545" s="1" t="s">
        <v>1333</v>
      </c>
      <c r="D545">
        <v>11</v>
      </c>
      <c r="E545" s="5">
        <v>5.6272904294672799</v>
      </c>
      <c r="M545" t="s">
        <v>383</v>
      </c>
      <c r="N545" s="5">
        <v>5.9652629613089196</v>
      </c>
      <c r="P545" t="s">
        <v>1314</v>
      </c>
      <c r="Q545" s="5">
        <v>4.6510187811218824</v>
      </c>
    </row>
    <row r="546" spans="1:17" x14ac:dyDescent="0.25">
      <c r="A546">
        <v>150</v>
      </c>
      <c r="B546" t="s">
        <v>2650</v>
      </c>
      <c r="C546" s="1" t="s">
        <v>1317</v>
      </c>
      <c r="D546">
        <v>11</v>
      </c>
      <c r="E546" s="5">
        <v>5.3438049466443163</v>
      </c>
      <c r="M546" t="s">
        <v>2132</v>
      </c>
      <c r="N546" s="5">
        <v>0</v>
      </c>
      <c r="P546" t="s">
        <v>1315</v>
      </c>
      <c r="Q546" s="5">
        <v>1.4884886085960329</v>
      </c>
    </row>
    <row r="547" spans="1:17" x14ac:dyDescent="0.25">
      <c r="A547">
        <v>149</v>
      </c>
      <c r="B547" t="s">
        <v>2650</v>
      </c>
      <c r="C547" s="1" t="s">
        <v>1290</v>
      </c>
      <c r="D547">
        <v>11</v>
      </c>
      <c r="E547" s="5">
        <v>5.1542437088243007</v>
      </c>
      <c r="M547" t="s">
        <v>809</v>
      </c>
      <c r="N547" s="5">
        <v>5.1599056942779304</v>
      </c>
      <c r="P547" t="s">
        <v>1316</v>
      </c>
      <c r="Q547" s="5">
        <v>0</v>
      </c>
    </row>
    <row r="548" spans="1:17" x14ac:dyDescent="0.25">
      <c r="A548">
        <v>149</v>
      </c>
      <c r="B548" t="s">
        <v>2650</v>
      </c>
      <c r="C548" s="1" t="s">
        <v>1284</v>
      </c>
      <c r="D548">
        <v>11</v>
      </c>
      <c r="E548" s="5">
        <v>5.129811195001869</v>
      </c>
      <c r="M548" t="s">
        <v>809</v>
      </c>
      <c r="N548" s="5">
        <v>5.1599056942779304</v>
      </c>
      <c r="P548" t="s">
        <v>1317</v>
      </c>
      <c r="Q548" s="5">
        <v>5.3438049466443163</v>
      </c>
    </row>
    <row r="549" spans="1:17" x14ac:dyDescent="0.25">
      <c r="A549">
        <v>149</v>
      </c>
      <c r="B549" t="s">
        <v>2650</v>
      </c>
      <c r="C549" s="1" t="s">
        <v>1285</v>
      </c>
      <c r="D549">
        <v>11</v>
      </c>
      <c r="E549" s="5">
        <v>4.9011907853658432</v>
      </c>
      <c r="M549" t="s">
        <v>1973</v>
      </c>
      <c r="N549" s="5">
        <v>0</v>
      </c>
      <c r="P549" t="s">
        <v>1318</v>
      </c>
      <c r="Q549" s="5">
        <v>0</v>
      </c>
    </row>
    <row r="550" spans="1:17" x14ac:dyDescent="0.25">
      <c r="A550">
        <v>150</v>
      </c>
      <c r="B550" t="s">
        <v>2650</v>
      </c>
      <c r="C550" s="1" t="s">
        <v>1314</v>
      </c>
      <c r="D550">
        <v>11</v>
      </c>
      <c r="E550" s="5">
        <v>4.6510187811218824</v>
      </c>
      <c r="M550" t="s">
        <v>2132</v>
      </c>
      <c r="N550" s="5">
        <v>0</v>
      </c>
      <c r="P550" t="s">
        <v>1333</v>
      </c>
      <c r="Q550" s="5">
        <v>5.6272904294672799</v>
      </c>
    </row>
    <row r="551" spans="1:17" x14ac:dyDescent="0.25">
      <c r="A551">
        <v>149</v>
      </c>
      <c r="B551" t="s">
        <v>2650</v>
      </c>
      <c r="C551" s="1" t="s">
        <v>1286</v>
      </c>
      <c r="D551">
        <v>11</v>
      </c>
      <c r="E551" s="5">
        <v>4.5246484895324972</v>
      </c>
      <c r="M551" t="s">
        <v>2132</v>
      </c>
      <c r="N551" s="5">
        <v>0</v>
      </c>
      <c r="P551" t="s">
        <v>1334</v>
      </c>
      <c r="Q551" s="5">
        <v>1.036091976791234</v>
      </c>
    </row>
    <row r="552" spans="1:17" x14ac:dyDescent="0.25">
      <c r="A552">
        <v>149</v>
      </c>
      <c r="B552" t="s">
        <v>2650</v>
      </c>
      <c r="C552" s="1" t="s">
        <v>1292</v>
      </c>
      <c r="D552">
        <v>11</v>
      </c>
      <c r="E552" s="5">
        <v>4.3394925892561282</v>
      </c>
      <c r="M552" t="s">
        <v>46</v>
      </c>
      <c r="N552" s="5">
        <v>4.2956017149346</v>
      </c>
      <c r="P552" t="s">
        <v>1360</v>
      </c>
      <c r="Q552" s="5">
        <v>0</v>
      </c>
    </row>
    <row r="553" spans="1:17" x14ac:dyDescent="0.25">
      <c r="A553">
        <v>149</v>
      </c>
      <c r="B553" t="s">
        <v>2650</v>
      </c>
      <c r="C553" s="1" t="s">
        <v>1283</v>
      </c>
      <c r="D553">
        <v>11</v>
      </c>
      <c r="E553" s="5">
        <v>3.9823164310397106</v>
      </c>
      <c r="M553" t="s">
        <v>1398</v>
      </c>
      <c r="N553" s="5">
        <v>4.2560976536141402</v>
      </c>
      <c r="P553" t="s">
        <v>1361</v>
      </c>
      <c r="Q553" s="5">
        <v>0</v>
      </c>
    </row>
    <row r="554" spans="1:17" x14ac:dyDescent="0.25">
      <c r="A554">
        <v>150</v>
      </c>
      <c r="B554" t="s">
        <v>2650</v>
      </c>
      <c r="C554" s="1" t="s">
        <v>1312</v>
      </c>
      <c r="D554">
        <v>11</v>
      </c>
      <c r="E554" s="5">
        <v>3.7913286466445193</v>
      </c>
      <c r="M554" t="s">
        <v>1973</v>
      </c>
      <c r="N554" s="5">
        <v>0</v>
      </c>
      <c r="P554" t="s">
        <v>1057</v>
      </c>
      <c r="Q554" s="5">
        <v>0</v>
      </c>
    </row>
    <row r="555" spans="1:17" x14ac:dyDescent="0.25">
      <c r="A555">
        <v>149</v>
      </c>
      <c r="B555" t="s">
        <v>2650</v>
      </c>
      <c r="C555" s="1" t="s">
        <v>1293</v>
      </c>
      <c r="D555">
        <v>11</v>
      </c>
      <c r="E555" s="5">
        <v>3.7740188870003282</v>
      </c>
      <c r="M555" t="s">
        <v>1750</v>
      </c>
      <c r="N555" s="5">
        <v>5.6200333475905397</v>
      </c>
      <c r="P555" t="s">
        <v>1282</v>
      </c>
      <c r="Q555" s="5">
        <v>4.6639273524233849</v>
      </c>
    </row>
    <row r="556" spans="1:17" x14ac:dyDescent="0.25">
      <c r="A556">
        <v>150</v>
      </c>
      <c r="B556" t="s">
        <v>2650</v>
      </c>
      <c r="C556" s="1" t="s">
        <v>1310</v>
      </c>
      <c r="D556">
        <v>11</v>
      </c>
      <c r="E556" s="5">
        <v>3.7207343566509934</v>
      </c>
      <c r="M556" t="s">
        <v>1750</v>
      </c>
      <c r="N556" s="5">
        <v>5.6200333475905397</v>
      </c>
      <c r="P556" t="s">
        <v>1620</v>
      </c>
      <c r="Q556" s="5">
        <v>5.1146801662605883</v>
      </c>
    </row>
    <row r="557" spans="1:17" x14ac:dyDescent="0.25">
      <c r="A557">
        <v>150</v>
      </c>
      <c r="B557" t="s">
        <v>2650</v>
      </c>
      <c r="C557" s="1" t="s">
        <v>1305</v>
      </c>
      <c r="D557">
        <v>11</v>
      </c>
      <c r="E557" s="5">
        <v>3.5297636739235365</v>
      </c>
      <c r="M557" t="s">
        <v>2132</v>
      </c>
      <c r="N557" s="5">
        <v>0</v>
      </c>
      <c r="P557" t="s">
        <v>1622</v>
      </c>
      <c r="Q557" s="5">
        <v>1.0286558176984373</v>
      </c>
    </row>
    <row r="558" spans="1:17" x14ac:dyDescent="0.25">
      <c r="A558">
        <v>150</v>
      </c>
      <c r="B558" t="s">
        <v>2650</v>
      </c>
      <c r="C558" s="1" t="s">
        <v>1304</v>
      </c>
      <c r="D558">
        <v>11</v>
      </c>
      <c r="E558" s="5">
        <v>2.1303435245192639</v>
      </c>
      <c r="M558" t="s">
        <v>1</v>
      </c>
      <c r="N558" s="5">
        <v>4.7796770737982897</v>
      </c>
      <c r="P558" t="s">
        <v>1623</v>
      </c>
      <c r="Q558" s="5">
        <v>1.9994034677118855</v>
      </c>
    </row>
    <row r="559" spans="1:17" x14ac:dyDescent="0.25">
      <c r="A559">
        <v>149</v>
      </c>
      <c r="B559" t="s">
        <v>2650</v>
      </c>
      <c r="C559" s="1" t="s">
        <v>1287</v>
      </c>
      <c r="D559">
        <v>11</v>
      </c>
      <c r="E559" s="5">
        <v>1.8770302565430692</v>
      </c>
      <c r="M559" t="s">
        <v>1973</v>
      </c>
      <c r="N559" s="5">
        <v>0</v>
      </c>
      <c r="P559" t="s">
        <v>1624</v>
      </c>
      <c r="Q559" s="5">
        <v>5.745855773859045</v>
      </c>
    </row>
    <row r="560" spans="1:17" x14ac:dyDescent="0.25">
      <c r="A560">
        <v>150</v>
      </c>
      <c r="B560" t="s">
        <v>2650</v>
      </c>
      <c r="C560" s="1" t="s">
        <v>1315</v>
      </c>
      <c r="D560">
        <v>11</v>
      </c>
      <c r="E560" s="5">
        <v>1.4884886085960329</v>
      </c>
      <c r="M560" t="s">
        <v>1842</v>
      </c>
      <c r="N560" s="5">
        <v>0</v>
      </c>
      <c r="P560" t="s">
        <v>1625</v>
      </c>
      <c r="Q560" s="5">
        <v>2.5469452718835455</v>
      </c>
    </row>
    <row r="561" spans="1:17" x14ac:dyDescent="0.25">
      <c r="A561">
        <v>155</v>
      </c>
      <c r="B561" t="s">
        <v>2650</v>
      </c>
      <c r="C561" s="1" t="s">
        <v>1334</v>
      </c>
      <c r="D561">
        <v>11</v>
      </c>
      <c r="E561" s="5">
        <v>1.036091976791234</v>
      </c>
      <c r="M561" t="s">
        <v>1</v>
      </c>
      <c r="N561" s="5">
        <v>4.7796770737982897</v>
      </c>
      <c r="P561" t="s">
        <v>1626</v>
      </c>
      <c r="Q561" s="5">
        <v>0</v>
      </c>
    </row>
    <row r="562" spans="1:17" x14ac:dyDescent="0.25">
      <c r="A562">
        <v>149</v>
      </c>
      <c r="B562" t="s">
        <v>2650</v>
      </c>
      <c r="C562" s="1" t="s">
        <v>1281</v>
      </c>
      <c r="D562">
        <v>11</v>
      </c>
      <c r="E562" s="5">
        <v>0</v>
      </c>
      <c r="M562" t="s">
        <v>1750</v>
      </c>
      <c r="N562" s="5">
        <v>5.6200333475905397</v>
      </c>
      <c r="P562" t="s">
        <v>1627</v>
      </c>
      <c r="Q562" s="5">
        <v>0</v>
      </c>
    </row>
    <row r="563" spans="1:17" x14ac:dyDescent="0.25">
      <c r="A563">
        <v>149</v>
      </c>
      <c r="B563" t="s">
        <v>2650</v>
      </c>
      <c r="C563" s="1" t="s">
        <v>1288</v>
      </c>
      <c r="D563">
        <v>11</v>
      </c>
      <c r="E563" s="5">
        <v>0</v>
      </c>
      <c r="M563" t="s">
        <v>1057</v>
      </c>
      <c r="N563" s="5">
        <v>0</v>
      </c>
      <c r="P563" t="s">
        <v>1628</v>
      </c>
      <c r="Q563" s="5">
        <v>0</v>
      </c>
    </row>
    <row r="564" spans="1:17" x14ac:dyDescent="0.25">
      <c r="A564">
        <v>149</v>
      </c>
      <c r="B564" t="s">
        <v>2650</v>
      </c>
      <c r="C564" s="1" t="s">
        <v>1289</v>
      </c>
      <c r="D564">
        <v>11</v>
      </c>
      <c r="E564" s="5">
        <v>0</v>
      </c>
      <c r="M564" t="s">
        <v>1717</v>
      </c>
      <c r="N564" s="5">
        <v>3.5040530146640498</v>
      </c>
      <c r="P564" t="s">
        <v>1629</v>
      </c>
      <c r="Q564" s="5">
        <v>1.688696130028837</v>
      </c>
    </row>
    <row r="565" spans="1:17" x14ac:dyDescent="0.25">
      <c r="A565">
        <v>149</v>
      </c>
      <c r="B565" t="s">
        <v>2650</v>
      </c>
      <c r="C565" s="1" t="s">
        <v>1291</v>
      </c>
      <c r="D565">
        <v>11</v>
      </c>
      <c r="E565" s="5">
        <v>0</v>
      </c>
      <c r="M565" t="s">
        <v>438</v>
      </c>
      <c r="N565" s="5">
        <v>5.3231839113714896</v>
      </c>
      <c r="P565" t="s">
        <v>1630</v>
      </c>
      <c r="Q565" s="5">
        <v>0</v>
      </c>
    </row>
    <row r="566" spans="1:17" x14ac:dyDescent="0.25">
      <c r="A566">
        <v>150</v>
      </c>
      <c r="B566" t="s">
        <v>2650</v>
      </c>
      <c r="C566" s="1" t="s">
        <v>1303</v>
      </c>
      <c r="D566">
        <v>11</v>
      </c>
      <c r="E566" s="5">
        <v>0</v>
      </c>
      <c r="M566" t="s">
        <v>1</v>
      </c>
      <c r="N566" s="5">
        <v>4.7796770737982897</v>
      </c>
      <c r="P566" t="s">
        <v>1631</v>
      </c>
      <c r="Q566" s="5">
        <v>0</v>
      </c>
    </row>
    <row r="567" spans="1:17" x14ac:dyDescent="0.25">
      <c r="A567">
        <v>150</v>
      </c>
      <c r="B567" t="s">
        <v>2650</v>
      </c>
      <c r="C567" s="1" t="s">
        <v>1306</v>
      </c>
      <c r="D567">
        <v>11</v>
      </c>
      <c r="E567" s="5">
        <v>0</v>
      </c>
      <c r="M567" t="s">
        <v>438</v>
      </c>
      <c r="N567" s="5">
        <v>5.3231839113714896</v>
      </c>
      <c r="P567" t="s">
        <v>1632</v>
      </c>
      <c r="Q567" s="5">
        <v>0</v>
      </c>
    </row>
    <row r="568" spans="1:17" x14ac:dyDescent="0.25">
      <c r="A568">
        <v>150</v>
      </c>
      <c r="B568" t="s">
        <v>2650</v>
      </c>
      <c r="C568" s="1" t="s">
        <v>1307</v>
      </c>
      <c r="D568">
        <v>11</v>
      </c>
      <c r="E568" s="5">
        <v>0</v>
      </c>
      <c r="M568" t="s">
        <v>1</v>
      </c>
      <c r="N568" s="5">
        <v>4.7796770737982897</v>
      </c>
      <c r="P568" t="s">
        <v>1633</v>
      </c>
      <c r="Q568" s="5">
        <v>4.3814421340065808</v>
      </c>
    </row>
    <row r="569" spans="1:17" x14ac:dyDescent="0.25">
      <c r="A569">
        <v>150</v>
      </c>
      <c r="B569" t="s">
        <v>2650</v>
      </c>
      <c r="C569" s="1" t="s">
        <v>1308</v>
      </c>
      <c r="D569">
        <v>11</v>
      </c>
      <c r="E569" s="5">
        <v>0</v>
      </c>
      <c r="M569" t="s">
        <v>653</v>
      </c>
      <c r="N569" s="5">
        <v>0</v>
      </c>
      <c r="P569" t="s">
        <v>1647</v>
      </c>
      <c r="Q569" s="5">
        <v>1.5707426645960365</v>
      </c>
    </row>
    <row r="570" spans="1:17" x14ac:dyDescent="0.25">
      <c r="A570">
        <v>150</v>
      </c>
      <c r="B570" t="s">
        <v>2650</v>
      </c>
      <c r="C570" s="1" t="s">
        <v>1309</v>
      </c>
      <c r="D570">
        <v>11</v>
      </c>
      <c r="E570" s="5">
        <v>0</v>
      </c>
      <c r="M570" t="s">
        <v>1057</v>
      </c>
      <c r="N570" s="5">
        <v>0</v>
      </c>
      <c r="P570" t="s">
        <v>1648</v>
      </c>
      <c r="Q570" s="5">
        <v>0</v>
      </c>
    </row>
    <row r="571" spans="1:17" x14ac:dyDescent="0.25">
      <c r="A571">
        <v>150</v>
      </c>
      <c r="B571" t="s">
        <v>2650</v>
      </c>
      <c r="C571" s="1" t="s">
        <v>1311</v>
      </c>
      <c r="D571">
        <v>11</v>
      </c>
      <c r="E571" s="5">
        <v>0</v>
      </c>
      <c r="M571" t="s">
        <v>1842</v>
      </c>
      <c r="N571" s="5">
        <v>0</v>
      </c>
      <c r="P571" t="s">
        <v>1649</v>
      </c>
      <c r="Q571" s="5">
        <v>0</v>
      </c>
    </row>
    <row r="572" spans="1:17" x14ac:dyDescent="0.25">
      <c r="A572">
        <v>150</v>
      </c>
      <c r="B572" t="s">
        <v>2650</v>
      </c>
      <c r="C572" s="1" t="s">
        <v>1313</v>
      </c>
      <c r="D572">
        <v>11</v>
      </c>
      <c r="E572" s="5">
        <v>0</v>
      </c>
      <c r="M572" t="s">
        <v>1973</v>
      </c>
      <c r="N572" s="5">
        <v>0</v>
      </c>
      <c r="P572" t="s">
        <v>1650</v>
      </c>
      <c r="Q572" s="5">
        <v>0</v>
      </c>
    </row>
    <row r="573" spans="1:17" x14ac:dyDescent="0.25">
      <c r="A573">
        <v>150</v>
      </c>
      <c r="B573" t="s">
        <v>2650</v>
      </c>
      <c r="C573" s="1" t="s">
        <v>1316</v>
      </c>
      <c r="D573">
        <v>11</v>
      </c>
      <c r="E573" s="5">
        <v>0</v>
      </c>
      <c r="M573" t="s">
        <v>383</v>
      </c>
      <c r="N573" s="5">
        <v>5.9652629613089196</v>
      </c>
      <c r="P573" t="s">
        <v>1651</v>
      </c>
      <c r="Q573" s="5">
        <v>0</v>
      </c>
    </row>
    <row r="574" spans="1:17" x14ac:dyDescent="0.25">
      <c r="A574">
        <v>150</v>
      </c>
      <c r="B574" t="s">
        <v>2650</v>
      </c>
      <c r="C574" s="1" t="s">
        <v>1318</v>
      </c>
      <c r="D574">
        <v>11</v>
      </c>
      <c r="E574" s="5">
        <v>0</v>
      </c>
      <c r="M574" t="s">
        <v>383</v>
      </c>
      <c r="N574" s="5">
        <v>5.9652629613089196</v>
      </c>
      <c r="P574" t="s">
        <v>1652</v>
      </c>
      <c r="Q574" s="5">
        <v>0</v>
      </c>
    </row>
    <row r="575" spans="1:17" x14ac:dyDescent="0.25">
      <c r="A575">
        <v>156</v>
      </c>
      <c r="B575" t="s">
        <v>2650</v>
      </c>
      <c r="C575" s="1" t="s">
        <v>1360</v>
      </c>
      <c r="D575">
        <v>11</v>
      </c>
      <c r="E575" s="5">
        <v>0</v>
      </c>
      <c r="M575" t="s">
        <v>32</v>
      </c>
      <c r="N575" s="5">
        <v>6.6114529283118104</v>
      </c>
      <c r="P575" t="s">
        <v>1653</v>
      </c>
      <c r="Q575" s="5">
        <v>0</v>
      </c>
    </row>
    <row r="576" spans="1:17" x14ac:dyDescent="0.25">
      <c r="A576">
        <v>156</v>
      </c>
      <c r="B576" t="s">
        <v>2650</v>
      </c>
      <c r="C576" s="1" t="s">
        <v>1361</v>
      </c>
      <c r="D576">
        <v>11</v>
      </c>
      <c r="E576" s="5">
        <v>0</v>
      </c>
      <c r="M576" t="s">
        <v>809</v>
      </c>
      <c r="N576" s="5">
        <v>5.1599056942779304</v>
      </c>
      <c r="P576" t="s">
        <v>1654</v>
      </c>
      <c r="Q576" s="5">
        <v>2.7482416594208074</v>
      </c>
    </row>
    <row r="577" spans="1:17" x14ac:dyDescent="0.25">
      <c r="A577" t="s">
        <v>2838</v>
      </c>
      <c r="B577" t="s">
        <v>2646</v>
      </c>
      <c r="C577" t="s">
        <v>1621</v>
      </c>
      <c r="D577" s="10">
        <v>12</v>
      </c>
      <c r="E577" s="5">
        <v>3.9805382011959698</v>
      </c>
      <c r="M577" t="s">
        <v>1398</v>
      </c>
      <c r="N577" s="5">
        <v>4.2560976536141402</v>
      </c>
      <c r="P577" t="s">
        <v>1655</v>
      </c>
      <c r="Q577" s="5">
        <v>1.9331988100634874</v>
      </c>
    </row>
    <row r="578" spans="1:17" x14ac:dyDescent="0.25">
      <c r="A578" t="s">
        <v>2838</v>
      </c>
      <c r="B578" t="s">
        <v>2647</v>
      </c>
      <c r="C578" s="10" t="s">
        <v>1398</v>
      </c>
      <c r="D578" s="10">
        <v>12</v>
      </c>
      <c r="E578" s="6">
        <v>4.2560976536141402</v>
      </c>
      <c r="M578" t="s">
        <v>1398</v>
      </c>
      <c r="N578" s="5">
        <v>4.2560976536141402</v>
      </c>
      <c r="P578" t="s">
        <v>1667</v>
      </c>
      <c r="Q578" s="5">
        <v>4.1827248608395715</v>
      </c>
    </row>
    <row r="579" spans="1:17" x14ac:dyDescent="0.25">
      <c r="A579">
        <v>149</v>
      </c>
      <c r="B579" t="s">
        <v>2650</v>
      </c>
      <c r="C579" s="1" t="s">
        <v>1624</v>
      </c>
      <c r="D579">
        <v>12</v>
      </c>
      <c r="E579" s="5">
        <v>5.745855773859045</v>
      </c>
      <c r="M579" t="s">
        <v>1398</v>
      </c>
      <c r="N579" s="5">
        <v>4.2560976536141402</v>
      </c>
      <c r="P579" t="s">
        <v>1668</v>
      </c>
      <c r="Q579" s="5">
        <v>0</v>
      </c>
    </row>
    <row r="580" spans="1:17" x14ac:dyDescent="0.25">
      <c r="A580">
        <v>149</v>
      </c>
      <c r="B580" t="s">
        <v>2650</v>
      </c>
      <c r="C580" s="1" t="s">
        <v>1620</v>
      </c>
      <c r="D580">
        <v>12</v>
      </c>
      <c r="E580" s="5">
        <v>5.1146801662605883</v>
      </c>
      <c r="M580" t="s">
        <v>2132</v>
      </c>
      <c r="N580" s="5">
        <v>0</v>
      </c>
      <c r="P580" t="s">
        <v>1669</v>
      </c>
      <c r="Q580" s="5">
        <v>0</v>
      </c>
    </row>
    <row r="581" spans="1:17" x14ac:dyDescent="0.25">
      <c r="A581">
        <v>149</v>
      </c>
      <c r="B581" t="s">
        <v>2650</v>
      </c>
      <c r="C581" s="1" t="s">
        <v>1633</v>
      </c>
      <c r="D581">
        <v>12</v>
      </c>
      <c r="E581" s="5">
        <v>4.3814421340065808</v>
      </c>
      <c r="M581" t="s">
        <v>1842</v>
      </c>
      <c r="N581" s="5">
        <v>0</v>
      </c>
      <c r="P581" t="s">
        <v>1670</v>
      </c>
      <c r="Q581" s="5">
        <v>0</v>
      </c>
    </row>
    <row r="582" spans="1:17" x14ac:dyDescent="0.25">
      <c r="A582">
        <v>155</v>
      </c>
      <c r="B582" t="s">
        <v>2650</v>
      </c>
      <c r="C582" s="1" t="s">
        <v>1667</v>
      </c>
      <c r="D582">
        <v>12</v>
      </c>
      <c r="E582" s="5">
        <v>4.1827248608395715</v>
      </c>
      <c r="M582" t="s">
        <v>2132</v>
      </c>
      <c r="N582" s="5">
        <v>0</v>
      </c>
      <c r="P582" t="s">
        <v>1671</v>
      </c>
      <c r="Q582" s="5">
        <v>0</v>
      </c>
    </row>
    <row r="583" spans="1:17" x14ac:dyDescent="0.25">
      <c r="A583">
        <v>150</v>
      </c>
      <c r="B583" t="s">
        <v>2650</v>
      </c>
      <c r="C583" s="1" t="s">
        <v>1654</v>
      </c>
      <c r="D583">
        <v>12</v>
      </c>
      <c r="E583" s="5">
        <v>2.7482416594208074</v>
      </c>
      <c r="M583" t="s">
        <v>2132</v>
      </c>
      <c r="N583" s="5">
        <v>0</v>
      </c>
      <c r="P583" t="s">
        <v>1697</v>
      </c>
      <c r="Q583" s="5">
        <v>0</v>
      </c>
    </row>
    <row r="584" spans="1:17" x14ac:dyDescent="0.25">
      <c r="A584">
        <v>149</v>
      </c>
      <c r="B584" t="s">
        <v>2650</v>
      </c>
      <c r="C584" s="1" t="s">
        <v>1625</v>
      </c>
      <c r="D584">
        <v>12</v>
      </c>
      <c r="E584" s="5">
        <v>2.5469452718835455</v>
      </c>
      <c r="M584" t="s">
        <v>1398</v>
      </c>
      <c r="N584" s="5">
        <v>4.2560976536141402</v>
      </c>
      <c r="P584" t="s">
        <v>1398</v>
      </c>
      <c r="Q584" s="5">
        <v>4.2560976536141402</v>
      </c>
    </row>
    <row r="585" spans="1:17" x14ac:dyDescent="0.25">
      <c r="A585">
        <v>149</v>
      </c>
      <c r="B585" t="s">
        <v>2650</v>
      </c>
      <c r="C585" s="1" t="s">
        <v>1623</v>
      </c>
      <c r="D585">
        <v>12</v>
      </c>
      <c r="E585" s="5">
        <v>1.9994034677118855</v>
      </c>
      <c r="M585" t="s">
        <v>50</v>
      </c>
      <c r="N585" s="5">
        <v>8.3696883552999601</v>
      </c>
      <c r="P585" t="s">
        <v>1621</v>
      </c>
      <c r="Q585" s="5">
        <v>3.9805382011959729</v>
      </c>
    </row>
    <row r="586" spans="1:17" x14ac:dyDescent="0.25">
      <c r="A586">
        <v>150</v>
      </c>
      <c r="B586" t="s">
        <v>2650</v>
      </c>
      <c r="C586" s="1" t="s">
        <v>1655</v>
      </c>
      <c r="D586">
        <v>12</v>
      </c>
      <c r="E586" s="5">
        <v>1.9331988100634874</v>
      </c>
      <c r="M586" t="s">
        <v>50</v>
      </c>
      <c r="N586" s="5">
        <v>8.3696883552999601</v>
      </c>
      <c r="P586" t="s">
        <v>573</v>
      </c>
      <c r="Q586" s="5">
        <v>0</v>
      </c>
    </row>
    <row r="587" spans="1:17" x14ac:dyDescent="0.25">
      <c r="A587">
        <v>149</v>
      </c>
      <c r="B587" t="s">
        <v>2650</v>
      </c>
      <c r="C587" s="1" t="s">
        <v>1629</v>
      </c>
      <c r="D587">
        <v>12</v>
      </c>
      <c r="E587" s="5">
        <v>1.688696130028837</v>
      </c>
      <c r="M587" t="s">
        <v>1</v>
      </c>
      <c r="N587" s="5">
        <v>4.7796770737982897</v>
      </c>
      <c r="P587" t="s">
        <v>575</v>
      </c>
      <c r="Q587" s="5">
        <v>0</v>
      </c>
    </row>
    <row r="588" spans="1:17" x14ac:dyDescent="0.25">
      <c r="A588">
        <v>150</v>
      </c>
      <c r="B588" t="s">
        <v>2650</v>
      </c>
      <c r="C588" s="1" t="s">
        <v>1647</v>
      </c>
      <c r="D588">
        <v>12</v>
      </c>
      <c r="E588" s="5">
        <v>1.5707426645960365</v>
      </c>
      <c r="M588" t="s">
        <v>438</v>
      </c>
      <c r="N588" s="5">
        <v>5.3231839113714896</v>
      </c>
      <c r="P588" t="s">
        <v>576</v>
      </c>
      <c r="Q588" s="5">
        <v>0</v>
      </c>
    </row>
    <row r="589" spans="1:17" x14ac:dyDescent="0.25">
      <c r="A589">
        <v>149</v>
      </c>
      <c r="B589" t="s">
        <v>2650</v>
      </c>
      <c r="C589" s="1" t="s">
        <v>1622</v>
      </c>
      <c r="D589">
        <v>12</v>
      </c>
      <c r="E589" s="5">
        <v>1.0286558176984373</v>
      </c>
      <c r="M589" t="s">
        <v>1057</v>
      </c>
      <c r="N589" s="5">
        <v>0</v>
      </c>
      <c r="P589" t="s">
        <v>577</v>
      </c>
      <c r="Q589" s="5">
        <v>0</v>
      </c>
    </row>
    <row r="590" spans="1:17" x14ac:dyDescent="0.25">
      <c r="A590">
        <v>149</v>
      </c>
      <c r="B590" t="s">
        <v>2650</v>
      </c>
      <c r="C590" s="1" t="s">
        <v>1626</v>
      </c>
      <c r="D590">
        <v>12</v>
      </c>
      <c r="E590" s="5">
        <v>0</v>
      </c>
      <c r="M590" t="s">
        <v>809</v>
      </c>
      <c r="N590" s="5">
        <v>5.1599056942779304</v>
      </c>
      <c r="P590" t="s">
        <v>578</v>
      </c>
      <c r="Q590" s="5">
        <v>0</v>
      </c>
    </row>
    <row r="591" spans="1:17" x14ac:dyDescent="0.25">
      <c r="A591">
        <v>149</v>
      </c>
      <c r="B591" t="s">
        <v>2650</v>
      </c>
      <c r="C591" s="1" t="s">
        <v>1627</v>
      </c>
      <c r="D591">
        <v>12</v>
      </c>
      <c r="E591" s="5">
        <v>0</v>
      </c>
      <c r="M591" t="s">
        <v>1398</v>
      </c>
      <c r="N591" s="5">
        <v>4.2560976536141402</v>
      </c>
      <c r="P591" t="s">
        <v>579</v>
      </c>
      <c r="Q591" s="5">
        <v>0</v>
      </c>
    </row>
    <row r="592" spans="1:17" x14ac:dyDescent="0.25">
      <c r="A592">
        <v>149</v>
      </c>
      <c r="B592" t="s">
        <v>2650</v>
      </c>
      <c r="C592" s="1" t="s">
        <v>1628</v>
      </c>
      <c r="D592">
        <v>12</v>
      </c>
      <c r="E592" s="5">
        <v>0</v>
      </c>
      <c r="M592" t="s">
        <v>653</v>
      </c>
      <c r="N592" s="5">
        <v>0</v>
      </c>
      <c r="P592" t="s">
        <v>580</v>
      </c>
      <c r="Q592" s="5">
        <v>1.7538864233327476</v>
      </c>
    </row>
    <row r="593" spans="1:17" x14ac:dyDescent="0.25">
      <c r="A593">
        <v>149</v>
      </c>
      <c r="B593" t="s">
        <v>2650</v>
      </c>
      <c r="C593" s="1" t="s">
        <v>1630</v>
      </c>
      <c r="D593">
        <v>12</v>
      </c>
      <c r="E593" s="5">
        <v>0</v>
      </c>
      <c r="M593" t="s">
        <v>2132</v>
      </c>
      <c r="N593" s="5">
        <v>0</v>
      </c>
      <c r="P593" t="s">
        <v>590</v>
      </c>
      <c r="Q593" s="5">
        <v>2.0360861737905194</v>
      </c>
    </row>
    <row r="594" spans="1:17" x14ac:dyDescent="0.25">
      <c r="A594">
        <v>149</v>
      </c>
      <c r="B594" t="s">
        <v>2650</v>
      </c>
      <c r="C594" s="1" t="s">
        <v>1631</v>
      </c>
      <c r="D594">
        <v>12</v>
      </c>
      <c r="E594" s="5">
        <v>0</v>
      </c>
      <c r="M594" t="s">
        <v>2132</v>
      </c>
      <c r="N594" s="5">
        <v>0</v>
      </c>
      <c r="P594" t="s">
        <v>591</v>
      </c>
      <c r="Q594" s="5">
        <v>0</v>
      </c>
    </row>
    <row r="595" spans="1:17" x14ac:dyDescent="0.25">
      <c r="A595">
        <v>149</v>
      </c>
      <c r="B595" t="s">
        <v>2650</v>
      </c>
      <c r="C595" s="1" t="s">
        <v>1632</v>
      </c>
      <c r="D595">
        <v>12</v>
      </c>
      <c r="E595" s="5">
        <v>0</v>
      </c>
      <c r="M595" t="s">
        <v>1398</v>
      </c>
      <c r="N595" s="5">
        <v>4.2560976536141402</v>
      </c>
      <c r="P595" t="s">
        <v>592</v>
      </c>
      <c r="Q595" s="5">
        <v>3.2371776426510301</v>
      </c>
    </row>
    <row r="596" spans="1:17" x14ac:dyDescent="0.25">
      <c r="A596">
        <v>150</v>
      </c>
      <c r="B596" t="s">
        <v>2650</v>
      </c>
      <c r="C596" s="1" t="s">
        <v>1648</v>
      </c>
      <c r="D596">
        <v>12</v>
      </c>
      <c r="E596" s="5">
        <v>0</v>
      </c>
      <c r="M596" t="s">
        <v>2132</v>
      </c>
      <c r="N596" s="5">
        <v>0</v>
      </c>
      <c r="P596" t="s">
        <v>593</v>
      </c>
      <c r="Q596" s="5">
        <v>0</v>
      </c>
    </row>
    <row r="597" spans="1:17" x14ac:dyDescent="0.25">
      <c r="A597">
        <v>150</v>
      </c>
      <c r="B597" t="s">
        <v>2650</v>
      </c>
      <c r="C597" s="1" t="s">
        <v>1649</v>
      </c>
      <c r="D597">
        <v>12</v>
      </c>
      <c r="E597" s="5">
        <v>0</v>
      </c>
      <c r="M597" t="s">
        <v>653</v>
      </c>
      <c r="N597" s="5">
        <v>0</v>
      </c>
      <c r="P597" t="s">
        <v>594</v>
      </c>
      <c r="Q597" s="5">
        <v>0</v>
      </c>
    </row>
    <row r="598" spans="1:17" x14ac:dyDescent="0.25">
      <c r="A598">
        <v>150</v>
      </c>
      <c r="B598" t="s">
        <v>2650</v>
      </c>
      <c r="C598" s="1" t="s">
        <v>1650</v>
      </c>
      <c r="D598">
        <v>12</v>
      </c>
      <c r="E598" s="5">
        <v>0</v>
      </c>
      <c r="M598" t="s">
        <v>2132</v>
      </c>
      <c r="N598" s="5">
        <v>0</v>
      </c>
      <c r="P598" t="s">
        <v>595</v>
      </c>
      <c r="Q598" s="5">
        <v>3.5511675594611938</v>
      </c>
    </row>
    <row r="599" spans="1:17" x14ac:dyDescent="0.25">
      <c r="A599">
        <v>150</v>
      </c>
      <c r="B599" t="s">
        <v>2650</v>
      </c>
      <c r="C599" s="1" t="s">
        <v>1651</v>
      </c>
      <c r="D599">
        <v>12</v>
      </c>
      <c r="E599" s="5">
        <v>0</v>
      </c>
      <c r="M599" t="s">
        <v>1</v>
      </c>
      <c r="N599" s="5">
        <v>4.7796770737982897</v>
      </c>
      <c r="P599" t="s">
        <v>596</v>
      </c>
      <c r="Q599" s="5">
        <v>1.4916470004147413</v>
      </c>
    </row>
    <row r="600" spans="1:17" x14ac:dyDescent="0.25">
      <c r="A600">
        <v>150</v>
      </c>
      <c r="B600" t="s">
        <v>2650</v>
      </c>
      <c r="C600" s="1" t="s">
        <v>1652</v>
      </c>
      <c r="D600">
        <v>12</v>
      </c>
      <c r="E600" s="5">
        <v>0</v>
      </c>
      <c r="M600" t="s">
        <v>50</v>
      </c>
      <c r="N600" s="5">
        <v>8.3696883552999601</v>
      </c>
      <c r="P600" t="s">
        <v>597</v>
      </c>
      <c r="Q600" s="5">
        <v>0</v>
      </c>
    </row>
    <row r="601" spans="1:17" x14ac:dyDescent="0.25">
      <c r="A601">
        <v>150</v>
      </c>
      <c r="B601" t="s">
        <v>2650</v>
      </c>
      <c r="C601" s="1" t="s">
        <v>1653</v>
      </c>
      <c r="D601">
        <v>12</v>
      </c>
      <c r="E601" s="5">
        <v>0</v>
      </c>
      <c r="M601" t="s">
        <v>1057</v>
      </c>
      <c r="N601" s="5">
        <v>0</v>
      </c>
      <c r="P601" t="s">
        <v>598</v>
      </c>
      <c r="Q601" s="5">
        <v>0</v>
      </c>
    </row>
    <row r="602" spans="1:17" x14ac:dyDescent="0.25">
      <c r="A602">
        <v>155</v>
      </c>
      <c r="B602" t="s">
        <v>2650</v>
      </c>
      <c r="C602" s="1" t="s">
        <v>1668</v>
      </c>
      <c r="D602">
        <v>12</v>
      </c>
      <c r="E602" s="5">
        <v>0</v>
      </c>
      <c r="M602" t="s">
        <v>360</v>
      </c>
      <c r="N602" s="5">
        <v>6.0351067684696904</v>
      </c>
      <c r="P602" t="s">
        <v>628</v>
      </c>
      <c r="Q602" s="5">
        <v>0</v>
      </c>
    </row>
    <row r="603" spans="1:17" x14ac:dyDescent="0.25">
      <c r="A603">
        <v>155</v>
      </c>
      <c r="B603" t="s">
        <v>2650</v>
      </c>
      <c r="C603" s="1" t="s">
        <v>1669</v>
      </c>
      <c r="D603">
        <v>12</v>
      </c>
      <c r="E603" s="5">
        <v>0</v>
      </c>
      <c r="M603" t="s">
        <v>438</v>
      </c>
      <c r="N603" s="5">
        <v>5.3231839113714896</v>
      </c>
      <c r="P603" t="s">
        <v>629</v>
      </c>
      <c r="Q603" s="5">
        <v>0.73697796672140048</v>
      </c>
    </row>
    <row r="604" spans="1:17" x14ac:dyDescent="0.25">
      <c r="A604">
        <v>155</v>
      </c>
      <c r="B604" t="s">
        <v>2650</v>
      </c>
      <c r="C604" s="1" t="s">
        <v>1670</v>
      </c>
      <c r="D604">
        <v>12</v>
      </c>
      <c r="E604" s="5">
        <v>0</v>
      </c>
      <c r="M604" t="s">
        <v>50</v>
      </c>
      <c r="N604" s="5">
        <v>8.3696883552999601</v>
      </c>
      <c r="P604" t="s">
        <v>438</v>
      </c>
      <c r="Q604" s="5">
        <v>5.3231839113714914</v>
      </c>
    </row>
    <row r="605" spans="1:17" x14ac:dyDescent="0.25">
      <c r="A605">
        <v>155</v>
      </c>
      <c r="B605" t="s">
        <v>2650</v>
      </c>
      <c r="C605" s="1" t="s">
        <v>1671</v>
      </c>
      <c r="D605">
        <v>12</v>
      </c>
      <c r="E605" s="5">
        <v>0</v>
      </c>
      <c r="M605" t="s">
        <v>438</v>
      </c>
      <c r="N605" s="5">
        <v>5.3231839113714896</v>
      </c>
      <c r="P605" t="s">
        <v>574</v>
      </c>
      <c r="Q605" s="5">
        <v>3.4197705188072649</v>
      </c>
    </row>
    <row r="606" spans="1:17" x14ac:dyDescent="0.25">
      <c r="A606">
        <v>156</v>
      </c>
      <c r="B606" t="s">
        <v>2650</v>
      </c>
      <c r="C606" s="1" t="s">
        <v>1697</v>
      </c>
      <c r="D606">
        <v>12</v>
      </c>
      <c r="E606" s="5">
        <v>0</v>
      </c>
      <c r="M606" t="s">
        <v>809</v>
      </c>
      <c r="N606" s="5">
        <v>5.1599056942779304</v>
      </c>
      <c r="P606" t="s">
        <v>382</v>
      </c>
      <c r="Q606" s="5">
        <v>1.4607336262422115</v>
      </c>
    </row>
    <row r="607" spans="1:17" x14ac:dyDescent="0.25">
      <c r="A607" t="s">
        <v>2838</v>
      </c>
      <c r="B607" t="s">
        <v>2646</v>
      </c>
      <c r="C607" s="3" t="s">
        <v>268</v>
      </c>
      <c r="D607" s="10">
        <v>13</v>
      </c>
      <c r="E607" s="5">
        <v>6.03058940004607</v>
      </c>
      <c r="M607" t="s">
        <v>1057</v>
      </c>
      <c r="N607" s="5">
        <v>0</v>
      </c>
      <c r="P607" t="s">
        <v>385</v>
      </c>
      <c r="Q607" s="5">
        <v>0</v>
      </c>
    </row>
    <row r="608" spans="1:17" x14ac:dyDescent="0.25">
      <c r="A608" t="s">
        <v>2838</v>
      </c>
      <c r="B608" t="s">
        <v>2647</v>
      </c>
      <c r="C608" s="3" t="s">
        <v>267</v>
      </c>
      <c r="D608" s="10">
        <v>13</v>
      </c>
      <c r="E608" s="5">
        <v>6.2932530467436871</v>
      </c>
      <c r="M608" t="s">
        <v>809</v>
      </c>
      <c r="N608" s="5">
        <v>5.1599056942779304</v>
      </c>
      <c r="P608" t="s">
        <v>386</v>
      </c>
      <c r="Q608" s="5">
        <v>0</v>
      </c>
    </row>
    <row r="609" spans="1:17" x14ac:dyDescent="0.25">
      <c r="A609">
        <v>149</v>
      </c>
      <c r="B609" t="s">
        <v>2650</v>
      </c>
      <c r="C609" s="1" t="s">
        <v>272</v>
      </c>
      <c r="D609">
        <v>13</v>
      </c>
      <c r="E609" s="5">
        <v>6.0005770584684317</v>
      </c>
      <c r="M609" t="s">
        <v>2132</v>
      </c>
      <c r="N609" s="5">
        <v>0</v>
      </c>
      <c r="P609" t="s">
        <v>387</v>
      </c>
      <c r="Q609" s="5">
        <v>0</v>
      </c>
    </row>
    <row r="610" spans="1:17" x14ac:dyDescent="0.25">
      <c r="A610">
        <v>149</v>
      </c>
      <c r="B610" t="s">
        <v>2650</v>
      </c>
      <c r="C610" s="1" t="s">
        <v>275</v>
      </c>
      <c r="D610">
        <v>13</v>
      </c>
      <c r="E610" s="5">
        <v>3.0230942354054982</v>
      </c>
      <c r="M610" t="s">
        <v>50</v>
      </c>
      <c r="N610" s="5">
        <v>8.3696883552999601</v>
      </c>
      <c r="P610" t="s">
        <v>388</v>
      </c>
      <c r="Q610" s="5">
        <v>1.9598562503669672</v>
      </c>
    </row>
    <row r="611" spans="1:17" x14ac:dyDescent="0.25">
      <c r="A611">
        <v>149</v>
      </c>
      <c r="B611" t="s">
        <v>2650</v>
      </c>
      <c r="C611" s="1" t="s">
        <v>273</v>
      </c>
      <c r="D611">
        <v>13</v>
      </c>
      <c r="E611" s="5">
        <v>2.9524294644328721</v>
      </c>
      <c r="M611" t="s">
        <v>1398</v>
      </c>
      <c r="N611" s="5">
        <v>4.2560976536141402</v>
      </c>
      <c r="P611" t="s">
        <v>389</v>
      </c>
      <c r="Q611" s="5">
        <v>3.1395659416491486</v>
      </c>
    </row>
    <row r="612" spans="1:17" x14ac:dyDescent="0.25">
      <c r="A612">
        <v>149</v>
      </c>
      <c r="B612" t="s">
        <v>2650</v>
      </c>
      <c r="C612" s="1" t="s">
        <v>266</v>
      </c>
      <c r="D612">
        <v>13</v>
      </c>
      <c r="E612" s="5">
        <v>2.4531670463069246</v>
      </c>
      <c r="M612" t="s">
        <v>438</v>
      </c>
      <c r="N612" s="5">
        <v>5.3231839113714896</v>
      </c>
      <c r="P612" t="s">
        <v>397</v>
      </c>
      <c r="Q612" s="5">
        <v>1.9207118172425848</v>
      </c>
    </row>
    <row r="613" spans="1:17" x14ac:dyDescent="0.25">
      <c r="A613">
        <v>149</v>
      </c>
      <c r="B613" t="s">
        <v>2650</v>
      </c>
      <c r="C613" s="1" t="s">
        <v>277</v>
      </c>
      <c r="D613">
        <v>13</v>
      </c>
      <c r="E613" s="5">
        <v>2.1026607505883903</v>
      </c>
      <c r="M613" t="s">
        <v>2132</v>
      </c>
      <c r="N613" s="5">
        <v>0</v>
      </c>
      <c r="P613" t="s">
        <v>398</v>
      </c>
      <c r="Q613" s="5">
        <v>0</v>
      </c>
    </row>
    <row r="614" spans="1:17" x14ac:dyDescent="0.25">
      <c r="A614">
        <v>149</v>
      </c>
      <c r="B614" t="s">
        <v>2650</v>
      </c>
      <c r="C614" s="1" t="s">
        <v>269</v>
      </c>
      <c r="D614">
        <v>13</v>
      </c>
      <c r="E614" s="5">
        <v>1.4083766039309698</v>
      </c>
      <c r="M614" t="s">
        <v>438</v>
      </c>
      <c r="N614" s="5">
        <v>5.3231839113714896</v>
      </c>
      <c r="P614" t="s">
        <v>399</v>
      </c>
      <c r="Q614" s="5">
        <v>2.4543559450221677</v>
      </c>
    </row>
    <row r="615" spans="1:17" x14ac:dyDescent="0.25">
      <c r="A615">
        <v>149</v>
      </c>
      <c r="B615" t="s">
        <v>2650</v>
      </c>
      <c r="C615" s="1" t="s">
        <v>270</v>
      </c>
      <c r="D615">
        <v>13</v>
      </c>
      <c r="E615" s="5">
        <v>0</v>
      </c>
      <c r="M615" t="s">
        <v>1398</v>
      </c>
      <c r="N615" s="5">
        <v>4.2560976536141402</v>
      </c>
      <c r="P615" t="s">
        <v>400</v>
      </c>
      <c r="Q615" s="5">
        <v>0</v>
      </c>
    </row>
    <row r="616" spans="1:17" x14ac:dyDescent="0.25">
      <c r="A616">
        <v>149</v>
      </c>
      <c r="B616" t="s">
        <v>2650</v>
      </c>
      <c r="C616" s="1" t="s">
        <v>271</v>
      </c>
      <c r="D616">
        <v>13</v>
      </c>
      <c r="E616" s="5">
        <v>0</v>
      </c>
      <c r="M616" t="s">
        <v>1398</v>
      </c>
      <c r="N616" s="5">
        <v>4.2560976536141402</v>
      </c>
      <c r="P616" t="s">
        <v>401</v>
      </c>
      <c r="Q616" s="5">
        <v>0</v>
      </c>
    </row>
    <row r="617" spans="1:17" x14ac:dyDescent="0.25">
      <c r="A617">
        <v>149</v>
      </c>
      <c r="B617" t="s">
        <v>2650</v>
      </c>
      <c r="C617" s="1" t="s">
        <v>274</v>
      </c>
      <c r="D617">
        <v>13</v>
      </c>
      <c r="E617" s="5">
        <v>0</v>
      </c>
      <c r="M617" t="s">
        <v>1057</v>
      </c>
      <c r="N617" s="5">
        <v>0</v>
      </c>
      <c r="P617" t="s">
        <v>402</v>
      </c>
      <c r="Q617" s="5">
        <v>1.4076594389611756</v>
      </c>
    </row>
    <row r="618" spans="1:17" x14ac:dyDescent="0.25">
      <c r="A618">
        <v>149</v>
      </c>
      <c r="B618" t="s">
        <v>2650</v>
      </c>
      <c r="C618" s="1" t="s">
        <v>276</v>
      </c>
      <c r="D618">
        <v>13</v>
      </c>
      <c r="E618" s="5">
        <v>0</v>
      </c>
      <c r="M618" t="s">
        <v>243</v>
      </c>
      <c r="N618" s="5">
        <v>0</v>
      </c>
      <c r="P618" t="s">
        <v>403</v>
      </c>
      <c r="Q618" s="5">
        <v>1.9097924774323678</v>
      </c>
    </row>
    <row r="619" spans="1:17" x14ac:dyDescent="0.25">
      <c r="A619">
        <v>149</v>
      </c>
      <c r="B619" t="s">
        <v>2650</v>
      </c>
      <c r="C619" s="1" t="s">
        <v>278</v>
      </c>
      <c r="D619">
        <v>13</v>
      </c>
      <c r="E619" s="5">
        <v>0</v>
      </c>
      <c r="M619" t="s">
        <v>809</v>
      </c>
      <c r="N619" s="5">
        <v>5.1599056942779304</v>
      </c>
      <c r="P619" t="s">
        <v>409</v>
      </c>
      <c r="Q619" s="5">
        <v>1.2425285803750681</v>
      </c>
    </row>
    <row r="620" spans="1:17" x14ac:dyDescent="0.25">
      <c r="A620">
        <v>149</v>
      </c>
      <c r="B620" t="s">
        <v>2650</v>
      </c>
      <c r="C620" s="1" t="s">
        <v>279</v>
      </c>
      <c r="D620">
        <v>13</v>
      </c>
      <c r="E620" s="5">
        <v>0</v>
      </c>
      <c r="M620" t="s">
        <v>1398</v>
      </c>
      <c r="N620" s="5">
        <v>4.2560976536141402</v>
      </c>
      <c r="P620" t="s">
        <v>423</v>
      </c>
      <c r="Q620" s="5">
        <v>0</v>
      </c>
    </row>
    <row r="621" spans="1:17" x14ac:dyDescent="0.25">
      <c r="A621">
        <v>149</v>
      </c>
      <c r="B621" t="s">
        <v>2650</v>
      </c>
      <c r="C621" s="1" t="s">
        <v>280</v>
      </c>
      <c r="D621">
        <v>13</v>
      </c>
      <c r="E621" s="5">
        <v>0</v>
      </c>
      <c r="M621" t="s">
        <v>1</v>
      </c>
      <c r="N621" s="5">
        <v>4.7796770737982897</v>
      </c>
      <c r="P621" t="s">
        <v>383</v>
      </c>
      <c r="Q621" s="5">
        <v>5.9652629613089196</v>
      </c>
    </row>
    <row r="622" spans="1:17" x14ac:dyDescent="0.25">
      <c r="A622">
        <v>149</v>
      </c>
      <c r="B622" t="s">
        <v>2650</v>
      </c>
      <c r="C622" s="1" t="s">
        <v>281</v>
      </c>
      <c r="D622">
        <v>13</v>
      </c>
      <c r="E622" s="5">
        <v>0</v>
      </c>
      <c r="M622" t="s">
        <v>1057</v>
      </c>
      <c r="N622" s="5">
        <v>0</v>
      </c>
      <c r="P622" t="s">
        <v>384</v>
      </c>
      <c r="Q622" s="5">
        <v>5.3183032725442692</v>
      </c>
    </row>
    <row r="623" spans="1:17" x14ac:dyDescent="0.25">
      <c r="A623" t="s">
        <v>2838</v>
      </c>
      <c r="B623" t="s">
        <v>2646</v>
      </c>
      <c r="C623" t="s">
        <v>574</v>
      </c>
      <c r="D623" s="10">
        <v>14</v>
      </c>
      <c r="E623" s="5">
        <v>3.41977051880726</v>
      </c>
      <c r="M623" t="s">
        <v>809</v>
      </c>
      <c r="N623" s="5">
        <v>5.1599056942779304</v>
      </c>
      <c r="P623" t="s">
        <v>2566</v>
      </c>
      <c r="Q623" s="5">
        <v>4.6648649462536076</v>
      </c>
    </row>
    <row r="624" spans="1:17" x14ac:dyDescent="0.25">
      <c r="A624" t="s">
        <v>2838</v>
      </c>
      <c r="B624" t="s">
        <v>2647</v>
      </c>
      <c r="C624" t="s">
        <v>438</v>
      </c>
      <c r="D624" s="10">
        <v>14</v>
      </c>
      <c r="E624" s="5">
        <v>5.3231839113714896</v>
      </c>
      <c r="M624" t="s">
        <v>1398</v>
      </c>
      <c r="N624" s="5">
        <v>4.2560976536141402</v>
      </c>
      <c r="P624" t="s">
        <v>2567</v>
      </c>
      <c r="Q624" s="5">
        <v>3.4084710137662286</v>
      </c>
    </row>
    <row r="625" spans="1:17" x14ac:dyDescent="0.25">
      <c r="A625">
        <v>150</v>
      </c>
      <c r="B625" t="s">
        <v>2650</v>
      </c>
      <c r="C625" s="1" t="s">
        <v>595</v>
      </c>
      <c r="D625">
        <v>14</v>
      </c>
      <c r="E625" s="5">
        <v>3.5511675594611938</v>
      </c>
      <c r="M625" t="s">
        <v>243</v>
      </c>
      <c r="N625" s="5">
        <v>0</v>
      </c>
      <c r="P625" t="s">
        <v>2568</v>
      </c>
      <c r="Q625" s="5">
        <v>2.3297220451507092</v>
      </c>
    </row>
    <row r="626" spans="1:17" x14ac:dyDescent="0.25">
      <c r="A626">
        <v>150</v>
      </c>
      <c r="B626" t="s">
        <v>2650</v>
      </c>
      <c r="C626" s="1" t="s">
        <v>592</v>
      </c>
      <c r="D626">
        <v>14</v>
      </c>
      <c r="E626" s="5">
        <v>3.2371776426510301</v>
      </c>
      <c r="M626" t="s">
        <v>1</v>
      </c>
      <c r="N626" s="5">
        <v>4.7796770737982897</v>
      </c>
      <c r="P626" t="s">
        <v>2569</v>
      </c>
      <c r="Q626" s="5">
        <v>2.537432263011798</v>
      </c>
    </row>
    <row r="627" spans="1:17" x14ac:dyDescent="0.25">
      <c r="A627">
        <v>150</v>
      </c>
      <c r="B627" t="s">
        <v>2650</v>
      </c>
      <c r="C627" s="1" t="s">
        <v>590</v>
      </c>
      <c r="D627">
        <v>14</v>
      </c>
      <c r="E627" s="5">
        <v>2.0360861737905194</v>
      </c>
      <c r="M627" t="s">
        <v>809</v>
      </c>
      <c r="N627" s="5">
        <v>5.1599056942779304</v>
      </c>
      <c r="P627" t="s">
        <v>2570</v>
      </c>
      <c r="Q627" s="5">
        <v>2.5196168055294659</v>
      </c>
    </row>
    <row r="628" spans="1:17" x14ac:dyDescent="0.25">
      <c r="A628">
        <v>149</v>
      </c>
      <c r="B628" t="s">
        <v>2650</v>
      </c>
      <c r="C628" s="1" t="s">
        <v>580</v>
      </c>
      <c r="D628">
        <v>14</v>
      </c>
      <c r="E628" s="5">
        <v>1.7538864233327476</v>
      </c>
      <c r="M628" t="s">
        <v>294</v>
      </c>
      <c r="N628" s="5">
        <v>6.1982579781398597</v>
      </c>
      <c r="P628" t="s">
        <v>2571</v>
      </c>
      <c r="Q628" s="5">
        <v>4.3489723067424153</v>
      </c>
    </row>
    <row r="629" spans="1:17" x14ac:dyDescent="0.25">
      <c r="A629">
        <v>150</v>
      </c>
      <c r="B629" t="s">
        <v>2650</v>
      </c>
      <c r="C629" s="1" t="s">
        <v>596</v>
      </c>
      <c r="D629">
        <v>14</v>
      </c>
      <c r="E629" s="5">
        <v>1.4916470004147413</v>
      </c>
      <c r="M629" t="s">
        <v>2132</v>
      </c>
      <c r="N629" s="5">
        <v>0</v>
      </c>
      <c r="P629" t="s">
        <v>2572</v>
      </c>
      <c r="Q629" s="5">
        <v>0</v>
      </c>
    </row>
    <row r="630" spans="1:17" x14ac:dyDescent="0.25">
      <c r="A630">
        <v>156</v>
      </c>
      <c r="B630" t="s">
        <v>2650</v>
      </c>
      <c r="C630" s="1" t="s">
        <v>629</v>
      </c>
      <c r="D630">
        <v>14</v>
      </c>
      <c r="E630" s="5">
        <v>0.73697796672140048</v>
      </c>
      <c r="M630" t="s">
        <v>1973</v>
      </c>
      <c r="N630" s="5">
        <v>0</v>
      </c>
      <c r="P630" t="s">
        <v>2573</v>
      </c>
      <c r="Q630" s="5">
        <v>5.0870047028043173</v>
      </c>
    </row>
    <row r="631" spans="1:17" x14ac:dyDescent="0.25">
      <c r="A631">
        <v>149</v>
      </c>
      <c r="B631" t="s">
        <v>2650</v>
      </c>
      <c r="C631" s="1" t="s">
        <v>573</v>
      </c>
      <c r="D631">
        <v>14</v>
      </c>
      <c r="E631" s="5">
        <v>0</v>
      </c>
      <c r="M631" t="s">
        <v>1750</v>
      </c>
      <c r="N631" s="5">
        <v>5.6200333475905397</v>
      </c>
      <c r="P631" t="s">
        <v>2574</v>
      </c>
      <c r="Q631" s="5">
        <v>5.6545999996830618</v>
      </c>
    </row>
    <row r="632" spans="1:17" x14ac:dyDescent="0.25">
      <c r="A632">
        <v>149</v>
      </c>
      <c r="B632" t="s">
        <v>2650</v>
      </c>
      <c r="C632" s="1" t="s">
        <v>575</v>
      </c>
      <c r="D632">
        <v>14</v>
      </c>
      <c r="E632" s="5">
        <v>0</v>
      </c>
      <c r="M632" t="s">
        <v>1057</v>
      </c>
      <c r="N632" s="5">
        <v>0</v>
      </c>
      <c r="P632" t="s">
        <v>31</v>
      </c>
      <c r="Q632" s="5">
        <v>0</v>
      </c>
    </row>
    <row r="633" spans="1:17" x14ac:dyDescent="0.25">
      <c r="A633">
        <v>149</v>
      </c>
      <c r="B633" t="s">
        <v>2650</v>
      </c>
      <c r="C633" s="1" t="s">
        <v>576</v>
      </c>
      <c r="D633">
        <v>14</v>
      </c>
      <c r="E633" s="5">
        <v>0</v>
      </c>
      <c r="M633" t="s">
        <v>1398</v>
      </c>
      <c r="N633" s="5">
        <v>4.2560976536141402</v>
      </c>
      <c r="P633" t="s">
        <v>34</v>
      </c>
      <c r="Q633" s="5">
        <v>0</v>
      </c>
    </row>
    <row r="634" spans="1:17" x14ac:dyDescent="0.25">
      <c r="A634">
        <v>149</v>
      </c>
      <c r="B634" t="s">
        <v>2650</v>
      </c>
      <c r="C634" s="1" t="s">
        <v>577</v>
      </c>
      <c r="D634">
        <v>14</v>
      </c>
      <c r="E634" s="5">
        <v>0</v>
      </c>
      <c r="M634" t="s">
        <v>1398</v>
      </c>
      <c r="N634" s="5">
        <v>4.2560976536141402</v>
      </c>
      <c r="P634" t="s">
        <v>32</v>
      </c>
      <c r="Q634" s="5">
        <v>6.6114529283118104</v>
      </c>
    </row>
    <row r="635" spans="1:17" x14ac:dyDescent="0.25">
      <c r="A635">
        <v>149</v>
      </c>
      <c r="B635" t="s">
        <v>2650</v>
      </c>
      <c r="C635" s="1" t="s">
        <v>578</v>
      </c>
      <c r="D635">
        <v>14</v>
      </c>
      <c r="E635" s="5">
        <v>0</v>
      </c>
      <c r="M635" t="s">
        <v>1398</v>
      </c>
      <c r="N635" s="5">
        <v>4.2560976536141402</v>
      </c>
      <c r="P635" t="s">
        <v>33</v>
      </c>
      <c r="Q635" s="5">
        <v>0</v>
      </c>
    </row>
    <row r="636" spans="1:17" x14ac:dyDescent="0.25">
      <c r="A636">
        <v>149</v>
      </c>
      <c r="B636" t="s">
        <v>2650</v>
      </c>
      <c r="C636" s="1" t="s">
        <v>579</v>
      </c>
      <c r="D636">
        <v>14</v>
      </c>
      <c r="E636" s="5">
        <v>0</v>
      </c>
      <c r="M636" t="s">
        <v>50</v>
      </c>
      <c r="N636" s="5">
        <v>8.3696883552999601</v>
      </c>
      <c r="P636" t="s">
        <v>1056</v>
      </c>
      <c r="Q636" s="5">
        <v>1.6791787757323962</v>
      </c>
    </row>
    <row r="637" spans="1:17" x14ac:dyDescent="0.25">
      <c r="A637">
        <v>150</v>
      </c>
      <c r="B637" t="s">
        <v>2650</v>
      </c>
      <c r="C637" s="1" t="s">
        <v>591</v>
      </c>
      <c r="D637">
        <v>14</v>
      </c>
      <c r="E637" s="5">
        <v>0</v>
      </c>
      <c r="M637" t="s">
        <v>438</v>
      </c>
      <c r="N637" s="5">
        <v>5.3231839113714896</v>
      </c>
      <c r="P637" t="s">
        <v>1059</v>
      </c>
      <c r="Q637" s="5">
        <v>0</v>
      </c>
    </row>
    <row r="638" spans="1:17" x14ac:dyDescent="0.25">
      <c r="A638">
        <v>150</v>
      </c>
      <c r="B638" t="s">
        <v>2650</v>
      </c>
      <c r="C638" s="1" t="s">
        <v>593</v>
      </c>
      <c r="D638">
        <v>14</v>
      </c>
      <c r="E638" s="5">
        <v>0</v>
      </c>
      <c r="M638" t="s">
        <v>1398</v>
      </c>
      <c r="N638" s="5">
        <v>4.2560976536141402</v>
      </c>
      <c r="P638" t="s">
        <v>1060</v>
      </c>
      <c r="Q638" s="5">
        <v>0</v>
      </c>
    </row>
    <row r="639" spans="1:17" x14ac:dyDescent="0.25">
      <c r="A639">
        <v>150</v>
      </c>
      <c r="B639" t="s">
        <v>2650</v>
      </c>
      <c r="C639" s="1" t="s">
        <v>594</v>
      </c>
      <c r="D639">
        <v>14</v>
      </c>
      <c r="E639" s="5">
        <v>0</v>
      </c>
      <c r="M639" t="s">
        <v>809</v>
      </c>
      <c r="N639" s="5">
        <v>5.1599056942779304</v>
      </c>
      <c r="P639" t="s">
        <v>1061</v>
      </c>
      <c r="Q639" s="5">
        <v>0</v>
      </c>
    </row>
    <row r="640" spans="1:17" x14ac:dyDescent="0.25">
      <c r="A640">
        <v>150</v>
      </c>
      <c r="B640" t="s">
        <v>2650</v>
      </c>
      <c r="C640" s="1" t="s">
        <v>597</v>
      </c>
      <c r="D640">
        <v>14</v>
      </c>
      <c r="E640" s="5">
        <v>0</v>
      </c>
      <c r="M640" t="s">
        <v>1973</v>
      </c>
      <c r="N640" s="5">
        <v>0</v>
      </c>
      <c r="P640" t="s">
        <v>1062</v>
      </c>
      <c r="Q640" s="5">
        <v>2.1666766033706888</v>
      </c>
    </row>
    <row r="641" spans="1:17" x14ac:dyDescent="0.25">
      <c r="A641">
        <v>150</v>
      </c>
      <c r="B641" t="s">
        <v>2650</v>
      </c>
      <c r="C641" s="1" t="s">
        <v>598</v>
      </c>
      <c r="D641">
        <v>14</v>
      </c>
      <c r="E641" s="5">
        <v>0</v>
      </c>
      <c r="M641" t="s">
        <v>809</v>
      </c>
      <c r="N641" s="5">
        <v>5.1599056942779304</v>
      </c>
      <c r="P641" t="s">
        <v>1063</v>
      </c>
      <c r="Q641" s="5">
        <v>0</v>
      </c>
    </row>
    <row r="642" spans="1:17" x14ac:dyDescent="0.25">
      <c r="A642">
        <v>156</v>
      </c>
      <c r="B642" t="s">
        <v>2650</v>
      </c>
      <c r="C642" s="1" t="s">
        <v>628</v>
      </c>
      <c r="D642">
        <v>14</v>
      </c>
      <c r="E642" s="5">
        <v>0</v>
      </c>
      <c r="M642" t="s">
        <v>1842</v>
      </c>
      <c r="N642" s="5">
        <v>0</v>
      </c>
      <c r="P642" t="s">
        <v>1064</v>
      </c>
      <c r="Q642" s="5">
        <v>0</v>
      </c>
    </row>
    <row r="643" spans="1:17" x14ac:dyDescent="0.25">
      <c r="A643" t="s">
        <v>2838</v>
      </c>
      <c r="B643" s="42" t="s">
        <v>2646</v>
      </c>
      <c r="C643" s="42" t="s">
        <v>2</v>
      </c>
      <c r="D643" s="43">
        <v>15</v>
      </c>
      <c r="E643" s="44">
        <v>0</v>
      </c>
      <c r="M643" t="s">
        <v>809</v>
      </c>
      <c r="N643" s="5">
        <v>5.1599056942779304</v>
      </c>
      <c r="P643" t="s">
        <v>1069</v>
      </c>
      <c r="Q643" s="5">
        <v>2.6373621141745964</v>
      </c>
    </row>
    <row r="644" spans="1:17" x14ac:dyDescent="0.25">
      <c r="A644" t="s">
        <v>2838</v>
      </c>
      <c r="B644" t="s">
        <v>2647</v>
      </c>
      <c r="C644" t="s">
        <v>1</v>
      </c>
      <c r="D644" s="10">
        <v>15</v>
      </c>
      <c r="E644" s="5">
        <v>4.7796770737982923</v>
      </c>
      <c r="M644" t="s">
        <v>1057</v>
      </c>
      <c r="N644" s="5">
        <v>0</v>
      </c>
      <c r="P644" t="s">
        <v>1070</v>
      </c>
      <c r="Q644" s="5">
        <v>0</v>
      </c>
    </row>
    <row r="645" spans="1:17" x14ac:dyDescent="0.25">
      <c r="A645">
        <v>149</v>
      </c>
      <c r="B645" t="s">
        <v>2650</v>
      </c>
      <c r="C645" s="1" t="s">
        <v>11</v>
      </c>
      <c r="D645">
        <v>15</v>
      </c>
      <c r="E645" s="5">
        <v>4.9626060729241273</v>
      </c>
      <c r="M645" t="s">
        <v>1057</v>
      </c>
      <c r="N645" s="5">
        <v>0</v>
      </c>
      <c r="P645" t="s">
        <v>1071</v>
      </c>
      <c r="Q645" s="5">
        <v>0</v>
      </c>
    </row>
    <row r="646" spans="1:17" x14ac:dyDescent="0.25">
      <c r="A646">
        <v>149</v>
      </c>
      <c r="B646" t="s">
        <v>2650</v>
      </c>
      <c r="C646" s="1" t="s">
        <v>0</v>
      </c>
      <c r="D646">
        <v>15</v>
      </c>
      <c r="E646" s="5">
        <v>3.8793917702630449</v>
      </c>
      <c r="M646" t="s">
        <v>1973</v>
      </c>
      <c r="N646" s="5">
        <v>0</v>
      </c>
      <c r="P646" t="s">
        <v>1076</v>
      </c>
      <c r="Q646" s="5">
        <v>1.4015916407211968</v>
      </c>
    </row>
    <row r="647" spans="1:17" x14ac:dyDescent="0.25">
      <c r="A647">
        <v>150</v>
      </c>
      <c r="B647" t="s">
        <v>2650</v>
      </c>
      <c r="C647" s="1" t="s">
        <v>1091</v>
      </c>
      <c r="D647">
        <v>15</v>
      </c>
      <c r="E647" s="5">
        <v>2.7315728249008306</v>
      </c>
      <c r="M647" t="s">
        <v>653</v>
      </c>
      <c r="N647" s="5">
        <v>0</v>
      </c>
      <c r="P647" t="s">
        <v>1077</v>
      </c>
      <c r="Q647" s="5">
        <v>0</v>
      </c>
    </row>
    <row r="648" spans="1:17" x14ac:dyDescent="0.25">
      <c r="A648">
        <v>155</v>
      </c>
      <c r="B648" t="s">
        <v>2650</v>
      </c>
      <c r="C648" s="1" t="s">
        <v>1106</v>
      </c>
      <c r="D648">
        <v>15</v>
      </c>
      <c r="E648" s="5">
        <v>1.9150956907115717</v>
      </c>
      <c r="M648" t="s">
        <v>383</v>
      </c>
      <c r="N648" s="5">
        <v>5.9652629613089196</v>
      </c>
      <c r="P648" t="s">
        <v>1057</v>
      </c>
      <c r="Q648" s="5">
        <v>0</v>
      </c>
    </row>
    <row r="649" spans="1:17" x14ac:dyDescent="0.25">
      <c r="A649">
        <v>149</v>
      </c>
      <c r="B649" t="s">
        <v>2650</v>
      </c>
      <c r="C649" s="1" t="s">
        <v>10</v>
      </c>
      <c r="D649">
        <v>15</v>
      </c>
      <c r="E649" s="5">
        <v>1.5666617318596465</v>
      </c>
      <c r="M649" t="s">
        <v>809</v>
      </c>
      <c r="N649" s="5">
        <v>5.1599056942779304</v>
      </c>
      <c r="P649" t="s">
        <v>1058</v>
      </c>
      <c r="Q649" s="5">
        <v>4.9451882153928493</v>
      </c>
    </row>
    <row r="650" spans="1:17" x14ac:dyDescent="0.25">
      <c r="A650">
        <v>149</v>
      </c>
      <c r="B650" t="s">
        <v>2650</v>
      </c>
      <c r="C650" s="1" t="s">
        <v>9</v>
      </c>
      <c r="D650">
        <v>15</v>
      </c>
      <c r="E650" s="5">
        <v>1.5140368549505909</v>
      </c>
      <c r="M650" t="s">
        <v>2132</v>
      </c>
      <c r="N650" s="5">
        <v>0</v>
      </c>
      <c r="P650" t="s">
        <v>1716</v>
      </c>
      <c r="Q650" s="5">
        <v>0</v>
      </c>
    </row>
    <row r="651" spans="1:17" x14ac:dyDescent="0.25">
      <c r="A651">
        <v>149</v>
      </c>
      <c r="B651" t="s">
        <v>2650</v>
      </c>
      <c r="C651" s="1" t="s">
        <v>3</v>
      </c>
      <c r="D651">
        <v>15</v>
      </c>
      <c r="E651" s="5">
        <v>0</v>
      </c>
      <c r="M651" t="s">
        <v>809</v>
      </c>
      <c r="N651" s="5">
        <v>5.1599056942779304</v>
      </c>
      <c r="P651" t="s">
        <v>1719</v>
      </c>
      <c r="Q651" s="5">
        <v>0</v>
      </c>
    </row>
    <row r="652" spans="1:17" x14ac:dyDescent="0.25">
      <c r="A652">
        <v>149</v>
      </c>
      <c r="B652" t="s">
        <v>2650</v>
      </c>
      <c r="C652" s="1" t="s">
        <v>4</v>
      </c>
      <c r="D652">
        <v>15</v>
      </c>
      <c r="E652" s="5">
        <v>0</v>
      </c>
      <c r="M652" t="s">
        <v>653</v>
      </c>
      <c r="N652" s="5">
        <v>0</v>
      </c>
      <c r="P652" t="s">
        <v>1720</v>
      </c>
      <c r="Q652" s="5">
        <v>0</v>
      </c>
    </row>
    <row r="653" spans="1:17" x14ac:dyDescent="0.25">
      <c r="A653">
        <v>149</v>
      </c>
      <c r="B653" t="s">
        <v>2650</v>
      </c>
      <c r="C653" s="1" t="s">
        <v>5</v>
      </c>
      <c r="D653">
        <v>15</v>
      </c>
      <c r="E653" s="5">
        <v>0</v>
      </c>
      <c r="M653" t="s">
        <v>653</v>
      </c>
      <c r="N653" s="5">
        <v>0</v>
      </c>
      <c r="P653" t="s">
        <v>1721</v>
      </c>
      <c r="Q653" s="5">
        <v>0</v>
      </c>
    </row>
    <row r="654" spans="1:17" x14ac:dyDescent="0.25">
      <c r="A654">
        <v>149</v>
      </c>
      <c r="B654" t="s">
        <v>2650</v>
      </c>
      <c r="C654" s="1" t="s">
        <v>6</v>
      </c>
      <c r="D654">
        <v>15</v>
      </c>
      <c r="E654" s="5">
        <v>0</v>
      </c>
      <c r="M654" t="s">
        <v>294</v>
      </c>
      <c r="N654" s="5">
        <v>6.1982579781398597</v>
      </c>
      <c r="P654" t="s">
        <v>1727</v>
      </c>
      <c r="Q654" s="5">
        <v>0</v>
      </c>
    </row>
    <row r="655" spans="1:17" x14ac:dyDescent="0.25">
      <c r="A655">
        <v>149</v>
      </c>
      <c r="B655" t="s">
        <v>2650</v>
      </c>
      <c r="C655" s="1" t="s">
        <v>7</v>
      </c>
      <c r="D655">
        <v>15</v>
      </c>
      <c r="E655" s="5">
        <v>0</v>
      </c>
      <c r="M655" t="s">
        <v>2132</v>
      </c>
      <c r="N655" s="5">
        <v>0</v>
      </c>
      <c r="P655" t="s">
        <v>1733</v>
      </c>
      <c r="Q655" s="5">
        <v>0</v>
      </c>
    </row>
    <row r="656" spans="1:17" x14ac:dyDescent="0.25">
      <c r="A656">
        <v>149</v>
      </c>
      <c r="B656" t="s">
        <v>2650</v>
      </c>
      <c r="C656" s="1" t="s">
        <v>8</v>
      </c>
      <c r="D656">
        <v>15</v>
      </c>
      <c r="E656" s="5">
        <v>0</v>
      </c>
      <c r="M656" t="s">
        <v>1750</v>
      </c>
      <c r="N656" s="5">
        <v>5.6200333475905397</v>
      </c>
      <c r="P656" t="s">
        <v>1717</v>
      </c>
      <c r="Q656" s="5">
        <v>3.5040530146640472</v>
      </c>
    </row>
    <row r="657" spans="1:17" x14ac:dyDescent="0.25">
      <c r="A657">
        <v>149</v>
      </c>
      <c r="B657" t="s">
        <v>2650</v>
      </c>
      <c r="C657" s="1" t="s">
        <v>12</v>
      </c>
      <c r="D657">
        <v>15</v>
      </c>
      <c r="E657" s="5">
        <v>0</v>
      </c>
      <c r="M657" t="s">
        <v>809</v>
      </c>
      <c r="N657" s="5">
        <v>5.1599056942779304</v>
      </c>
      <c r="P657" t="s">
        <v>1718</v>
      </c>
      <c r="Q657" s="5">
        <v>3.8194018354210817</v>
      </c>
    </row>
    <row r="658" spans="1:17" x14ac:dyDescent="0.25">
      <c r="A658">
        <v>150</v>
      </c>
      <c r="B658" t="s">
        <v>2650</v>
      </c>
      <c r="C658" s="1" t="s">
        <v>1089</v>
      </c>
      <c r="D658">
        <v>15</v>
      </c>
      <c r="E658" s="5">
        <v>0</v>
      </c>
      <c r="M658" t="s">
        <v>1398</v>
      </c>
      <c r="N658" s="5">
        <v>4.2560976536141402</v>
      </c>
      <c r="P658" t="s">
        <v>1783</v>
      </c>
      <c r="Q658" s="5">
        <v>0</v>
      </c>
    </row>
    <row r="659" spans="1:17" x14ac:dyDescent="0.25">
      <c r="A659">
        <v>150</v>
      </c>
      <c r="B659" t="s">
        <v>2650</v>
      </c>
      <c r="C659" s="1" t="s">
        <v>1090</v>
      </c>
      <c r="D659">
        <v>15</v>
      </c>
      <c r="E659" s="5">
        <v>0</v>
      </c>
      <c r="M659" t="s">
        <v>1398</v>
      </c>
      <c r="N659" s="5">
        <v>4.2560976536141402</v>
      </c>
      <c r="P659" t="s">
        <v>1785</v>
      </c>
      <c r="Q659" s="5">
        <v>0</v>
      </c>
    </row>
    <row r="660" spans="1:17" x14ac:dyDescent="0.25">
      <c r="A660">
        <v>150</v>
      </c>
      <c r="B660" t="s">
        <v>2650</v>
      </c>
      <c r="C660" s="1" t="s">
        <v>1092</v>
      </c>
      <c r="D660">
        <v>15</v>
      </c>
      <c r="E660" s="5">
        <v>0</v>
      </c>
      <c r="M660" t="s">
        <v>653</v>
      </c>
      <c r="N660" s="5">
        <v>0</v>
      </c>
      <c r="P660" t="s">
        <v>1786</v>
      </c>
      <c r="Q660" s="5">
        <v>0</v>
      </c>
    </row>
    <row r="661" spans="1:17" x14ac:dyDescent="0.25">
      <c r="A661">
        <v>150</v>
      </c>
      <c r="B661" t="s">
        <v>2650</v>
      </c>
      <c r="C661" s="1" t="s">
        <v>1093</v>
      </c>
      <c r="D661">
        <v>15</v>
      </c>
      <c r="E661" s="5">
        <v>0</v>
      </c>
      <c r="M661" t="s">
        <v>243</v>
      </c>
      <c r="N661" s="5">
        <v>0</v>
      </c>
      <c r="P661" t="s">
        <v>1787</v>
      </c>
      <c r="Q661" s="5">
        <v>0</v>
      </c>
    </row>
    <row r="662" spans="1:17" x14ac:dyDescent="0.25">
      <c r="A662">
        <v>150</v>
      </c>
      <c r="B662" t="s">
        <v>2650</v>
      </c>
      <c r="C662" s="1" t="s">
        <v>1094</v>
      </c>
      <c r="D662">
        <v>15</v>
      </c>
      <c r="E662" s="5">
        <v>0</v>
      </c>
      <c r="M662" t="s">
        <v>1973</v>
      </c>
      <c r="N662" s="5">
        <v>0</v>
      </c>
      <c r="P662" t="s">
        <v>1788</v>
      </c>
      <c r="Q662" s="5">
        <v>0</v>
      </c>
    </row>
    <row r="663" spans="1:17" x14ac:dyDescent="0.25">
      <c r="A663">
        <v>155</v>
      </c>
      <c r="B663" t="s">
        <v>2650</v>
      </c>
      <c r="C663" s="1" t="s">
        <v>1105</v>
      </c>
      <c r="D663">
        <v>15</v>
      </c>
      <c r="E663" s="5">
        <v>0</v>
      </c>
      <c r="M663" t="s">
        <v>1</v>
      </c>
      <c r="N663" s="5">
        <v>4.7796770737982897</v>
      </c>
      <c r="P663" t="s">
        <v>1793</v>
      </c>
      <c r="Q663" s="5">
        <v>0</v>
      </c>
    </row>
    <row r="664" spans="1:17" x14ac:dyDescent="0.25">
      <c r="A664">
        <v>156</v>
      </c>
      <c r="B664" t="s">
        <v>2650</v>
      </c>
      <c r="C664" s="1" t="s">
        <v>1122</v>
      </c>
      <c r="D664">
        <v>15</v>
      </c>
      <c r="E664" s="5">
        <v>0</v>
      </c>
      <c r="M664" t="s">
        <v>1398</v>
      </c>
      <c r="N664" s="5">
        <v>4.2560976536141402</v>
      </c>
      <c r="P664" t="s">
        <v>1794</v>
      </c>
      <c r="Q664" s="5">
        <v>3.0589288319620684</v>
      </c>
    </row>
    <row r="665" spans="1:17" x14ac:dyDescent="0.25">
      <c r="A665">
        <v>156</v>
      </c>
      <c r="B665" t="s">
        <v>2650</v>
      </c>
      <c r="C665" s="1" t="s">
        <v>1123</v>
      </c>
      <c r="D665">
        <v>15</v>
      </c>
      <c r="E665" s="5">
        <v>0</v>
      </c>
      <c r="M665" t="s">
        <v>1973</v>
      </c>
      <c r="N665" s="5">
        <v>0</v>
      </c>
      <c r="P665" t="s">
        <v>1717</v>
      </c>
      <c r="Q665" s="5">
        <v>3.5040530146640472</v>
      </c>
    </row>
    <row r="666" spans="1:17" x14ac:dyDescent="0.25">
      <c r="A666" t="s">
        <v>2838</v>
      </c>
      <c r="B666" t="s">
        <v>2646</v>
      </c>
      <c r="C666" s="1" t="s">
        <v>947</v>
      </c>
      <c r="D666">
        <v>16</v>
      </c>
      <c r="E666" s="5">
        <v>3.3525329331272662</v>
      </c>
      <c r="M666" t="s">
        <v>2132</v>
      </c>
      <c r="N666" s="5">
        <v>0</v>
      </c>
      <c r="P666" t="s">
        <v>1784</v>
      </c>
      <c r="Q666" s="5">
        <v>3.7454522597403903</v>
      </c>
    </row>
    <row r="667" spans="1:17" x14ac:dyDescent="0.25">
      <c r="A667" t="s">
        <v>2838</v>
      </c>
      <c r="B667" t="s">
        <v>2646</v>
      </c>
      <c r="C667" t="s">
        <v>298</v>
      </c>
      <c r="D667" s="10">
        <v>17</v>
      </c>
      <c r="E667" s="5">
        <v>3.7725297327944398</v>
      </c>
      <c r="M667" t="s">
        <v>294</v>
      </c>
      <c r="N667" s="5">
        <v>6.1982579781398597</v>
      </c>
      <c r="P667" t="s">
        <v>1752</v>
      </c>
      <c r="Q667" s="5">
        <v>2.0236661710556176</v>
      </c>
    </row>
    <row r="668" spans="1:17" x14ac:dyDescent="0.25">
      <c r="A668" t="s">
        <v>2838</v>
      </c>
      <c r="B668" t="s">
        <v>2647</v>
      </c>
      <c r="C668" s="3" t="s">
        <v>294</v>
      </c>
      <c r="D668" s="10">
        <v>17</v>
      </c>
      <c r="E668" s="5">
        <v>6.1982579781398597</v>
      </c>
      <c r="M668" t="s">
        <v>1973</v>
      </c>
      <c r="N668" s="5">
        <v>0</v>
      </c>
      <c r="P668" t="s">
        <v>1753</v>
      </c>
      <c r="Q668" s="5">
        <v>0</v>
      </c>
    </row>
    <row r="669" spans="1:17" x14ac:dyDescent="0.25">
      <c r="A669">
        <v>149</v>
      </c>
      <c r="B669" t="s">
        <v>2650</v>
      </c>
      <c r="C669" s="1" t="s">
        <v>1778</v>
      </c>
      <c r="D669">
        <v>17</v>
      </c>
      <c r="E669" s="5">
        <v>4.1739199164963958</v>
      </c>
      <c r="M669" t="s">
        <v>1398</v>
      </c>
      <c r="N669" s="5">
        <v>4.2560976536141402</v>
      </c>
      <c r="P669" t="s">
        <v>1754</v>
      </c>
      <c r="Q669" s="5">
        <v>0</v>
      </c>
    </row>
    <row r="670" spans="1:17" x14ac:dyDescent="0.25">
      <c r="A670">
        <v>150</v>
      </c>
      <c r="B670" t="s">
        <v>2650</v>
      </c>
      <c r="C670" s="1" t="s">
        <v>299</v>
      </c>
      <c r="D670">
        <v>17</v>
      </c>
      <c r="E670" s="5">
        <v>2.5262503487518453</v>
      </c>
      <c r="M670" t="s">
        <v>653</v>
      </c>
      <c r="N670" s="5">
        <v>0</v>
      </c>
      <c r="P670" t="s">
        <v>1755</v>
      </c>
      <c r="Q670" s="5">
        <v>4.5068444565418737</v>
      </c>
    </row>
    <row r="671" spans="1:17" x14ac:dyDescent="0.25">
      <c r="A671">
        <v>155</v>
      </c>
      <c r="B671" t="s">
        <v>2650</v>
      </c>
      <c r="C671" s="1" t="s">
        <v>316</v>
      </c>
      <c r="D671">
        <v>17</v>
      </c>
      <c r="E671" s="5">
        <v>1.9382419918436362</v>
      </c>
      <c r="M671" t="s">
        <v>1398</v>
      </c>
      <c r="N671" s="5">
        <v>4.2560976536141402</v>
      </c>
      <c r="P671" t="s">
        <v>1756</v>
      </c>
      <c r="Q671" s="5">
        <v>5.4924790178175842</v>
      </c>
    </row>
    <row r="672" spans="1:17" x14ac:dyDescent="0.25">
      <c r="A672">
        <v>155</v>
      </c>
      <c r="B672" t="s">
        <v>2650</v>
      </c>
      <c r="C672" s="1" t="s">
        <v>317</v>
      </c>
      <c r="D672">
        <v>17</v>
      </c>
      <c r="E672" s="5">
        <v>1.7343574983830594</v>
      </c>
      <c r="M672" t="s">
        <v>1973</v>
      </c>
      <c r="N672" s="5">
        <v>0</v>
      </c>
      <c r="P672" t="s">
        <v>1757</v>
      </c>
      <c r="Q672" s="5">
        <v>2.9570178758403438</v>
      </c>
    </row>
    <row r="673" spans="1:17" x14ac:dyDescent="0.25">
      <c r="A673">
        <v>149</v>
      </c>
      <c r="B673" t="s">
        <v>2650</v>
      </c>
      <c r="C673" s="1" t="s">
        <v>1779</v>
      </c>
      <c r="D673">
        <v>17</v>
      </c>
      <c r="E673" s="5">
        <v>1.6517724620175454</v>
      </c>
      <c r="M673" t="s">
        <v>360</v>
      </c>
      <c r="N673" s="5">
        <v>6.0351067684696904</v>
      </c>
      <c r="P673" t="s">
        <v>1761</v>
      </c>
      <c r="Q673" s="5">
        <v>0.91045860051944028</v>
      </c>
    </row>
    <row r="674" spans="1:17" x14ac:dyDescent="0.25">
      <c r="A674">
        <v>156</v>
      </c>
      <c r="B674" t="s">
        <v>2650</v>
      </c>
      <c r="C674" s="1" t="s">
        <v>347</v>
      </c>
      <c r="D674">
        <v>17</v>
      </c>
      <c r="E674" s="5">
        <v>1.0045192369262883</v>
      </c>
      <c r="M674" t="s">
        <v>2132</v>
      </c>
      <c r="N674" s="5">
        <v>0</v>
      </c>
      <c r="P674" t="s">
        <v>1762</v>
      </c>
      <c r="Q674" s="5">
        <v>0.82070655781186841</v>
      </c>
    </row>
    <row r="675" spans="1:17" x14ac:dyDescent="0.25">
      <c r="A675">
        <v>149</v>
      </c>
      <c r="B675" t="s">
        <v>2650</v>
      </c>
      <c r="C675" s="1" t="s">
        <v>1780</v>
      </c>
      <c r="D675">
        <v>17</v>
      </c>
      <c r="E675" s="5">
        <v>0</v>
      </c>
      <c r="M675" t="s">
        <v>1</v>
      </c>
      <c r="N675" s="5">
        <v>4.7796770737982897</v>
      </c>
      <c r="P675" t="s">
        <v>1750</v>
      </c>
      <c r="Q675" s="5">
        <v>5.6200333475905397</v>
      </c>
    </row>
    <row r="676" spans="1:17" x14ac:dyDescent="0.25">
      <c r="A676">
        <v>150</v>
      </c>
      <c r="B676" t="s">
        <v>2650</v>
      </c>
      <c r="C676" s="1" t="s">
        <v>297</v>
      </c>
      <c r="D676">
        <v>17</v>
      </c>
      <c r="E676" s="5">
        <v>0</v>
      </c>
      <c r="M676" t="s">
        <v>1</v>
      </c>
      <c r="N676" s="5">
        <v>4.7796770737982897</v>
      </c>
      <c r="P676" t="s">
        <v>1751</v>
      </c>
      <c r="Q676" s="5">
        <v>3.7922063414630545</v>
      </c>
    </row>
    <row r="677" spans="1:17" x14ac:dyDescent="0.25">
      <c r="A677">
        <v>150</v>
      </c>
      <c r="B677" t="s">
        <v>2650</v>
      </c>
      <c r="C677" s="1" t="s">
        <v>300</v>
      </c>
      <c r="D677">
        <v>17</v>
      </c>
      <c r="E677" s="5">
        <v>0</v>
      </c>
      <c r="M677" t="s">
        <v>809</v>
      </c>
      <c r="N677" s="5">
        <v>5.1599056942779304</v>
      </c>
      <c r="P677" t="s">
        <v>1813</v>
      </c>
      <c r="Q677" s="5">
        <v>0</v>
      </c>
    </row>
    <row r="678" spans="1:17" x14ac:dyDescent="0.25">
      <c r="A678">
        <v>155</v>
      </c>
      <c r="B678" t="s">
        <v>2650</v>
      </c>
      <c r="C678" s="1" t="s">
        <v>318</v>
      </c>
      <c r="D678">
        <v>17</v>
      </c>
      <c r="E678" s="5">
        <v>0</v>
      </c>
      <c r="M678" t="s">
        <v>2132</v>
      </c>
      <c r="N678" s="5">
        <v>0</v>
      </c>
      <c r="P678" t="s">
        <v>1815</v>
      </c>
      <c r="Q678" s="5">
        <v>1.0303718085241673</v>
      </c>
    </row>
    <row r="679" spans="1:17" x14ac:dyDescent="0.25">
      <c r="A679" t="s">
        <v>2838</v>
      </c>
      <c r="B679" t="s">
        <v>2646</v>
      </c>
      <c r="C679" t="s">
        <v>384</v>
      </c>
      <c r="D679" s="10">
        <v>18</v>
      </c>
      <c r="E679" s="5">
        <v>5.3183032725442692</v>
      </c>
      <c r="M679" t="s">
        <v>1398</v>
      </c>
      <c r="N679" s="5">
        <v>4.2560976536141402</v>
      </c>
      <c r="P679" t="s">
        <v>1816</v>
      </c>
      <c r="Q679" s="5">
        <v>3.5229841623089637</v>
      </c>
    </row>
    <row r="680" spans="1:17" x14ac:dyDescent="0.25">
      <c r="A680" t="s">
        <v>2838</v>
      </c>
      <c r="B680" t="s">
        <v>2647</v>
      </c>
      <c r="C680" s="3" t="s">
        <v>383</v>
      </c>
      <c r="D680" s="10">
        <v>18</v>
      </c>
      <c r="E680" s="5">
        <v>5.9652629613089196</v>
      </c>
      <c r="M680" t="s">
        <v>653</v>
      </c>
      <c r="N680" s="5">
        <v>0</v>
      </c>
      <c r="P680" t="s">
        <v>1817</v>
      </c>
      <c r="Q680" s="5">
        <v>3.766671180689765</v>
      </c>
    </row>
    <row r="681" spans="1:17" x14ac:dyDescent="0.25">
      <c r="A681">
        <v>149</v>
      </c>
      <c r="B681" t="s">
        <v>2650</v>
      </c>
      <c r="C681" s="1" t="s">
        <v>389</v>
      </c>
      <c r="D681">
        <v>18</v>
      </c>
      <c r="E681" s="5">
        <v>3.1395659416491486</v>
      </c>
      <c r="M681" t="s">
        <v>2132</v>
      </c>
      <c r="N681" s="5">
        <v>0</v>
      </c>
      <c r="P681" t="s">
        <v>1823</v>
      </c>
      <c r="Q681" s="5">
        <v>1.1695519006931567</v>
      </c>
    </row>
    <row r="682" spans="1:17" x14ac:dyDescent="0.25">
      <c r="A682">
        <v>150</v>
      </c>
      <c r="B682" t="s">
        <v>2650</v>
      </c>
      <c r="C682" s="1" t="s">
        <v>399</v>
      </c>
      <c r="D682">
        <v>18</v>
      </c>
      <c r="E682" s="5">
        <v>2.4543559450221677</v>
      </c>
      <c r="M682" t="s">
        <v>2132</v>
      </c>
      <c r="N682" s="5">
        <v>0</v>
      </c>
      <c r="P682" t="s">
        <v>1824</v>
      </c>
      <c r="Q682" s="5">
        <v>0</v>
      </c>
    </row>
    <row r="683" spans="1:17" x14ac:dyDescent="0.25">
      <c r="A683">
        <v>149</v>
      </c>
      <c r="B683" t="s">
        <v>2650</v>
      </c>
      <c r="C683" s="1" t="s">
        <v>388</v>
      </c>
      <c r="D683">
        <v>18</v>
      </c>
      <c r="E683" s="5">
        <v>1.9598562503669672</v>
      </c>
      <c r="M683" t="s">
        <v>1398</v>
      </c>
      <c r="N683" s="5">
        <v>4.2560976536141402</v>
      </c>
      <c r="P683" t="s">
        <v>1750</v>
      </c>
      <c r="Q683" s="5">
        <v>5.6200333475905353</v>
      </c>
    </row>
    <row r="684" spans="1:17" x14ac:dyDescent="0.25">
      <c r="A684">
        <v>150</v>
      </c>
      <c r="B684" t="s">
        <v>2650</v>
      </c>
      <c r="C684" s="1" t="s">
        <v>397</v>
      </c>
      <c r="D684">
        <v>18</v>
      </c>
      <c r="E684" s="5">
        <v>1.9207118172425848</v>
      </c>
      <c r="M684" t="s">
        <v>1</v>
      </c>
      <c r="N684" s="5">
        <v>4.7796770737982897</v>
      </c>
      <c r="P684" t="s">
        <v>1814</v>
      </c>
      <c r="Q684" s="5">
        <v>3.5917256003240441</v>
      </c>
    </row>
    <row r="685" spans="1:17" x14ac:dyDescent="0.25">
      <c r="A685">
        <v>150</v>
      </c>
      <c r="B685" t="s">
        <v>2650</v>
      </c>
      <c r="C685" s="1" t="s">
        <v>403</v>
      </c>
      <c r="D685">
        <v>18</v>
      </c>
      <c r="E685" s="5">
        <v>1.9097924774323678</v>
      </c>
      <c r="M685" t="s">
        <v>438</v>
      </c>
      <c r="N685" s="5">
        <v>5.3231839113714896</v>
      </c>
      <c r="P685" t="s">
        <v>219</v>
      </c>
      <c r="Q685" s="5">
        <v>0</v>
      </c>
    </row>
    <row r="686" spans="1:17" x14ac:dyDescent="0.25">
      <c r="A686">
        <v>149</v>
      </c>
      <c r="B686" t="s">
        <v>2650</v>
      </c>
      <c r="C686" s="1" t="s">
        <v>382</v>
      </c>
      <c r="D686">
        <v>18</v>
      </c>
      <c r="E686" s="5">
        <v>1.4607336262422115</v>
      </c>
      <c r="M686" t="s">
        <v>2132</v>
      </c>
      <c r="N686" s="5">
        <v>0</v>
      </c>
      <c r="P686" t="s">
        <v>89</v>
      </c>
      <c r="Q686" s="5">
        <v>0</v>
      </c>
    </row>
    <row r="687" spans="1:17" x14ac:dyDescent="0.25">
      <c r="A687">
        <v>150</v>
      </c>
      <c r="B687" t="s">
        <v>2650</v>
      </c>
      <c r="C687" s="1" t="s">
        <v>402</v>
      </c>
      <c r="D687">
        <v>18</v>
      </c>
      <c r="E687" s="5">
        <v>1.4076594389611756</v>
      </c>
      <c r="M687" t="s">
        <v>1</v>
      </c>
      <c r="N687" s="5">
        <v>4.7796770737982897</v>
      </c>
      <c r="P687" t="s">
        <v>91</v>
      </c>
      <c r="Q687" s="5">
        <v>0</v>
      </c>
    </row>
    <row r="688" spans="1:17" x14ac:dyDescent="0.25">
      <c r="A688">
        <v>155</v>
      </c>
      <c r="B688" t="s">
        <v>2650</v>
      </c>
      <c r="C688" s="1" t="s">
        <v>409</v>
      </c>
      <c r="D688">
        <v>18</v>
      </c>
      <c r="E688" s="5">
        <v>1.2425285803750681</v>
      </c>
      <c r="M688" t="s">
        <v>1398</v>
      </c>
      <c r="N688" s="5">
        <v>4.2560976536141402</v>
      </c>
      <c r="P688" t="s">
        <v>92</v>
      </c>
      <c r="Q688" s="5">
        <v>1.2859673626278567</v>
      </c>
    </row>
    <row r="689" spans="1:17" x14ac:dyDescent="0.25">
      <c r="A689">
        <v>149</v>
      </c>
      <c r="B689" t="s">
        <v>2650</v>
      </c>
      <c r="C689" s="1" t="s">
        <v>385</v>
      </c>
      <c r="D689">
        <v>18</v>
      </c>
      <c r="E689" s="5">
        <v>0</v>
      </c>
      <c r="M689" t="s">
        <v>2132</v>
      </c>
      <c r="N689" s="5">
        <v>0</v>
      </c>
      <c r="P689" t="s">
        <v>93</v>
      </c>
      <c r="Q689" s="5">
        <v>0</v>
      </c>
    </row>
    <row r="690" spans="1:17" x14ac:dyDescent="0.25">
      <c r="A690">
        <v>149</v>
      </c>
      <c r="B690" t="s">
        <v>2650</v>
      </c>
      <c r="C690" s="1" t="s">
        <v>386</v>
      </c>
      <c r="D690">
        <v>18</v>
      </c>
      <c r="E690" s="5">
        <v>0</v>
      </c>
      <c r="M690" t="s">
        <v>1</v>
      </c>
      <c r="N690" s="5">
        <v>4.7796770737982897</v>
      </c>
      <c r="P690" t="s">
        <v>94</v>
      </c>
      <c r="Q690" s="5">
        <v>0</v>
      </c>
    </row>
    <row r="691" spans="1:17" x14ac:dyDescent="0.25">
      <c r="A691">
        <v>149</v>
      </c>
      <c r="B691" t="s">
        <v>2650</v>
      </c>
      <c r="C691" s="1" t="s">
        <v>387</v>
      </c>
      <c r="D691">
        <v>18</v>
      </c>
      <c r="E691" s="5">
        <v>0</v>
      </c>
      <c r="M691" t="s">
        <v>653</v>
      </c>
      <c r="N691" s="5">
        <v>0</v>
      </c>
      <c r="P691" t="s">
        <v>85</v>
      </c>
      <c r="Q691" s="5">
        <v>7.8090351502051334</v>
      </c>
    </row>
    <row r="692" spans="1:17" x14ac:dyDescent="0.25">
      <c r="A692">
        <v>150</v>
      </c>
      <c r="B692" t="s">
        <v>2650</v>
      </c>
      <c r="C692" s="1" t="s">
        <v>398</v>
      </c>
      <c r="D692">
        <v>18</v>
      </c>
      <c r="E692" s="5">
        <v>0</v>
      </c>
      <c r="M692" t="s">
        <v>1973</v>
      </c>
      <c r="N692" s="5">
        <v>0</v>
      </c>
      <c r="P692" t="s">
        <v>90</v>
      </c>
      <c r="Q692" s="5">
        <v>5.4513404107019827</v>
      </c>
    </row>
    <row r="693" spans="1:17" x14ac:dyDescent="0.25">
      <c r="A693">
        <v>150</v>
      </c>
      <c r="B693" t="s">
        <v>2650</v>
      </c>
      <c r="C693" s="1" t="s">
        <v>400</v>
      </c>
      <c r="D693">
        <v>18</v>
      </c>
      <c r="E693" s="5">
        <v>0</v>
      </c>
      <c r="M693" t="s">
        <v>1717</v>
      </c>
      <c r="N693" s="5">
        <v>3.5040530146640498</v>
      </c>
      <c r="P693" t="s">
        <v>266</v>
      </c>
      <c r="Q693" s="5">
        <v>2.4531670463069246</v>
      </c>
    </row>
    <row r="694" spans="1:17" x14ac:dyDescent="0.25">
      <c r="A694">
        <v>150</v>
      </c>
      <c r="B694" t="s">
        <v>2650</v>
      </c>
      <c r="C694" s="1" t="s">
        <v>401</v>
      </c>
      <c r="D694">
        <v>18</v>
      </c>
      <c r="E694" s="5">
        <v>0</v>
      </c>
      <c r="M694" t="s">
        <v>2132</v>
      </c>
      <c r="N694" s="5">
        <v>0</v>
      </c>
      <c r="P694" t="s">
        <v>269</v>
      </c>
      <c r="Q694" s="5">
        <v>1.4083766039309698</v>
      </c>
    </row>
    <row r="695" spans="1:17" x14ac:dyDescent="0.25">
      <c r="A695">
        <v>156</v>
      </c>
      <c r="B695" t="s">
        <v>2650</v>
      </c>
      <c r="C695" s="1" t="s">
        <v>423</v>
      </c>
      <c r="D695">
        <v>18</v>
      </c>
      <c r="E695" s="5">
        <v>0</v>
      </c>
      <c r="M695" t="s">
        <v>2132</v>
      </c>
      <c r="N695" s="5">
        <v>0</v>
      </c>
      <c r="P695" t="s">
        <v>270</v>
      </c>
      <c r="Q695" s="5">
        <v>0</v>
      </c>
    </row>
    <row r="696" spans="1:17" x14ac:dyDescent="0.25">
      <c r="A696" t="s">
        <v>2838</v>
      </c>
      <c r="B696" s="42" t="s">
        <v>2646</v>
      </c>
      <c r="C696" s="42" t="s">
        <v>33</v>
      </c>
      <c r="D696" s="43">
        <v>19</v>
      </c>
      <c r="E696" s="44">
        <v>0</v>
      </c>
      <c r="M696" t="s">
        <v>2132</v>
      </c>
      <c r="N696" s="5">
        <v>0</v>
      </c>
      <c r="P696" t="s">
        <v>271</v>
      </c>
      <c r="Q696" s="5">
        <v>0</v>
      </c>
    </row>
    <row r="697" spans="1:17" x14ac:dyDescent="0.25">
      <c r="A697" t="s">
        <v>2838</v>
      </c>
      <c r="B697" t="s">
        <v>2647</v>
      </c>
      <c r="C697" s="3" t="s">
        <v>32</v>
      </c>
      <c r="D697" s="10">
        <v>19</v>
      </c>
      <c r="E697" s="6">
        <v>6.6114529283118104</v>
      </c>
      <c r="M697" t="s">
        <v>1842</v>
      </c>
      <c r="N697" s="5">
        <v>0</v>
      </c>
      <c r="P697" t="s">
        <v>272</v>
      </c>
      <c r="Q697" s="5">
        <v>6.0005770584684317</v>
      </c>
    </row>
    <row r="698" spans="1:17" x14ac:dyDescent="0.25">
      <c r="A698">
        <v>149</v>
      </c>
      <c r="B698" t="s">
        <v>2650</v>
      </c>
      <c r="C698" s="1" t="s">
        <v>2574</v>
      </c>
      <c r="D698">
        <v>19</v>
      </c>
      <c r="E698" s="5">
        <v>5.6545999996830618</v>
      </c>
      <c r="M698" t="s">
        <v>1</v>
      </c>
      <c r="N698" s="5">
        <v>4.7796770737982897</v>
      </c>
      <c r="P698" t="s">
        <v>273</v>
      </c>
      <c r="Q698" s="5">
        <v>2.9524294644328721</v>
      </c>
    </row>
    <row r="699" spans="1:17" x14ac:dyDescent="0.25">
      <c r="A699">
        <v>149</v>
      </c>
      <c r="B699" t="s">
        <v>2650</v>
      </c>
      <c r="C699" s="1" t="s">
        <v>2573</v>
      </c>
      <c r="D699">
        <v>19</v>
      </c>
      <c r="E699" s="5">
        <v>5.0870047028043173</v>
      </c>
      <c r="M699" t="s">
        <v>1398</v>
      </c>
      <c r="N699" s="5">
        <v>4.2560976536141402</v>
      </c>
      <c r="P699" t="s">
        <v>274</v>
      </c>
      <c r="Q699" s="5">
        <v>0</v>
      </c>
    </row>
    <row r="700" spans="1:17" x14ac:dyDescent="0.25">
      <c r="A700">
        <v>149</v>
      </c>
      <c r="B700" t="s">
        <v>2650</v>
      </c>
      <c r="C700" s="1" t="s">
        <v>2566</v>
      </c>
      <c r="D700">
        <v>19</v>
      </c>
      <c r="E700" s="5">
        <v>4.6648649462536076</v>
      </c>
      <c r="M700" t="s">
        <v>438</v>
      </c>
      <c r="N700" s="5">
        <v>5.3231839113714896</v>
      </c>
      <c r="P700" t="s">
        <v>275</v>
      </c>
      <c r="Q700" s="5">
        <v>3.0230942354054982</v>
      </c>
    </row>
    <row r="701" spans="1:17" x14ac:dyDescent="0.25">
      <c r="A701">
        <v>149</v>
      </c>
      <c r="B701" t="s">
        <v>2650</v>
      </c>
      <c r="C701" s="1" t="s">
        <v>2571</v>
      </c>
      <c r="D701">
        <v>19</v>
      </c>
      <c r="E701" s="5">
        <v>4.3489723067424153</v>
      </c>
      <c r="M701" t="s">
        <v>1398</v>
      </c>
      <c r="N701" s="5">
        <v>4.2560976536141402</v>
      </c>
      <c r="P701" t="s">
        <v>276</v>
      </c>
      <c r="Q701" s="5">
        <v>0</v>
      </c>
    </row>
    <row r="702" spans="1:17" x14ac:dyDescent="0.25">
      <c r="A702">
        <v>149</v>
      </c>
      <c r="B702" t="s">
        <v>2650</v>
      </c>
      <c r="C702" s="1" t="s">
        <v>2567</v>
      </c>
      <c r="D702">
        <v>19</v>
      </c>
      <c r="E702" s="5">
        <v>3.4084710137662286</v>
      </c>
      <c r="M702" t="s">
        <v>1842</v>
      </c>
      <c r="N702" s="5">
        <v>0</v>
      </c>
      <c r="P702" t="s">
        <v>277</v>
      </c>
      <c r="Q702" s="5">
        <v>2.1026607505883903</v>
      </c>
    </row>
    <row r="703" spans="1:17" x14ac:dyDescent="0.25">
      <c r="A703">
        <v>149</v>
      </c>
      <c r="B703" t="s">
        <v>2650</v>
      </c>
      <c r="C703" s="1" t="s">
        <v>2569</v>
      </c>
      <c r="D703">
        <v>19</v>
      </c>
      <c r="E703" s="5">
        <v>2.537432263011798</v>
      </c>
      <c r="M703" t="s">
        <v>2132</v>
      </c>
      <c r="N703" s="5">
        <v>0</v>
      </c>
      <c r="P703" t="s">
        <v>278</v>
      </c>
      <c r="Q703" s="5">
        <v>0</v>
      </c>
    </row>
    <row r="704" spans="1:17" x14ac:dyDescent="0.25">
      <c r="A704">
        <v>149</v>
      </c>
      <c r="B704" t="s">
        <v>2650</v>
      </c>
      <c r="C704" s="1" t="s">
        <v>2570</v>
      </c>
      <c r="D704">
        <v>19</v>
      </c>
      <c r="E704" s="5">
        <v>2.5196168055294659</v>
      </c>
      <c r="M704" t="s">
        <v>294</v>
      </c>
      <c r="N704" s="5">
        <v>6.1982579781398597</v>
      </c>
      <c r="P704" t="s">
        <v>279</v>
      </c>
      <c r="Q704" s="5">
        <v>0</v>
      </c>
    </row>
    <row r="705" spans="1:17" x14ac:dyDescent="0.25">
      <c r="A705">
        <v>149</v>
      </c>
      <c r="B705" t="s">
        <v>2650</v>
      </c>
      <c r="C705" s="1" t="s">
        <v>2568</v>
      </c>
      <c r="D705">
        <v>19</v>
      </c>
      <c r="E705" s="5">
        <v>2.3297220451507092</v>
      </c>
      <c r="M705" t="s">
        <v>1842</v>
      </c>
      <c r="N705" s="5">
        <v>0</v>
      </c>
      <c r="P705" t="s">
        <v>280</v>
      </c>
      <c r="Q705" s="5">
        <v>0</v>
      </c>
    </row>
    <row r="706" spans="1:17" x14ac:dyDescent="0.25">
      <c r="A706">
        <v>149</v>
      </c>
      <c r="B706" t="s">
        <v>2650</v>
      </c>
      <c r="C706" s="1" t="s">
        <v>2572</v>
      </c>
      <c r="D706">
        <v>19</v>
      </c>
      <c r="E706" s="5">
        <v>0</v>
      </c>
      <c r="M706" t="s">
        <v>243</v>
      </c>
      <c r="N706" s="5">
        <v>0</v>
      </c>
      <c r="P706" t="s">
        <v>281</v>
      </c>
      <c r="Q706" s="5">
        <v>0</v>
      </c>
    </row>
    <row r="707" spans="1:17" x14ac:dyDescent="0.25">
      <c r="A707">
        <v>150</v>
      </c>
      <c r="B707" t="s">
        <v>2650</v>
      </c>
      <c r="C707" s="1" t="s">
        <v>31</v>
      </c>
      <c r="D707">
        <v>19</v>
      </c>
      <c r="E707" s="5">
        <v>0</v>
      </c>
      <c r="M707" t="s">
        <v>1842</v>
      </c>
      <c r="N707" s="5">
        <v>0</v>
      </c>
      <c r="P707" t="s">
        <v>267</v>
      </c>
      <c r="Q707" s="5">
        <v>6.2932530467436871</v>
      </c>
    </row>
    <row r="708" spans="1:17" x14ac:dyDescent="0.25">
      <c r="A708">
        <v>150</v>
      </c>
      <c r="B708" t="s">
        <v>2650</v>
      </c>
      <c r="C708" s="1" t="s">
        <v>34</v>
      </c>
      <c r="D708">
        <v>19</v>
      </c>
      <c r="E708" s="5">
        <v>0</v>
      </c>
      <c r="M708" t="s">
        <v>1973</v>
      </c>
      <c r="N708" s="5">
        <v>0</v>
      </c>
      <c r="P708" t="s">
        <v>268</v>
      </c>
      <c r="Q708" s="5">
        <v>6.03058940004607</v>
      </c>
    </row>
    <row r="709" spans="1:17" x14ac:dyDescent="0.25">
      <c r="A709" t="s">
        <v>2838</v>
      </c>
      <c r="B709" t="s">
        <v>2646</v>
      </c>
      <c r="C709" s="1" t="s">
        <v>384</v>
      </c>
      <c r="D709">
        <v>20</v>
      </c>
      <c r="E709" s="5">
        <v>5.3183032725442692</v>
      </c>
      <c r="M709" t="s">
        <v>2132</v>
      </c>
      <c r="N709" s="5">
        <v>0</v>
      </c>
      <c r="P709" t="s">
        <v>1379</v>
      </c>
      <c r="Q709" s="5">
        <v>0</v>
      </c>
    </row>
    <row r="710" spans="1:17" x14ac:dyDescent="0.25">
      <c r="A710" t="s">
        <v>2838</v>
      </c>
      <c r="B710" t="s">
        <v>2646</v>
      </c>
      <c r="C710" t="s">
        <v>1718</v>
      </c>
      <c r="D710" s="10">
        <v>21</v>
      </c>
      <c r="E710" s="5">
        <v>3.8194018354210799</v>
      </c>
      <c r="M710" t="s">
        <v>50</v>
      </c>
      <c r="N710" s="5">
        <v>8.3696883552999601</v>
      </c>
      <c r="P710" t="s">
        <v>1380</v>
      </c>
      <c r="Q710" s="5">
        <v>1.2426743718445163</v>
      </c>
    </row>
    <row r="711" spans="1:17" x14ac:dyDescent="0.25">
      <c r="A711" t="s">
        <v>2838</v>
      </c>
      <c r="B711" t="s">
        <v>2647</v>
      </c>
      <c r="C711" s="3" t="s">
        <v>1717</v>
      </c>
      <c r="D711" s="10">
        <v>21</v>
      </c>
      <c r="E711" s="5">
        <v>3.5040530146640472</v>
      </c>
      <c r="M711" t="s">
        <v>2132</v>
      </c>
      <c r="N711" s="5">
        <v>0</v>
      </c>
      <c r="P711" t="s">
        <v>45</v>
      </c>
      <c r="Q711" s="5">
        <v>0</v>
      </c>
    </row>
    <row r="712" spans="1:17" x14ac:dyDescent="0.25">
      <c r="A712">
        <v>149</v>
      </c>
      <c r="B712" t="s">
        <v>2650</v>
      </c>
      <c r="C712" s="1" t="s">
        <v>1716</v>
      </c>
      <c r="D712">
        <v>21</v>
      </c>
      <c r="E712" s="5">
        <v>0</v>
      </c>
      <c r="M712" t="s">
        <v>1842</v>
      </c>
      <c r="N712" s="5">
        <v>0</v>
      </c>
      <c r="P712" t="s">
        <v>46</v>
      </c>
      <c r="Q712" s="5">
        <v>4.2956017149345991</v>
      </c>
    </row>
    <row r="713" spans="1:17" x14ac:dyDescent="0.25">
      <c r="A713">
        <v>149</v>
      </c>
      <c r="B713" t="s">
        <v>2650</v>
      </c>
      <c r="C713" s="1" t="s">
        <v>1719</v>
      </c>
      <c r="D713">
        <v>21</v>
      </c>
      <c r="E713" s="5">
        <v>0</v>
      </c>
      <c r="M713" t="s">
        <v>438</v>
      </c>
      <c r="N713" s="5">
        <v>5.3231839113714896</v>
      </c>
      <c r="P713" t="s">
        <v>40</v>
      </c>
      <c r="Q713" s="5">
        <v>0</v>
      </c>
    </row>
    <row r="714" spans="1:17" x14ac:dyDescent="0.25">
      <c r="A714">
        <v>149</v>
      </c>
      <c r="B714" t="s">
        <v>2650</v>
      </c>
      <c r="C714" s="1" t="s">
        <v>1720</v>
      </c>
      <c r="D714">
        <v>21</v>
      </c>
      <c r="E714" s="5">
        <v>0</v>
      </c>
      <c r="M714" t="s">
        <v>809</v>
      </c>
      <c r="N714" s="5">
        <v>5.1599056942779304</v>
      </c>
      <c r="P714" t="s">
        <v>242</v>
      </c>
      <c r="Q714" s="5">
        <v>0</v>
      </c>
    </row>
    <row r="715" spans="1:17" x14ac:dyDescent="0.25">
      <c r="A715">
        <v>149</v>
      </c>
      <c r="B715" t="s">
        <v>2650</v>
      </c>
      <c r="C715" s="1" t="s">
        <v>1721</v>
      </c>
      <c r="D715">
        <v>21</v>
      </c>
      <c r="E715" s="5">
        <v>0</v>
      </c>
      <c r="M715" t="s">
        <v>1969</v>
      </c>
      <c r="N715" s="5">
        <v>0</v>
      </c>
      <c r="P715" t="s">
        <v>245</v>
      </c>
      <c r="Q715" s="5">
        <v>0</v>
      </c>
    </row>
    <row r="716" spans="1:17" x14ac:dyDescent="0.25">
      <c r="A716">
        <v>150</v>
      </c>
      <c r="B716" t="s">
        <v>2650</v>
      </c>
      <c r="C716" s="1" t="s">
        <v>1727</v>
      </c>
      <c r="D716">
        <v>21</v>
      </c>
      <c r="E716" s="5">
        <v>0</v>
      </c>
      <c r="M716" t="s">
        <v>2132</v>
      </c>
      <c r="N716" s="5">
        <v>0</v>
      </c>
      <c r="P716" t="s">
        <v>248</v>
      </c>
      <c r="Q716" s="5">
        <v>3.3223896593991578</v>
      </c>
    </row>
    <row r="717" spans="1:17" x14ac:dyDescent="0.25">
      <c r="A717">
        <v>156</v>
      </c>
      <c r="B717" t="s">
        <v>2650</v>
      </c>
      <c r="C717" s="1" t="s">
        <v>1733</v>
      </c>
      <c r="D717">
        <v>21</v>
      </c>
      <c r="E717" s="5">
        <v>0</v>
      </c>
      <c r="M717" t="s">
        <v>1842</v>
      </c>
      <c r="N717" s="5">
        <v>0</v>
      </c>
      <c r="P717" t="s">
        <v>249</v>
      </c>
      <c r="Q717" s="5">
        <v>0</v>
      </c>
    </row>
    <row r="718" spans="1:17" x14ac:dyDescent="0.25">
      <c r="A718" t="s">
        <v>2838</v>
      </c>
      <c r="B718" t="s">
        <v>2646</v>
      </c>
      <c r="C718" t="s">
        <v>1058</v>
      </c>
      <c r="D718" s="10">
        <v>22</v>
      </c>
      <c r="E718" s="5">
        <v>4.9451882153928493</v>
      </c>
      <c r="M718" t="s">
        <v>1973</v>
      </c>
      <c r="N718" s="5">
        <v>0</v>
      </c>
      <c r="P718" t="s">
        <v>252</v>
      </c>
      <c r="Q718" s="5">
        <v>0</v>
      </c>
    </row>
    <row r="719" spans="1:17" x14ac:dyDescent="0.25">
      <c r="A719" t="s">
        <v>2838</v>
      </c>
      <c r="B719" s="3" t="s">
        <v>2647</v>
      </c>
      <c r="C719" s="3" t="s">
        <v>1057</v>
      </c>
      <c r="D719" s="10">
        <v>22</v>
      </c>
      <c r="E719" s="6">
        <v>0</v>
      </c>
      <c r="M719" t="s">
        <v>1057</v>
      </c>
      <c r="N719" s="5">
        <v>0</v>
      </c>
      <c r="P719" t="s">
        <v>253</v>
      </c>
      <c r="Q719" s="5">
        <v>0</v>
      </c>
    </row>
    <row r="720" spans="1:17" x14ac:dyDescent="0.25">
      <c r="A720">
        <v>150</v>
      </c>
      <c r="B720" t="s">
        <v>2650</v>
      </c>
      <c r="C720" s="1" t="s">
        <v>1069</v>
      </c>
      <c r="D720">
        <v>22</v>
      </c>
      <c r="E720" s="5">
        <v>2.6373621141745964</v>
      </c>
      <c r="M720" t="s">
        <v>1398</v>
      </c>
      <c r="N720" s="5">
        <v>4.2560976536141402</v>
      </c>
      <c r="P720" t="s">
        <v>262</v>
      </c>
      <c r="Q720" s="5">
        <v>0</v>
      </c>
    </row>
    <row r="721" spans="1:17" x14ac:dyDescent="0.25">
      <c r="A721">
        <v>149</v>
      </c>
      <c r="B721" t="s">
        <v>2650</v>
      </c>
      <c r="C721" s="1" t="s">
        <v>1062</v>
      </c>
      <c r="D721">
        <v>22</v>
      </c>
      <c r="E721" s="5">
        <v>2.1666766033706888</v>
      </c>
      <c r="M721" t="s">
        <v>438</v>
      </c>
      <c r="N721" s="5">
        <v>5.3231839113714896</v>
      </c>
      <c r="P721" t="s">
        <v>243</v>
      </c>
      <c r="Q721" s="5">
        <v>0</v>
      </c>
    </row>
    <row r="722" spans="1:17" x14ac:dyDescent="0.25">
      <c r="A722">
        <v>149</v>
      </c>
      <c r="B722" t="s">
        <v>2650</v>
      </c>
      <c r="C722" s="1" t="s">
        <v>1056</v>
      </c>
      <c r="D722">
        <v>22</v>
      </c>
      <c r="E722" s="5">
        <v>1.6791787757323962</v>
      </c>
      <c r="M722" t="s">
        <v>1057</v>
      </c>
      <c r="N722" s="5">
        <v>0</v>
      </c>
      <c r="P722" t="s">
        <v>244</v>
      </c>
      <c r="Q722" s="5">
        <v>6.4256844706810439</v>
      </c>
    </row>
    <row r="723" spans="1:17" x14ac:dyDescent="0.25">
      <c r="A723">
        <v>155</v>
      </c>
      <c r="B723" t="s">
        <v>2650</v>
      </c>
      <c r="C723" s="1" t="s">
        <v>1076</v>
      </c>
      <c r="D723">
        <v>22</v>
      </c>
      <c r="E723" s="5">
        <v>1.4015916407211968</v>
      </c>
      <c r="M723" t="s">
        <v>1973</v>
      </c>
      <c r="N723" s="5">
        <v>0</v>
      </c>
      <c r="P723" t="s">
        <v>359</v>
      </c>
      <c r="Q723" s="5">
        <v>0</v>
      </c>
    </row>
    <row r="724" spans="1:17" x14ac:dyDescent="0.25">
      <c r="A724">
        <v>149</v>
      </c>
      <c r="B724" t="s">
        <v>2650</v>
      </c>
      <c r="C724" s="1" t="s">
        <v>1059</v>
      </c>
      <c r="D724">
        <v>22</v>
      </c>
      <c r="E724" s="5">
        <v>0</v>
      </c>
      <c r="M724" t="s">
        <v>1842</v>
      </c>
      <c r="N724" s="5">
        <v>0</v>
      </c>
      <c r="P724" t="s">
        <v>362</v>
      </c>
      <c r="Q724" s="5">
        <v>1.5713470308433199</v>
      </c>
    </row>
    <row r="725" spans="1:17" x14ac:dyDescent="0.25">
      <c r="A725">
        <v>149</v>
      </c>
      <c r="B725" t="s">
        <v>2650</v>
      </c>
      <c r="C725" s="1" t="s">
        <v>1060</v>
      </c>
      <c r="D725">
        <v>22</v>
      </c>
      <c r="E725" s="5">
        <v>0</v>
      </c>
      <c r="M725" t="s">
        <v>2132</v>
      </c>
      <c r="N725" s="5">
        <v>0</v>
      </c>
      <c r="P725" t="s">
        <v>364</v>
      </c>
      <c r="Q725" s="5">
        <v>0</v>
      </c>
    </row>
    <row r="726" spans="1:17" x14ac:dyDescent="0.25">
      <c r="A726">
        <v>149</v>
      </c>
      <c r="B726" t="s">
        <v>2650</v>
      </c>
      <c r="C726" s="1" t="s">
        <v>1061</v>
      </c>
      <c r="D726">
        <v>22</v>
      </c>
      <c r="E726" s="5">
        <v>0</v>
      </c>
      <c r="M726" t="s">
        <v>1398</v>
      </c>
      <c r="N726" s="5">
        <v>4.2560976536141402</v>
      </c>
      <c r="P726" t="s">
        <v>365</v>
      </c>
      <c r="Q726" s="5">
        <v>0</v>
      </c>
    </row>
    <row r="727" spans="1:17" x14ac:dyDescent="0.25">
      <c r="A727">
        <v>149</v>
      </c>
      <c r="B727" t="s">
        <v>2650</v>
      </c>
      <c r="C727" s="1" t="s">
        <v>1063</v>
      </c>
      <c r="D727">
        <v>22</v>
      </c>
      <c r="E727" s="5">
        <v>0</v>
      </c>
      <c r="M727" t="s">
        <v>50</v>
      </c>
      <c r="N727" s="5">
        <v>8.3696883552999601</v>
      </c>
      <c r="P727" t="s">
        <v>366</v>
      </c>
      <c r="Q727" s="5">
        <v>0</v>
      </c>
    </row>
    <row r="728" spans="1:17" x14ac:dyDescent="0.25">
      <c r="A728">
        <v>149</v>
      </c>
      <c r="B728" t="s">
        <v>2650</v>
      </c>
      <c r="C728" s="1" t="s">
        <v>1064</v>
      </c>
      <c r="D728">
        <v>22</v>
      </c>
      <c r="E728" s="5">
        <v>0</v>
      </c>
      <c r="M728" t="s">
        <v>438</v>
      </c>
      <c r="N728" s="5">
        <v>5.3231839113714896</v>
      </c>
      <c r="P728" t="s">
        <v>368</v>
      </c>
      <c r="Q728" s="5">
        <v>1.7082743853606948</v>
      </c>
    </row>
    <row r="729" spans="1:17" x14ac:dyDescent="0.25">
      <c r="A729">
        <v>150</v>
      </c>
      <c r="B729" t="s">
        <v>2650</v>
      </c>
      <c r="C729" s="1" t="s">
        <v>1070</v>
      </c>
      <c r="D729">
        <v>22</v>
      </c>
      <c r="E729" s="5">
        <v>0</v>
      </c>
      <c r="M729" t="s">
        <v>1973</v>
      </c>
      <c r="N729" s="5">
        <v>0</v>
      </c>
      <c r="P729" t="s">
        <v>360</v>
      </c>
      <c r="Q729" s="5">
        <v>6.0351067684696904</v>
      </c>
    </row>
    <row r="730" spans="1:17" x14ac:dyDescent="0.25">
      <c r="A730">
        <v>150</v>
      </c>
      <c r="B730" t="s">
        <v>2650</v>
      </c>
      <c r="C730" s="1" t="s">
        <v>1071</v>
      </c>
      <c r="D730">
        <v>22</v>
      </c>
      <c r="E730" s="5">
        <v>0</v>
      </c>
      <c r="M730" t="s">
        <v>383</v>
      </c>
      <c r="N730" s="5">
        <v>5.9652629613089196</v>
      </c>
      <c r="P730" t="s">
        <v>361</v>
      </c>
      <c r="Q730" s="5">
        <v>3.3903481368703252</v>
      </c>
    </row>
    <row r="731" spans="1:17" x14ac:dyDescent="0.25">
      <c r="A731">
        <v>155</v>
      </c>
      <c r="B731" t="s">
        <v>2650</v>
      </c>
      <c r="C731" s="1" t="s">
        <v>1077</v>
      </c>
      <c r="D731">
        <v>22</v>
      </c>
      <c r="E731" s="5">
        <v>0</v>
      </c>
      <c r="M731" t="s">
        <v>1842</v>
      </c>
      <c r="N731" s="5">
        <v>0</v>
      </c>
      <c r="P731" t="s">
        <v>293</v>
      </c>
      <c r="Q731" s="5">
        <v>0</v>
      </c>
    </row>
    <row r="732" spans="1:17" x14ac:dyDescent="0.25">
      <c r="A732" t="s">
        <v>2838</v>
      </c>
      <c r="B732" t="s">
        <v>2646</v>
      </c>
      <c r="C732" t="s">
        <v>1784</v>
      </c>
      <c r="D732" s="10">
        <v>23</v>
      </c>
      <c r="E732" s="5">
        <v>3.7454522597403899</v>
      </c>
      <c r="M732" t="s">
        <v>2132</v>
      </c>
      <c r="N732" s="5">
        <v>0</v>
      </c>
      <c r="P732" t="s">
        <v>312</v>
      </c>
      <c r="Q732" s="5">
        <v>1.1999278444304313</v>
      </c>
    </row>
    <row r="733" spans="1:17" x14ac:dyDescent="0.25">
      <c r="A733" t="s">
        <v>2838</v>
      </c>
      <c r="B733" t="s">
        <v>2647</v>
      </c>
      <c r="C733" t="s">
        <v>1717</v>
      </c>
      <c r="D733" s="10">
        <v>23</v>
      </c>
      <c r="E733" s="5">
        <v>3.5040530146640472</v>
      </c>
      <c r="M733" t="s">
        <v>2132</v>
      </c>
      <c r="N733" s="5">
        <v>0</v>
      </c>
      <c r="P733" t="s">
        <v>294</v>
      </c>
      <c r="Q733" s="5">
        <v>6.1982579781398597</v>
      </c>
    </row>
    <row r="734" spans="1:17" x14ac:dyDescent="0.25">
      <c r="A734">
        <v>150</v>
      </c>
      <c r="B734" t="s">
        <v>2650</v>
      </c>
      <c r="C734" s="1" t="s">
        <v>1794</v>
      </c>
      <c r="D734">
        <v>23</v>
      </c>
      <c r="E734" s="5">
        <v>3.0589288319620684</v>
      </c>
      <c r="M734" t="s">
        <v>2132</v>
      </c>
      <c r="N734" s="5">
        <v>0</v>
      </c>
      <c r="P734" t="s">
        <v>295</v>
      </c>
      <c r="Q734" s="5">
        <v>3.8478480495397771</v>
      </c>
    </row>
    <row r="735" spans="1:17" x14ac:dyDescent="0.25">
      <c r="A735">
        <v>149</v>
      </c>
      <c r="B735" t="s">
        <v>2650</v>
      </c>
      <c r="C735" s="1" t="s">
        <v>1783</v>
      </c>
      <c r="D735">
        <v>23</v>
      </c>
      <c r="E735" s="5">
        <v>0</v>
      </c>
      <c r="M735" t="s">
        <v>1</v>
      </c>
      <c r="N735" s="5">
        <v>4.7796770737982897</v>
      </c>
      <c r="P735" t="s">
        <v>216</v>
      </c>
      <c r="Q735" s="5">
        <v>0</v>
      </c>
    </row>
    <row r="736" spans="1:17" x14ac:dyDescent="0.25">
      <c r="A736">
        <v>149</v>
      </c>
      <c r="B736" t="s">
        <v>2650</v>
      </c>
      <c r="C736" s="1" t="s">
        <v>1785</v>
      </c>
      <c r="D736">
        <v>23</v>
      </c>
      <c r="E736" s="5">
        <v>0</v>
      </c>
      <c r="M736" t="s">
        <v>1398</v>
      </c>
      <c r="N736" s="5">
        <v>4.2560976536141402</v>
      </c>
      <c r="P736" t="s">
        <v>217</v>
      </c>
      <c r="Q736" s="5">
        <v>6.2735552592945796</v>
      </c>
    </row>
    <row r="737" spans="1:17" x14ac:dyDescent="0.25">
      <c r="A737">
        <v>149</v>
      </c>
      <c r="B737" t="s">
        <v>2650</v>
      </c>
      <c r="C737" s="1" t="s">
        <v>1786</v>
      </c>
      <c r="D737">
        <v>23</v>
      </c>
      <c r="E737" s="5">
        <v>0</v>
      </c>
      <c r="M737" t="s">
        <v>1398</v>
      </c>
      <c r="N737" s="5">
        <v>4.2560976536141402</v>
      </c>
      <c r="P737" t="s">
        <v>84</v>
      </c>
      <c r="Q737" s="5">
        <v>4.3371301300662521</v>
      </c>
    </row>
    <row r="738" spans="1:17" x14ac:dyDescent="0.25">
      <c r="A738">
        <v>149</v>
      </c>
      <c r="B738" t="s">
        <v>2650</v>
      </c>
      <c r="C738" s="1" t="s">
        <v>1787</v>
      </c>
      <c r="D738">
        <v>23</v>
      </c>
      <c r="E738" s="5">
        <v>0</v>
      </c>
      <c r="M738" t="s">
        <v>1973</v>
      </c>
      <c r="N738" s="5">
        <v>0</v>
      </c>
      <c r="P738" t="s">
        <v>87</v>
      </c>
      <c r="Q738" s="5">
        <v>0</v>
      </c>
    </row>
    <row r="739" spans="1:17" x14ac:dyDescent="0.25">
      <c r="A739">
        <v>149</v>
      </c>
      <c r="B739" t="s">
        <v>2650</v>
      </c>
      <c r="C739" s="1" t="s">
        <v>1788</v>
      </c>
      <c r="D739">
        <v>23</v>
      </c>
      <c r="E739" s="5">
        <v>0</v>
      </c>
      <c r="M739" t="s">
        <v>2132</v>
      </c>
      <c r="N739" s="5">
        <v>0</v>
      </c>
      <c r="P739" t="s">
        <v>85</v>
      </c>
      <c r="Q739" s="5">
        <v>7.8090351502051334</v>
      </c>
    </row>
    <row r="740" spans="1:17" x14ac:dyDescent="0.25">
      <c r="A740">
        <v>150</v>
      </c>
      <c r="B740" t="s">
        <v>2650</v>
      </c>
      <c r="C740" s="1" t="s">
        <v>1793</v>
      </c>
      <c r="D740">
        <v>23</v>
      </c>
      <c r="E740" s="5">
        <v>0</v>
      </c>
      <c r="M740" t="s">
        <v>653</v>
      </c>
      <c r="N740" s="5">
        <v>0</v>
      </c>
      <c r="P740" t="s">
        <v>86</v>
      </c>
      <c r="Q740" s="5">
        <v>6.1728095742327804</v>
      </c>
    </row>
    <row r="741" spans="1:17" x14ac:dyDescent="0.25">
      <c r="A741" t="s">
        <v>2838</v>
      </c>
      <c r="B741" t="s">
        <v>2646</v>
      </c>
      <c r="C741" t="s">
        <v>1751</v>
      </c>
      <c r="D741" s="10">
        <v>24</v>
      </c>
      <c r="E741" s="5">
        <v>3.7922063414630545</v>
      </c>
      <c r="M741" t="s">
        <v>2132</v>
      </c>
      <c r="N741" s="5">
        <v>0</v>
      </c>
      <c r="P741" t="s">
        <v>1968</v>
      </c>
      <c r="Q741" s="5">
        <v>5.7083413151253355</v>
      </c>
    </row>
    <row r="742" spans="1:17" x14ac:dyDescent="0.25">
      <c r="A742" t="s">
        <v>2838</v>
      </c>
      <c r="B742" t="s">
        <v>2647</v>
      </c>
      <c r="C742" s="3" t="s">
        <v>1750</v>
      </c>
      <c r="D742" s="10">
        <v>24</v>
      </c>
      <c r="E742" s="5">
        <v>5.6200333475905397</v>
      </c>
      <c r="M742" t="s">
        <v>1973</v>
      </c>
      <c r="N742" s="5">
        <v>0</v>
      </c>
      <c r="P742" t="s">
        <v>1407</v>
      </c>
      <c r="Q742" s="5">
        <v>4.9599067974940008</v>
      </c>
    </row>
    <row r="743" spans="1:17" x14ac:dyDescent="0.25">
      <c r="A743">
        <v>150</v>
      </c>
      <c r="B743" t="s">
        <v>2650</v>
      </c>
      <c r="C743" s="1" t="s">
        <v>1756</v>
      </c>
      <c r="D743">
        <v>24</v>
      </c>
      <c r="E743" s="5">
        <v>5.4924790178175842</v>
      </c>
      <c r="M743" t="s">
        <v>2132</v>
      </c>
      <c r="N743" s="5">
        <v>0</v>
      </c>
      <c r="P743" t="s">
        <v>1408</v>
      </c>
      <c r="Q743" s="5">
        <v>0</v>
      </c>
    </row>
    <row r="744" spans="1:17" x14ac:dyDescent="0.25">
      <c r="A744">
        <v>150</v>
      </c>
      <c r="B744" t="s">
        <v>2650</v>
      </c>
      <c r="C744" s="1" t="s">
        <v>1755</v>
      </c>
      <c r="D744">
        <v>24</v>
      </c>
      <c r="E744" s="5">
        <v>4.5068444565418737</v>
      </c>
      <c r="P744" t="s">
        <v>1409</v>
      </c>
      <c r="Q744" s="5">
        <v>0</v>
      </c>
    </row>
    <row r="745" spans="1:17" x14ac:dyDescent="0.25">
      <c r="A745">
        <v>150</v>
      </c>
      <c r="B745" t="s">
        <v>2650</v>
      </c>
      <c r="C745" s="1" t="s">
        <v>1757</v>
      </c>
      <c r="D745">
        <v>24</v>
      </c>
      <c r="E745" s="5">
        <v>2.9570178758403438</v>
      </c>
      <c r="P745" t="s">
        <v>1410</v>
      </c>
      <c r="Q745" s="5">
        <v>0</v>
      </c>
    </row>
    <row r="746" spans="1:17" x14ac:dyDescent="0.25">
      <c r="A746">
        <v>150</v>
      </c>
      <c r="B746" t="s">
        <v>2650</v>
      </c>
      <c r="C746" s="1" t="s">
        <v>1752</v>
      </c>
      <c r="D746">
        <v>24</v>
      </c>
      <c r="E746" s="5">
        <v>2.0236661710556176</v>
      </c>
      <c r="P746" t="s">
        <v>1411</v>
      </c>
      <c r="Q746" s="5">
        <v>1.361782791827558</v>
      </c>
    </row>
    <row r="747" spans="1:17" x14ac:dyDescent="0.25">
      <c r="A747">
        <v>155</v>
      </c>
      <c r="B747" t="s">
        <v>2650</v>
      </c>
      <c r="C747" s="1" t="s">
        <v>1761</v>
      </c>
      <c r="D747">
        <v>24</v>
      </c>
      <c r="E747" s="5">
        <v>0.91045860051944028</v>
      </c>
      <c r="P747" t="s">
        <v>1412</v>
      </c>
      <c r="Q747" s="5">
        <v>0</v>
      </c>
    </row>
    <row r="748" spans="1:17" x14ac:dyDescent="0.25">
      <c r="A748">
        <v>155</v>
      </c>
      <c r="B748" t="s">
        <v>2650</v>
      </c>
      <c r="C748" s="1" t="s">
        <v>1762</v>
      </c>
      <c r="D748">
        <v>24</v>
      </c>
      <c r="E748" s="5">
        <v>0.82070655781186841</v>
      </c>
      <c r="P748" t="s">
        <v>1413</v>
      </c>
      <c r="Q748" s="5">
        <v>1.9861245749372758</v>
      </c>
    </row>
    <row r="749" spans="1:17" x14ac:dyDescent="0.25">
      <c r="A749">
        <v>150</v>
      </c>
      <c r="B749" t="s">
        <v>2650</v>
      </c>
      <c r="C749" s="1" t="s">
        <v>1753</v>
      </c>
      <c r="D749">
        <v>24</v>
      </c>
      <c r="E749" s="5">
        <v>0</v>
      </c>
      <c r="P749" t="s">
        <v>1414</v>
      </c>
      <c r="Q749" s="5">
        <v>0</v>
      </c>
    </row>
    <row r="750" spans="1:17" x14ac:dyDescent="0.25">
      <c r="A750">
        <v>150</v>
      </c>
      <c r="B750" t="s">
        <v>2650</v>
      </c>
      <c r="C750" s="1" t="s">
        <v>1754</v>
      </c>
      <c r="D750">
        <v>24</v>
      </c>
      <c r="E750" s="5">
        <v>0</v>
      </c>
      <c r="P750" t="s">
        <v>1415</v>
      </c>
      <c r="Q750" s="5">
        <v>0</v>
      </c>
    </row>
    <row r="751" spans="1:17" x14ac:dyDescent="0.25">
      <c r="A751" t="s">
        <v>2838</v>
      </c>
      <c r="B751" t="s">
        <v>2646</v>
      </c>
      <c r="C751" t="s">
        <v>1814</v>
      </c>
      <c r="D751" s="10">
        <v>25</v>
      </c>
      <c r="E751" s="5">
        <v>3.5917256003240441</v>
      </c>
      <c r="P751" t="s">
        <v>1416</v>
      </c>
      <c r="Q751" s="5">
        <v>3.045054075287394</v>
      </c>
    </row>
    <row r="752" spans="1:17" x14ac:dyDescent="0.25">
      <c r="A752" t="s">
        <v>2838</v>
      </c>
      <c r="B752" t="s">
        <v>2647</v>
      </c>
      <c r="C752" s="3" t="s">
        <v>1750</v>
      </c>
      <c r="D752" s="10">
        <v>25</v>
      </c>
      <c r="E752" s="5">
        <v>5.6200333475905397</v>
      </c>
      <c r="P752" t="s">
        <v>1417</v>
      </c>
      <c r="Q752" s="5">
        <v>0</v>
      </c>
    </row>
    <row r="753" spans="1:17" x14ac:dyDescent="0.25">
      <c r="A753">
        <v>149</v>
      </c>
      <c r="B753" t="s">
        <v>2650</v>
      </c>
      <c r="C753" s="1" t="s">
        <v>1817</v>
      </c>
      <c r="D753">
        <v>25</v>
      </c>
      <c r="E753" s="5">
        <v>3.766671180689765</v>
      </c>
      <c r="P753" t="s">
        <v>1418</v>
      </c>
      <c r="Q753" s="5">
        <v>0</v>
      </c>
    </row>
    <row r="754" spans="1:17" x14ac:dyDescent="0.25">
      <c r="A754">
        <v>149</v>
      </c>
      <c r="B754" t="s">
        <v>2650</v>
      </c>
      <c r="C754" s="1" t="s">
        <v>1816</v>
      </c>
      <c r="D754">
        <v>25</v>
      </c>
      <c r="E754" s="5">
        <v>3.5229841623089637</v>
      </c>
      <c r="P754" t="s">
        <v>1419</v>
      </c>
      <c r="Q754" s="5">
        <v>0</v>
      </c>
    </row>
    <row r="755" spans="1:17" x14ac:dyDescent="0.25">
      <c r="A755">
        <v>150</v>
      </c>
      <c r="B755" t="s">
        <v>2650</v>
      </c>
      <c r="C755" s="1" t="s">
        <v>1823</v>
      </c>
      <c r="D755">
        <v>25</v>
      </c>
      <c r="E755" s="5">
        <v>1.1695519006931567</v>
      </c>
      <c r="P755" t="s">
        <v>1420</v>
      </c>
      <c r="Q755" s="5">
        <v>0</v>
      </c>
    </row>
    <row r="756" spans="1:17" x14ac:dyDescent="0.25">
      <c r="A756">
        <v>149</v>
      </c>
      <c r="B756" t="s">
        <v>2650</v>
      </c>
      <c r="C756" s="1" t="s">
        <v>1815</v>
      </c>
      <c r="D756">
        <v>25</v>
      </c>
      <c r="E756" s="5">
        <v>1.0303718085241673</v>
      </c>
      <c r="P756" t="s">
        <v>1421</v>
      </c>
      <c r="Q756" s="5">
        <v>0</v>
      </c>
    </row>
    <row r="757" spans="1:17" x14ac:dyDescent="0.25">
      <c r="A757">
        <v>149</v>
      </c>
      <c r="B757" t="s">
        <v>2650</v>
      </c>
      <c r="C757" s="1" t="s">
        <v>1813</v>
      </c>
      <c r="D757">
        <v>25</v>
      </c>
      <c r="E757" s="5">
        <v>0</v>
      </c>
      <c r="P757" t="s">
        <v>1422</v>
      </c>
      <c r="Q757" s="5">
        <v>0</v>
      </c>
    </row>
    <row r="758" spans="1:17" x14ac:dyDescent="0.25">
      <c r="A758">
        <v>150</v>
      </c>
      <c r="B758" t="s">
        <v>2650</v>
      </c>
      <c r="C758" s="1" t="s">
        <v>1824</v>
      </c>
      <c r="D758">
        <v>25</v>
      </c>
      <c r="E758" s="5">
        <v>0</v>
      </c>
      <c r="P758" t="s">
        <v>1423</v>
      </c>
      <c r="Q758" s="5">
        <v>0</v>
      </c>
    </row>
    <row r="759" spans="1:17" x14ac:dyDescent="0.25">
      <c r="A759" t="s">
        <v>2838</v>
      </c>
      <c r="B759" t="s">
        <v>2646</v>
      </c>
      <c r="C759" t="s">
        <v>90</v>
      </c>
      <c r="D759" s="10">
        <v>26</v>
      </c>
      <c r="E759" s="5">
        <v>5.4513404107019827</v>
      </c>
      <c r="P759" t="s">
        <v>1424</v>
      </c>
      <c r="Q759" s="5">
        <v>0</v>
      </c>
    </row>
    <row r="760" spans="1:17" x14ac:dyDescent="0.25">
      <c r="A760" t="s">
        <v>2838</v>
      </c>
      <c r="B760" t="s">
        <v>2647</v>
      </c>
      <c r="C760" s="3" t="s">
        <v>85</v>
      </c>
      <c r="D760" s="10">
        <v>26</v>
      </c>
      <c r="E760" s="5">
        <v>7.8090351502051334</v>
      </c>
      <c r="P760" t="s">
        <v>1425</v>
      </c>
      <c r="Q760" s="5">
        <v>1.9406019847562725</v>
      </c>
    </row>
    <row r="761" spans="1:17" x14ac:dyDescent="0.25">
      <c r="A761">
        <v>150</v>
      </c>
      <c r="B761" t="s">
        <v>2650</v>
      </c>
      <c r="C761" s="1" t="s">
        <v>92</v>
      </c>
      <c r="D761">
        <v>26</v>
      </c>
      <c r="E761" s="5">
        <v>1.2859673626278567</v>
      </c>
      <c r="P761" t="s">
        <v>1426</v>
      </c>
      <c r="Q761" s="5">
        <v>0</v>
      </c>
    </row>
    <row r="762" spans="1:17" x14ac:dyDescent="0.25">
      <c r="A762">
        <v>149</v>
      </c>
      <c r="B762" t="s">
        <v>2650</v>
      </c>
      <c r="C762" s="1" t="s">
        <v>219</v>
      </c>
      <c r="D762">
        <v>26</v>
      </c>
      <c r="E762" s="5">
        <v>0</v>
      </c>
      <c r="P762" t="s">
        <v>1427</v>
      </c>
      <c r="Q762" s="5">
        <v>0</v>
      </c>
    </row>
    <row r="763" spans="1:17" x14ac:dyDescent="0.25">
      <c r="A763">
        <v>150</v>
      </c>
      <c r="B763" t="s">
        <v>2650</v>
      </c>
      <c r="C763" s="1" t="s">
        <v>89</v>
      </c>
      <c r="D763">
        <v>26</v>
      </c>
      <c r="E763" s="5">
        <v>0</v>
      </c>
      <c r="P763" t="s">
        <v>1428</v>
      </c>
      <c r="Q763" s="5">
        <v>1.3531983629333684</v>
      </c>
    </row>
    <row r="764" spans="1:17" x14ac:dyDescent="0.25">
      <c r="A764">
        <v>150</v>
      </c>
      <c r="B764" t="s">
        <v>2650</v>
      </c>
      <c r="C764" s="1" t="s">
        <v>91</v>
      </c>
      <c r="D764">
        <v>26</v>
      </c>
      <c r="E764" s="5">
        <v>0</v>
      </c>
      <c r="P764" t="s">
        <v>1429</v>
      </c>
      <c r="Q764" s="5">
        <v>0</v>
      </c>
    </row>
    <row r="765" spans="1:17" x14ac:dyDescent="0.25">
      <c r="A765">
        <v>150</v>
      </c>
      <c r="B765" t="s">
        <v>2650</v>
      </c>
      <c r="C765" s="1" t="s">
        <v>93</v>
      </c>
      <c r="D765">
        <v>26</v>
      </c>
      <c r="E765" s="5">
        <v>0</v>
      </c>
      <c r="P765" t="s">
        <v>1462</v>
      </c>
      <c r="Q765" s="5">
        <v>1.6317365659094882</v>
      </c>
    </row>
    <row r="766" spans="1:17" x14ac:dyDescent="0.25">
      <c r="A766">
        <v>150</v>
      </c>
      <c r="B766" t="s">
        <v>2650</v>
      </c>
      <c r="C766" s="1" t="s">
        <v>94</v>
      </c>
      <c r="D766">
        <v>26</v>
      </c>
      <c r="E766" s="5">
        <v>0</v>
      </c>
      <c r="P766" t="s">
        <v>1463</v>
      </c>
      <c r="Q766" s="5">
        <v>2.1204027300304573</v>
      </c>
    </row>
    <row r="767" spans="1:17" x14ac:dyDescent="0.25">
      <c r="A767" t="s">
        <v>2838</v>
      </c>
      <c r="B767" t="s">
        <v>2646</v>
      </c>
      <c r="C767" t="s">
        <v>244</v>
      </c>
      <c r="D767" s="10">
        <v>27</v>
      </c>
      <c r="E767" s="5">
        <v>6.4256844706810439</v>
      </c>
      <c r="P767" t="s">
        <v>1464</v>
      </c>
      <c r="Q767" s="5">
        <v>1.1996140211408914</v>
      </c>
    </row>
    <row r="768" spans="1:17" x14ac:dyDescent="0.25">
      <c r="A768" t="s">
        <v>2838</v>
      </c>
      <c r="B768" s="3" t="s">
        <v>2647</v>
      </c>
      <c r="C768" s="3" t="s">
        <v>243</v>
      </c>
      <c r="D768" s="10">
        <v>27</v>
      </c>
      <c r="E768" s="6">
        <v>0</v>
      </c>
      <c r="P768" t="s">
        <v>1465</v>
      </c>
      <c r="Q768" s="5">
        <v>0</v>
      </c>
    </row>
    <row r="769" spans="1:17" x14ac:dyDescent="0.25">
      <c r="A769">
        <v>150</v>
      </c>
      <c r="B769" t="s">
        <v>2650</v>
      </c>
      <c r="C769" s="1" t="s">
        <v>248</v>
      </c>
      <c r="D769">
        <v>27</v>
      </c>
      <c r="E769" s="5">
        <v>3.3223896593991578</v>
      </c>
      <c r="P769" t="s">
        <v>1466</v>
      </c>
      <c r="Q769" s="5">
        <v>1.8418274966850015</v>
      </c>
    </row>
    <row r="770" spans="1:17" x14ac:dyDescent="0.25">
      <c r="A770">
        <v>149</v>
      </c>
      <c r="B770" t="s">
        <v>2650</v>
      </c>
      <c r="C770" s="1" t="s">
        <v>242</v>
      </c>
      <c r="D770">
        <v>27</v>
      </c>
      <c r="E770" s="5">
        <v>0</v>
      </c>
      <c r="P770" t="s">
        <v>1467</v>
      </c>
      <c r="Q770" s="5">
        <v>2.4856607089827634</v>
      </c>
    </row>
    <row r="771" spans="1:17" x14ac:dyDescent="0.25">
      <c r="A771">
        <v>149</v>
      </c>
      <c r="B771" t="s">
        <v>2650</v>
      </c>
      <c r="C771" s="1" t="s">
        <v>245</v>
      </c>
      <c r="D771">
        <v>27</v>
      </c>
      <c r="E771" s="5">
        <v>0</v>
      </c>
      <c r="P771" t="s">
        <v>1468</v>
      </c>
      <c r="Q771" s="5">
        <v>0</v>
      </c>
    </row>
    <row r="772" spans="1:17" x14ac:dyDescent="0.25">
      <c r="A772">
        <v>150</v>
      </c>
      <c r="B772" t="s">
        <v>2650</v>
      </c>
      <c r="C772" s="1" t="s">
        <v>249</v>
      </c>
      <c r="D772">
        <v>27</v>
      </c>
      <c r="E772" s="5">
        <v>0</v>
      </c>
      <c r="P772" t="s">
        <v>1469</v>
      </c>
      <c r="Q772" s="5">
        <v>0</v>
      </c>
    </row>
    <row r="773" spans="1:17" x14ac:dyDescent="0.25">
      <c r="A773">
        <v>155</v>
      </c>
      <c r="B773" t="s">
        <v>2650</v>
      </c>
      <c r="C773" s="1" t="s">
        <v>252</v>
      </c>
      <c r="D773">
        <v>27</v>
      </c>
      <c r="E773" s="5">
        <v>0</v>
      </c>
      <c r="P773" t="s">
        <v>1470</v>
      </c>
      <c r="Q773" s="5">
        <v>0</v>
      </c>
    </row>
    <row r="774" spans="1:17" x14ac:dyDescent="0.25">
      <c r="A774">
        <v>155</v>
      </c>
      <c r="B774" t="s">
        <v>2650</v>
      </c>
      <c r="C774" s="1" t="s">
        <v>253</v>
      </c>
      <c r="D774">
        <v>27</v>
      </c>
      <c r="E774" s="5">
        <v>0</v>
      </c>
      <c r="P774" t="s">
        <v>1471</v>
      </c>
      <c r="Q774" s="5">
        <v>0</v>
      </c>
    </row>
    <row r="775" spans="1:17" x14ac:dyDescent="0.25">
      <c r="A775">
        <v>156</v>
      </c>
      <c r="B775" t="s">
        <v>2650</v>
      </c>
      <c r="C775" s="1" t="s">
        <v>262</v>
      </c>
      <c r="D775">
        <v>27</v>
      </c>
      <c r="E775" s="5">
        <v>0</v>
      </c>
      <c r="P775" t="s">
        <v>1472</v>
      </c>
      <c r="Q775" s="5">
        <v>0</v>
      </c>
    </row>
    <row r="776" spans="1:17" x14ac:dyDescent="0.25">
      <c r="A776" t="s">
        <v>2838</v>
      </c>
      <c r="B776" t="s">
        <v>2646</v>
      </c>
      <c r="C776" t="s">
        <v>361</v>
      </c>
      <c r="D776" s="10">
        <v>28</v>
      </c>
      <c r="E776" s="5">
        <v>3.3903481368703252</v>
      </c>
      <c r="P776" t="s">
        <v>1473</v>
      </c>
      <c r="Q776" s="5">
        <v>0</v>
      </c>
    </row>
    <row r="777" spans="1:17" x14ac:dyDescent="0.25">
      <c r="A777" t="s">
        <v>2838</v>
      </c>
      <c r="B777" t="s">
        <v>2647</v>
      </c>
      <c r="C777" s="3" t="s">
        <v>360</v>
      </c>
      <c r="D777" s="10">
        <v>28</v>
      </c>
      <c r="E777" s="5">
        <v>6.0351067684696904</v>
      </c>
      <c r="P777" t="s">
        <v>1474</v>
      </c>
      <c r="Q777" s="5">
        <v>0</v>
      </c>
    </row>
    <row r="778" spans="1:17" x14ac:dyDescent="0.25">
      <c r="A778">
        <v>155</v>
      </c>
      <c r="B778" t="s">
        <v>2650</v>
      </c>
      <c r="C778" s="1" t="s">
        <v>368</v>
      </c>
      <c r="D778">
        <v>28</v>
      </c>
      <c r="E778" s="5">
        <v>1.7082743853606948</v>
      </c>
      <c r="P778" t="s">
        <v>1475</v>
      </c>
      <c r="Q778" s="5">
        <v>3.5070172034235538</v>
      </c>
    </row>
    <row r="779" spans="1:17" x14ac:dyDescent="0.25">
      <c r="A779">
        <v>149</v>
      </c>
      <c r="B779" t="s">
        <v>2650</v>
      </c>
      <c r="C779" s="1" t="s">
        <v>362</v>
      </c>
      <c r="D779">
        <v>28</v>
      </c>
      <c r="E779" s="5">
        <v>1.5713470308433199</v>
      </c>
      <c r="P779" t="s">
        <v>1476</v>
      </c>
      <c r="Q779" s="5">
        <v>0</v>
      </c>
    </row>
    <row r="780" spans="1:17" x14ac:dyDescent="0.25">
      <c r="A780">
        <v>149</v>
      </c>
      <c r="B780" t="s">
        <v>2650</v>
      </c>
      <c r="C780" s="1" t="s">
        <v>359</v>
      </c>
      <c r="D780">
        <v>28</v>
      </c>
      <c r="E780" s="5">
        <v>0</v>
      </c>
      <c r="P780" t="s">
        <v>1477</v>
      </c>
      <c r="Q780" s="5">
        <v>0</v>
      </c>
    </row>
    <row r="781" spans="1:17" x14ac:dyDescent="0.25">
      <c r="A781">
        <v>150</v>
      </c>
      <c r="B781" t="s">
        <v>2650</v>
      </c>
      <c r="C781" s="1" t="s">
        <v>364</v>
      </c>
      <c r="D781">
        <v>28</v>
      </c>
      <c r="E781" s="5">
        <v>0</v>
      </c>
      <c r="P781" t="s">
        <v>1478</v>
      </c>
      <c r="Q781" s="5">
        <v>1.556930144148257</v>
      </c>
    </row>
    <row r="782" spans="1:17" x14ac:dyDescent="0.25">
      <c r="A782">
        <v>150</v>
      </c>
      <c r="B782" t="s">
        <v>2650</v>
      </c>
      <c r="C782" s="1" t="s">
        <v>365</v>
      </c>
      <c r="D782">
        <v>28</v>
      </c>
      <c r="E782" s="5">
        <v>0</v>
      </c>
      <c r="P782" t="s">
        <v>1479</v>
      </c>
      <c r="Q782" s="5">
        <v>0</v>
      </c>
    </row>
    <row r="783" spans="1:17" x14ac:dyDescent="0.25">
      <c r="A783">
        <v>150</v>
      </c>
      <c r="B783" t="s">
        <v>2650</v>
      </c>
      <c r="C783" s="1" t="s">
        <v>366</v>
      </c>
      <c r="D783">
        <v>28</v>
      </c>
      <c r="E783" s="5">
        <v>0</v>
      </c>
      <c r="P783" t="s">
        <v>1480</v>
      </c>
      <c r="Q783" s="5">
        <v>1.4523944554584793</v>
      </c>
    </row>
    <row r="784" spans="1:17" x14ac:dyDescent="0.25">
      <c r="A784" t="s">
        <v>2838</v>
      </c>
      <c r="B784" s="42" t="s">
        <v>2646</v>
      </c>
      <c r="C784" s="42" t="s">
        <v>40</v>
      </c>
      <c r="D784" s="43">
        <v>29</v>
      </c>
      <c r="E784" s="44">
        <v>0</v>
      </c>
      <c r="P784" t="s">
        <v>1481</v>
      </c>
      <c r="Q784" s="5">
        <v>0</v>
      </c>
    </row>
    <row r="785" spans="1:17" x14ac:dyDescent="0.25">
      <c r="A785" t="s">
        <v>2838</v>
      </c>
      <c r="B785" t="s">
        <v>2647</v>
      </c>
      <c r="C785" s="3" t="s">
        <v>46</v>
      </c>
      <c r="D785" s="10">
        <v>29</v>
      </c>
      <c r="E785" s="5">
        <v>4.2956017149345991</v>
      </c>
      <c r="P785" t="s">
        <v>1504</v>
      </c>
      <c r="Q785" s="5">
        <v>0</v>
      </c>
    </row>
    <row r="786" spans="1:17" x14ac:dyDescent="0.25">
      <c r="A786">
        <v>149</v>
      </c>
      <c r="B786" t="s">
        <v>2650</v>
      </c>
      <c r="C786" s="1" t="s">
        <v>1380</v>
      </c>
      <c r="D786">
        <v>29</v>
      </c>
      <c r="E786" s="5">
        <v>1.2426743718445163</v>
      </c>
      <c r="P786" t="s">
        <v>1505</v>
      </c>
      <c r="Q786" s="5">
        <v>0.72255100853055165</v>
      </c>
    </row>
    <row r="787" spans="1:17" x14ac:dyDescent="0.25">
      <c r="A787">
        <v>149</v>
      </c>
      <c r="B787" t="s">
        <v>2650</v>
      </c>
      <c r="C787" s="1" t="s">
        <v>1379</v>
      </c>
      <c r="D787">
        <v>29</v>
      </c>
      <c r="E787" s="5">
        <v>0</v>
      </c>
      <c r="P787" t="s">
        <v>1506</v>
      </c>
      <c r="Q787" s="5">
        <v>0</v>
      </c>
    </row>
    <row r="788" spans="1:17" x14ac:dyDescent="0.25">
      <c r="A788">
        <v>150</v>
      </c>
      <c r="B788" t="s">
        <v>2650</v>
      </c>
      <c r="C788" s="1" t="s">
        <v>45</v>
      </c>
      <c r="D788">
        <v>29</v>
      </c>
      <c r="E788" s="5">
        <v>0</v>
      </c>
      <c r="P788" t="s">
        <v>1507</v>
      </c>
      <c r="Q788" s="5">
        <v>1.1328303921431082</v>
      </c>
    </row>
    <row r="789" spans="1:17" x14ac:dyDescent="0.25">
      <c r="A789" t="s">
        <v>2838</v>
      </c>
      <c r="B789" t="s">
        <v>2646</v>
      </c>
      <c r="C789" t="s">
        <v>810</v>
      </c>
      <c r="D789" s="10">
        <v>30</v>
      </c>
      <c r="E789" s="5">
        <v>3.6460409190653644</v>
      </c>
      <c r="P789" t="s">
        <v>1508</v>
      </c>
      <c r="Q789" s="5">
        <v>1.3082049579378736</v>
      </c>
    </row>
    <row r="790" spans="1:17" x14ac:dyDescent="0.25">
      <c r="A790" t="s">
        <v>2838</v>
      </c>
      <c r="B790" s="3" t="s">
        <v>2647</v>
      </c>
      <c r="C790" s="3" t="s">
        <v>1842</v>
      </c>
      <c r="D790" s="10">
        <v>30</v>
      </c>
      <c r="E790" s="6">
        <v>0</v>
      </c>
      <c r="P790" t="s">
        <v>1532</v>
      </c>
      <c r="Q790" s="5">
        <v>0.73464184935182275</v>
      </c>
    </row>
    <row r="791" spans="1:17" x14ac:dyDescent="0.25">
      <c r="A791">
        <v>149</v>
      </c>
      <c r="B791" s="42" t="s">
        <v>2650</v>
      </c>
      <c r="C791" s="42" t="s">
        <v>2662</v>
      </c>
      <c r="D791" s="43">
        <v>30</v>
      </c>
      <c r="E791" s="44">
        <v>4.7999145774265912</v>
      </c>
      <c r="P791" t="s">
        <v>1533</v>
      </c>
      <c r="Q791" s="5">
        <v>0</v>
      </c>
    </row>
    <row r="792" spans="1:17" x14ac:dyDescent="0.25">
      <c r="A792">
        <v>149</v>
      </c>
      <c r="B792" s="42" t="s">
        <v>2650</v>
      </c>
      <c r="C792" s="42" t="s">
        <v>2661</v>
      </c>
      <c r="D792" s="43">
        <v>30</v>
      </c>
      <c r="E792" s="44">
        <v>1.5687422000670774</v>
      </c>
      <c r="P792" t="s">
        <v>1534</v>
      </c>
      <c r="Q792" s="5">
        <v>0</v>
      </c>
    </row>
    <row r="793" spans="1:17" x14ac:dyDescent="0.25">
      <c r="A793">
        <v>149</v>
      </c>
      <c r="B793" s="42" t="s">
        <v>2650</v>
      </c>
      <c r="C793" s="42" t="s">
        <v>2660</v>
      </c>
      <c r="D793" s="43">
        <v>30</v>
      </c>
      <c r="E793" s="44">
        <v>1.2510300102073784</v>
      </c>
      <c r="P793" t="s">
        <v>1535</v>
      </c>
      <c r="Q793" s="5">
        <v>0.63782109591154657</v>
      </c>
    </row>
    <row r="794" spans="1:17" x14ac:dyDescent="0.25">
      <c r="A794">
        <v>149</v>
      </c>
      <c r="B794" s="42" t="s">
        <v>2650</v>
      </c>
      <c r="C794" s="42" t="s">
        <v>2663</v>
      </c>
      <c r="D794" s="43">
        <v>30</v>
      </c>
      <c r="E794" s="44">
        <v>0</v>
      </c>
      <c r="P794" t="s">
        <v>1969</v>
      </c>
      <c r="Q794" s="5">
        <v>0</v>
      </c>
    </row>
    <row r="795" spans="1:17" x14ac:dyDescent="0.25">
      <c r="A795">
        <v>149</v>
      </c>
      <c r="B795" s="42" t="s">
        <v>2650</v>
      </c>
      <c r="C795" s="42" t="s">
        <v>2664</v>
      </c>
      <c r="D795" s="43">
        <v>30</v>
      </c>
      <c r="E795" s="44">
        <v>0</v>
      </c>
      <c r="P795" t="s">
        <v>86</v>
      </c>
      <c r="Q795" s="5">
        <v>6.1728095742327822</v>
      </c>
    </row>
    <row r="796" spans="1:17" x14ac:dyDescent="0.25">
      <c r="A796" t="s">
        <v>2838</v>
      </c>
      <c r="B796" t="s">
        <v>2646</v>
      </c>
      <c r="C796" t="s">
        <v>295</v>
      </c>
      <c r="D796" s="10">
        <v>31</v>
      </c>
      <c r="E796" s="5">
        <v>3.8478480495397771</v>
      </c>
      <c r="P796" t="s">
        <v>1397</v>
      </c>
      <c r="Q796" s="5">
        <v>0</v>
      </c>
    </row>
    <row r="797" spans="1:17" x14ac:dyDescent="0.25">
      <c r="A797" t="s">
        <v>2838</v>
      </c>
      <c r="B797" t="s">
        <v>2647</v>
      </c>
      <c r="C797" t="s">
        <v>294</v>
      </c>
      <c r="D797" s="10">
        <v>31</v>
      </c>
      <c r="E797" s="5">
        <v>6.1982579781398597</v>
      </c>
      <c r="P797" t="s">
        <v>1400</v>
      </c>
      <c r="Q797" s="5">
        <v>0</v>
      </c>
    </row>
    <row r="798" spans="1:17" x14ac:dyDescent="0.25">
      <c r="A798">
        <v>150</v>
      </c>
      <c r="B798" t="s">
        <v>2650</v>
      </c>
      <c r="C798" s="1" t="s">
        <v>312</v>
      </c>
      <c r="D798">
        <v>31</v>
      </c>
      <c r="E798" s="5">
        <v>1.1999278444304313</v>
      </c>
      <c r="P798" t="s">
        <v>1401</v>
      </c>
      <c r="Q798" s="5">
        <v>2.2636072762299442</v>
      </c>
    </row>
    <row r="799" spans="1:17" x14ac:dyDescent="0.25">
      <c r="A799">
        <v>149</v>
      </c>
      <c r="B799" t="s">
        <v>2650</v>
      </c>
      <c r="C799" s="1" t="s">
        <v>293</v>
      </c>
      <c r="D799">
        <v>31</v>
      </c>
      <c r="E799" s="5">
        <v>0</v>
      </c>
      <c r="P799" t="s">
        <v>1402</v>
      </c>
      <c r="Q799" s="5">
        <v>1.3882096474406809</v>
      </c>
    </row>
    <row r="800" spans="1:17" x14ac:dyDescent="0.25">
      <c r="A800" t="s">
        <v>2838</v>
      </c>
      <c r="B800" t="s">
        <v>2646</v>
      </c>
      <c r="C800" t="s">
        <v>86</v>
      </c>
      <c r="D800" s="10">
        <v>32</v>
      </c>
      <c r="E800" s="5">
        <v>6.1728095742327804</v>
      </c>
      <c r="P800" t="s">
        <v>1403</v>
      </c>
      <c r="Q800" s="5">
        <v>0</v>
      </c>
    </row>
    <row r="801" spans="1:17" x14ac:dyDescent="0.25">
      <c r="A801" t="s">
        <v>2838</v>
      </c>
      <c r="B801" t="s">
        <v>2647</v>
      </c>
      <c r="C801" t="s">
        <v>85</v>
      </c>
      <c r="D801" s="10">
        <v>32</v>
      </c>
      <c r="E801" s="5">
        <v>7.8090351502051334</v>
      </c>
      <c r="P801" t="s">
        <v>1404</v>
      </c>
      <c r="Q801" s="5">
        <v>0</v>
      </c>
    </row>
    <row r="802" spans="1:17" x14ac:dyDescent="0.25">
      <c r="A802">
        <v>149</v>
      </c>
      <c r="B802" t="s">
        <v>2650</v>
      </c>
      <c r="C802" s="1" t="s">
        <v>217</v>
      </c>
      <c r="D802">
        <v>32</v>
      </c>
      <c r="E802" s="5">
        <v>6.2735552592945796</v>
      </c>
      <c r="P802" t="s">
        <v>1405</v>
      </c>
      <c r="Q802" s="5">
        <v>0</v>
      </c>
    </row>
    <row r="803" spans="1:17" x14ac:dyDescent="0.25">
      <c r="A803">
        <v>150</v>
      </c>
      <c r="B803" t="s">
        <v>2650</v>
      </c>
      <c r="C803" s="1" t="s">
        <v>84</v>
      </c>
      <c r="D803">
        <v>32</v>
      </c>
      <c r="E803" s="5">
        <v>4.3371301300662521</v>
      </c>
      <c r="P803" t="s">
        <v>1406</v>
      </c>
      <c r="Q803" s="5">
        <v>0</v>
      </c>
    </row>
    <row r="804" spans="1:17" x14ac:dyDescent="0.25">
      <c r="A804">
        <v>149</v>
      </c>
      <c r="B804" t="s">
        <v>2650</v>
      </c>
      <c r="C804" s="1" t="s">
        <v>216</v>
      </c>
      <c r="D804">
        <v>32</v>
      </c>
      <c r="E804" s="5">
        <v>0</v>
      </c>
      <c r="P804" t="s">
        <v>1398</v>
      </c>
      <c r="Q804" s="5">
        <v>4.2560976536141402</v>
      </c>
    </row>
    <row r="805" spans="1:17" x14ac:dyDescent="0.25">
      <c r="A805">
        <v>150</v>
      </c>
      <c r="B805" t="s">
        <v>2650</v>
      </c>
      <c r="C805" s="1" t="s">
        <v>87</v>
      </c>
      <c r="D805">
        <v>32</v>
      </c>
      <c r="E805" s="5">
        <v>0</v>
      </c>
      <c r="P805" t="s">
        <v>1399</v>
      </c>
      <c r="Q805" s="5">
        <v>3.4808801167098573</v>
      </c>
    </row>
    <row r="2746" spans="6:14" x14ac:dyDescent="0.25">
      <c r="F2746" s="5"/>
      <c r="N2746"/>
    </row>
    <row r="2747" spans="6:14" x14ac:dyDescent="0.25">
      <c r="F2747" s="5"/>
      <c r="N2747"/>
    </row>
    <row r="2748" spans="6:14" x14ac:dyDescent="0.25">
      <c r="F2748" s="5"/>
      <c r="N2748"/>
    </row>
    <row r="2749" spans="6:14" x14ac:dyDescent="0.25">
      <c r="F2749" s="5"/>
      <c r="N2749"/>
    </row>
    <row r="2750" spans="6:14" x14ac:dyDescent="0.25">
      <c r="F2750" s="5"/>
      <c r="N2750"/>
    </row>
    <row r="2751" spans="6:14" x14ac:dyDescent="0.25">
      <c r="F2751" s="5"/>
      <c r="N2751"/>
    </row>
    <row r="2752" spans="6:14" x14ac:dyDescent="0.25">
      <c r="F2752" s="5"/>
      <c r="N2752"/>
    </row>
    <row r="2753" spans="6:14" x14ac:dyDescent="0.25">
      <c r="F2753" s="5"/>
      <c r="N2753"/>
    </row>
    <row r="2754" spans="6:14" x14ac:dyDescent="0.25">
      <c r="F2754" s="5"/>
      <c r="N2754"/>
    </row>
    <row r="2755" spans="6:14" x14ac:dyDescent="0.25">
      <c r="F2755" s="5"/>
      <c r="N2755"/>
    </row>
    <row r="2756" spans="6:14" x14ac:dyDescent="0.25">
      <c r="F2756" s="5"/>
      <c r="N2756"/>
    </row>
    <row r="2757" spans="6:14" x14ac:dyDescent="0.25">
      <c r="F2757" s="5"/>
      <c r="N2757"/>
    </row>
    <row r="2758" spans="6:14" x14ac:dyDescent="0.25">
      <c r="F2758" s="5"/>
      <c r="N2758"/>
    </row>
    <row r="2759" spans="6:14" x14ac:dyDescent="0.25">
      <c r="F2759" s="5"/>
      <c r="N2759"/>
    </row>
    <row r="2760" spans="6:14" x14ac:dyDescent="0.25">
      <c r="F2760" s="5"/>
      <c r="N2760"/>
    </row>
    <row r="2761" spans="6:14" x14ac:dyDescent="0.25">
      <c r="F2761" s="5"/>
      <c r="N2761"/>
    </row>
    <row r="2762" spans="6:14" x14ac:dyDescent="0.25">
      <c r="F2762" s="5"/>
      <c r="N2762"/>
    </row>
    <row r="2763" spans="6:14" x14ac:dyDescent="0.25">
      <c r="F2763" s="5"/>
      <c r="N2763"/>
    </row>
    <row r="2764" spans="6:14" x14ac:dyDescent="0.25">
      <c r="F2764" s="5"/>
      <c r="N2764"/>
    </row>
    <row r="2765" spans="6:14" x14ac:dyDescent="0.25">
      <c r="F2765" s="5"/>
      <c r="N2765"/>
    </row>
    <row r="2766" spans="6:14" x14ac:dyDescent="0.25">
      <c r="F2766" s="5"/>
      <c r="N2766"/>
    </row>
    <row r="2767" spans="6:14" x14ac:dyDescent="0.25">
      <c r="F2767" s="5"/>
      <c r="N2767"/>
    </row>
    <row r="2768" spans="6:14" x14ac:dyDescent="0.25">
      <c r="F2768" s="5"/>
      <c r="N2768"/>
    </row>
    <row r="2769" spans="6:14" x14ac:dyDescent="0.25">
      <c r="F2769" s="5"/>
      <c r="N2769"/>
    </row>
  </sheetData>
  <sortState ref="A2:E2769">
    <sortCondition ref="D2:D2769"/>
  </sortState>
  <mergeCells count="1">
    <mergeCell ref="G35:I3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opLeftCell="A16" workbookViewId="0">
      <selection activeCell="E49" sqref="E49"/>
    </sheetView>
  </sheetViews>
  <sheetFormatPr defaultRowHeight="15" x14ac:dyDescent="0.25"/>
  <cols>
    <col min="1" max="1" width="5.5703125" bestFit="1" customWidth="1"/>
    <col min="2" max="2" width="9.28515625" bestFit="1" customWidth="1"/>
    <col min="3" max="3" width="10.140625" bestFit="1" customWidth="1"/>
    <col min="4" max="4" width="23.28515625" bestFit="1" customWidth="1"/>
    <col min="5" max="5" width="38.7109375" bestFit="1" customWidth="1"/>
    <col min="6" max="6" width="14.28515625" bestFit="1" customWidth="1"/>
    <col min="7" max="7" width="9.140625" style="5"/>
    <col min="8" max="8" width="12.42578125" bestFit="1" customWidth="1"/>
  </cols>
  <sheetData>
    <row r="1" spans="1:8" x14ac:dyDescent="0.25">
      <c r="A1" t="s">
        <v>26</v>
      </c>
      <c r="B1" t="s">
        <v>2645</v>
      </c>
      <c r="C1" t="s">
        <v>2847</v>
      </c>
      <c r="D1" t="s">
        <v>2651</v>
      </c>
      <c r="E1" t="s">
        <v>2652</v>
      </c>
      <c r="F1" t="s">
        <v>2649</v>
      </c>
      <c r="G1" s="5" t="s">
        <v>2843</v>
      </c>
    </row>
    <row r="2" spans="1:8" x14ac:dyDescent="0.25">
      <c r="A2" t="s">
        <v>2838</v>
      </c>
      <c r="B2" t="s">
        <v>2646</v>
      </c>
      <c r="C2">
        <v>1</v>
      </c>
      <c r="D2" t="s">
        <v>2</v>
      </c>
      <c r="F2">
        <v>15</v>
      </c>
      <c r="G2" s="5">
        <v>0</v>
      </c>
      <c r="H2" s="5"/>
    </row>
    <row r="3" spans="1:8" x14ac:dyDescent="0.25">
      <c r="A3" t="s">
        <v>2838</v>
      </c>
      <c r="B3" t="s">
        <v>2647</v>
      </c>
      <c r="C3">
        <v>2</v>
      </c>
      <c r="D3" t="s">
        <v>1</v>
      </c>
      <c r="F3">
        <v>15</v>
      </c>
      <c r="G3" s="5">
        <v>4.7796770737982923</v>
      </c>
    </row>
    <row r="4" spans="1:8" x14ac:dyDescent="0.25">
      <c r="A4">
        <v>149</v>
      </c>
      <c r="B4" t="s">
        <v>2650</v>
      </c>
      <c r="C4">
        <v>3</v>
      </c>
      <c r="D4" t="s">
        <v>3</v>
      </c>
      <c r="E4" t="s">
        <v>2594</v>
      </c>
      <c r="F4">
        <v>15</v>
      </c>
      <c r="G4" s="5">
        <v>0</v>
      </c>
    </row>
    <row r="5" spans="1:8" x14ac:dyDescent="0.25">
      <c r="A5">
        <v>149</v>
      </c>
      <c r="B5" t="s">
        <v>2650</v>
      </c>
      <c r="C5">
        <v>4</v>
      </c>
      <c r="D5" t="s">
        <v>4</v>
      </c>
      <c r="E5" t="s">
        <v>2594</v>
      </c>
      <c r="F5">
        <v>15</v>
      </c>
      <c r="G5" s="5">
        <v>0</v>
      </c>
    </row>
    <row r="6" spans="1:8" x14ac:dyDescent="0.25">
      <c r="A6">
        <v>149</v>
      </c>
      <c r="B6" t="s">
        <v>2650</v>
      </c>
      <c r="C6">
        <v>5</v>
      </c>
      <c r="D6" t="s">
        <v>5</v>
      </c>
      <c r="E6" t="s">
        <v>2594</v>
      </c>
      <c r="F6">
        <v>15</v>
      </c>
      <c r="G6" s="5">
        <v>0</v>
      </c>
    </row>
    <row r="7" spans="1:8" x14ac:dyDescent="0.25">
      <c r="A7">
        <v>149</v>
      </c>
      <c r="B7" t="s">
        <v>2650</v>
      </c>
      <c r="C7">
        <v>6</v>
      </c>
      <c r="D7" t="s">
        <v>6</v>
      </c>
      <c r="E7" t="s">
        <v>2594</v>
      </c>
      <c r="F7">
        <v>15</v>
      </c>
      <c r="G7" s="5">
        <v>0</v>
      </c>
    </row>
    <row r="8" spans="1:8" x14ac:dyDescent="0.25">
      <c r="A8">
        <v>149</v>
      </c>
      <c r="B8" t="s">
        <v>2650</v>
      </c>
      <c r="C8">
        <v>7</v>
      </c>
      <c r="D8" t="s">
        <v>7</v>
      </c>
      <c r="E8" t="s">
        <v>2594</v>
      </c>
      <c r="F8">
        <v>15</v>
      </c>
      <c r="G8" s="5">
        <v>0</v>
      </c>
    </row>
    <row r="9" spans="1:8" x14ac:dyDescent="0.25">
      <c r="A9">
        <v>149</v>
      </c>
      <c r="B9" t="s">
        <v>2650</v>
      </c>
      <c r="C9">
        <v>8</v>
      </c>
      <c r="D9" t="s">
        <v>8</v>
      </c>
      <c r="E9" t="s">
        <v>2594</v>
      </c>
      <c r="F9">
        <v>15</v>
      </c>
      <c r="G9" s="5">
        <v>0</v>
      </c>
    </row>
    <row r="10" spans="1:8" x14ac:dyDescent="0.25">
      <c r="A10">
        <v>149</v>
      </c>
      <c r="B10" t="s">
        <v>2650</v>
      </c>
      <c r="C10">
        <v>9</v>
      </c>
      <c r="D10" t="s">
        <v>12</v>
      </c>
      <c r="E10" t="s">
        <v>2594</v>
      </c>
      <c r="F10">
        <v>15</v>
      </c>
      <c r="G10" s="5">
        <v>0</v>
      </c>
    </row>
    <row r="11" spans="1:8" x14ac:dyDescent="0.25">
      <c r="A11">
        <v>149</v>
      </c>
      <c r="B11" t="s">
        <v>2650</v>
      </c>
      <c r="C11">
        <v>10</v>
      </c>
      <c r="D11" t="s">
        <v>9</v>
      </c>
      <c r="E11" t="s">
        <v>2594</v>
      </c>
      <c r="F11">
        <v>15</v>
      </c>
      <c r="G11" s="5">
        <v>1.5140368549505909</v>
      </c>
    </row>
    <row r="12" spans="1:8" x14ac:dyDescent="0.25">
      <c r="A12">
        <v>149</v>
      </c>
      <c r="B12" t="s">
        <v>2650</v>
      </c>
      <c r="C12">
        <v>11</v>
      </c>
      <c r="D12" t="s">
        <v>10</v>
      </c>
      <c r="E12" t="s">
        <v>2594</v>
      </c>
      <c r="F12">
        <v>15</v>
      </c>
      <c r="G12" s="5">
        <v>1.5666617318596465</v>
      </c>
    </row>
    <row r="13" spans="1:8" x14ac:dyDescent="0.25">
      <c r="A13">
        <v>149</v>
      </c>
      <c r="B13" t="s">
        <v>2650</v>
      </c>
      <c r="C13">
        <v>12</v>
      </c>
      <c r="D13" t="s">
        <v>0</v>
      </c>
      <c r="E13" t="s">
        <v>2594</v>
      </c>
      <c r="F13">
        <v>15</v>
      </c>
      <c r="G13" s="5">
        <v>3.8793917702630449</v>
      </c>
    </row>
    <row r="14" spans="1:8" x14ac:dyDescent="0.25">
      <c r="A14">
        <v>149</v>
      </c>
      <c r="B14" t="s">
        <v>2650</v>
      </c>
      <c r="C14">
        <v>13</v>
      </c>
      <c r="D14" t="s">
        <v>11</v>
      </c>
      <c r="E14" t="s">
        <v>2594</v>
      </c>
      <c r="F14">
        <v>15</v>
      </c>
      <c r="G14" s="5">
        <v>4.9626060729241273</v>
      </c>
    </row>
    <row r="15" spans="1:8" x14ac:dyDescent="0.25">
      <c r="A15">
        <v>150</v>
      </c>
      <c r="B15" t="s">
        <v>2650</v>
      </c>
      <c r="C15">
        <v>14</v>
      </c>
      <c r="D15" t="s">
        <v>1089</v>
      </c>
      <c r="E15" t="s">
        <v>2594</v>
      </c>
      <c r="F15">
        <v>15</v>
      </c>
      <c r="G15" s="5">
        <v>0</v>
      </c>
    </row>
    <row r="16" spans="1:8" x14ac:dyDescent="0.25">
      <c r="A16">
        <v>150</v>
      </c>
      <c r="B16" t="s">
        <v>2650</v>
      </c>
      <c r="C16">
        <v>15</v>
      </c>
      <c r="D16" t="s">
        <v>1090</v>
      </c>
      <c r="E16" t="s">
        <v>2594</v>
      </c>
      <c r="F16">
        <v>15</v>
      </c>
      <c r="G16" s="5">
        <v>0</v>
      </c>
    </row>
    <row r="17" spans="1:8" x14ac:dyDescent="0.25">
      <c r="A17">
        <v>150</v>
      </c>
      <c r="B17" t="s">
        <v>2650</v>
      </c>
      <c r="C17">
        <v>16</v>
      </c>
      <c r="D17" t="s">
        <v>1092</v>
      </c>
      <c r="E17" t="s">
        <v>2594</v>
      </c>
      <c r="F17">
        <v>15</v>
      </c>
      <c r="G17" s="5">
        <v>0</v>
      </c>
    </row>
    <row r="18" spans="1:8" x14ac:dyDescent="0.25">
      <c r="A18">
        <v>150</v>
      </c>
      <c r="B18" t="s">
        <v>2650</v>
      </c>
      <c r="C18">
        <v>17</v>
      </c>
      <c r="D18" t="s">
        <v>1093</v>
      </c>
      <c r="E18" t="s">
        <v>2594</v>
      </c>
      <c r="F18">
        <v>15</v>
      </c>
      <c r="G18" s="5">
        <v>0</v>
      </c>
    </row>
    <row r="19" spans="1:8" x14ac:dyDescent="0.25">
      <c r="A19">
        <v>150</v>
      </c>
      <c r="B19" t="s">
        <v>2650</v>
      </c>
      <c r="C19">
        <v>18</v>
      </c>
      <c r="D19" t="s">
        <v>1094</v>
      </c>
      <c r="E19" t="s">
        <v>2594</v>
      </c>
      <c r="F19">
        <v>15</v>
      </c>
      <c r="G19" s="5">
        <v>0</v>
      </c>
    </row>
    <row r="20" spans="1:8" x14ac:dyDescent="0.25">
      <c r="A20">
        <v>150</v>
      </c>
      <c r="B20" t="s">
        <v>2650</v>
      </c>
      <c r="C20">
        <v>19</v>
      </c>
      <c r="D20" t="s">
        <v>1091</v>
      </c>
      <c r="E20" t="s">
        <v>2594</v>
      </c>
      <c r="F20">
        <v>15</v>
      </c>
      <c r="G20" s="5">
        <v>2.7315728249008306</v>
      </c>
    </row>
    <row r="21" spans="1:8" x14ac:dyDescent="0.25">
      <c r="A21">
        <v>155</v>
      </c>
      <c r="B21" t="s">
        <v>2650</v>
      </c>
      <c r="C21">
        <v>20</v>
      </c>
      <c r="D21" t="s">
        <v>1105</v>
      </c>
      <c r="E21" t="s">
        <v>2594</v>
      </c>
      <c r="F21">
        <v>15</v>
      </c>
      <c r="G21" s="5">
        <v>0</v>
      </c>
    </row>
    <row r="22" spans="1:8" x14ac:dyDescent="0.25">
      <c r="A22">
        <v>155</v>
      </c>
      <c r="B22" t="s">
        <v>2650</v>
      </c>
      <c r="C22">
        <v>21</v>
      </c>
      <c r="D22" t="s">
        <v>1106</v>
      </c>
      <c r="E22" t="s">
        <v>2594</v>
      </c>
      <c r="F22">
        <v>15</v>
      </c>
      <c r="G22" s="5">
        <v>1.9150956907115717</v>
      </c>
    </row>
    <row r="23" spans="1:8" x14ac:dyDescent="0.25">
      <c r="A23">
        <v>156</v>
      </c>
      <c r="B23" t="s">
        <v>2650</v>
      </c>
      <c r="C23">
        <v>22</v>
      </c>
      <c r="D23" t="s">
        <v>1122</v>
      </c>
      <c r="E23" t="s">
        <v>2594</v>
      </c>
      <c r="F23">
        <v>15</v>
      </c>
      <c r="G23" s="5">
        <v>0</v>
      </c>
    </row>
    <row r="24" spans="1:8" x14ac:dyDescent="0.25">
      <c r="A24">
        <v>156</v>
      </c>
      <c r="B24" t="s">
        <v>2650</v>
      </c>
      <c r="C24">
        <v>23</v>
      </c>
      <c r="D24" t="s">
        <v>1123</v>
      </c>
      <c r="E24" t="s">
        <v>2594</v>
      </c>
      <c r="F24">
        <v>15</v>
      </c>
      <c r="G24" s="5">
        <v>0</v>
      </c>
    </row>
    <row r="25" spans="1:8" x14ac:dyDescent="0.25">
      <c r="A25" t="s">
        <v>2838</v>
      </c>
      <c r="B25" t="s">
        <v>2646</v>
      </c>
      <c r="C25">
        <v>1</v>
      </c>
      <c r="D25" t="s">
        <v>33</v>
      </c>
      <c r="F25">
        <v>19</v>
      </c>
      <c r="G25" s="5">
        <v>0</v>
      </c>
      <c r="H25" s="5"/>
    </row>
    <row r="26" spans="1:8" x14ac:dyDescent="0.25">
      <c r="A26" t="s">
        <v>2838</v>
      </c>
      <c r="B26" t="s">
        <v>2647</v>
      </c>
      <c r="C26">
        <v>2</v>
      </c>
      <c r="D26" t="s">
        <v>32</v>
      </c>
      <c r="F26">
        <v>19</v>
      </c>
      <c r="G26" s="5">
        <v>6.6114529283118104</v>
      </c>
      <c r="H26" s="5"/>
    </row>
    <row r="27" spans="1:8" x14ac:dyDescent="0.25">
      <c r="A27">
        <v>149</v>
      </c>
      <c r="B27" t="s">
        <v>2650</v>
      </c>
      <c r="C27">
        <v>3</v>
      </c>
      <c r="D27" t="s">
        <v>2572</v>
      </c>
      <c r="E27" t="s">
        <v>2595</v>
      </c>
      <c r="F27">
        <v>19</v>
      </c>
      <c r="G27" s="5">
        <v>0</v>
      </c>
      <c r="H27" s="5"/>
    </row>
    <row r="28" spans="1:8" x14ac:dyDescent="0.25">
      <c r="A28">
        <v>149</v>
      </c>
      <c r="B28" t="s">
        <v>2650</v>
      </c>
      <c r="C28">
        <v>4</v>
      </c>
      <c r="D28" t="s">
        <v>2568</v>
      </c>
      <c r="E28" t="s">
        <v>2595</v>
      </c>
      <c r="F28">
        <v>19</v>
      </c>
      <c r="G28" s="5">
        <v>2.3297220451507092</v>
      </c>
      <c r="H28" s="5"/>
    </row>
    <row r="29" spans="1:8" x14ac:dyDescent="0.25">
      <c r="A29">
        <v>149</v>
      </c>
      <c r="B29" t="s">
        <v>2650</v>
      </c>
      <c r="C29">
        <v>5</v>
      </c>
      <c r="D29" t="s">
        <v>2570</v>
      </c>
      <c r="E29" t="s">
        <v>2595</v>
      </c>
      <c r="F29">
        <v>19</v>
      </c>
      <c r="G29" s="5">
        <v>2.5196168055294659</v>
      </c>
      <c r="H29" s="5"/>
    </row>
    <row r="30" spans="1:8" x14ac:dyDescent="0.25">
      <c r="A30">
        <v>149</v>
      </c>
      <c r="B30" t="s">
        <v>2650</v>
      </c>
      <c r="C30">
        <v>6</v>
      </c>
      <c r="D30" t="s">
        <v>2569</v>
      </c>
      <c r="E30" t="s">
        <v>2595</v>
      </c>
      <c r="F30">
        <v>19</v>
      </c>
      <c r="G30" s="5">
        <v>2.537432263011798</v>
      </c>
      <c r="H30" s="5"/>
    </row>
    <row r="31" spans="1:8" x14ac:dyDescent="0.25">
      <c r="A31">
        <v>149</v>
      </c>
      <c r="B31" t="s">
        <v>2650</v>
      </c>
      <c r="C31">
        <v>7</v>
      </c>
      <c r="D31" t="s">
        <v>2567</v>
      </c>
      <c r="E31" t="s">
        <v>2595</v>
      </c>
      <c r="F31">
        <v>19</v>
      </c>
      <c r="G31" s="5">
        <v>3.4084710137662286</v>
      </c>
      <c r="H31" s="5"/>
    </row>
    <row r="32" spans="1:8" x14ac:dyDescent="0.25">
      <c r="A32">
        <v>149</v>
      </c>
      <c r="B32" t="s">
        <v>2650</v>
      </c>
      <c r="C32">
        <v>8</v>
      </c>
      <c r="D32" t="s">
        <v>2571</v>
      </c>
      <c r="E32" t="s">
        <v>2595</v>
      </c>
      <c r="F32">
        <v>19</v>
      </c>
      <c r="G32" s="5">
        <v>4.3489723067424153</v>
      </c>
      <c r="H32" s="5"/>
    </row>
    <row r="33" spans="1:8" x14ac:dyDescent="0.25">
      <c r="A33">
        <v>149</v>
      </c>
      <c r="B33" t="s">
        <v>2650</v>
      </c>
      <c r="C33">
        <v>9</v>
      </c>
      <c r="D33" t="s">
        <v>2566</v>
      </c>
      <c r="E33" t="s">
        <v>2595</v>
      </c>
      <c r="F33">
        <v>19</v>
      </c>
      <c r="G33" s="5">
        <v>4.6648649462536076</v>
      </c>
      <c r="H33" s="5"/>
    </row>
    <row r="34" spans="1:8" x14ac:dyDescent="0.25">
      <c r="A34">
        <v>149</v>
      </c>
      <c r="B34" t="s">
        <v>2650</v>
      </c>
      <c r="C34">
        <v>10</v>
      </c>
      <c r="D34" t="s">
        <v>2573</v>
      </c>
      <c r="E34" t="s">
        <v>2595</v>
      </c>
      <c r="F34">
        <v>19</v>
      </c>
      <c r="G34" s="5">
        <v>5.0870047028043173</v>
      </c>
      <c r="H34" s="5"/>
    </row>
    <row r="35" spans="1:8" x14ac:dyDescent="0.25">
      <c r="A35">
        <v>149</v>
      </c>
      <c r="B35" t="s">
        <v>2650</v>
      </c>
      <c r="C35">
        <v>11</v>
      </c>
      <c r="D35" t="s">
        <v>2574</v>
      </c>
      <c r="E35" t="s">
        <v>2595</v>
      </c>
      <c r="F35">
        <v>19</v>
      </c>
      <c r="G35" s="5">
        <v>5.6545999996830618</v>
      </c>
      <c r="H35" s="5"/>
    </row>
    <row r="36" spans="1:8" x14ac:dyDescent="0.25">
      <c r="A36">
        <v>150</v>
      </c>
      <c r="B36" t="s">
        <v>2650</v>
      </c>
      <c r="C36">
        <v>12</v>
      </c>
      <c r="D36" t="s">
        <v>31</v>
      </c>
      <c r="E36" t="s">
        <v>2595</v>
      </c>
      <c r="F36">
        <v>19</v>
      </c>
      <c r="G36" s="5">
        <v>0</v>
      </c>
      <c r="H36" s="5"/>
    </row>
    <row r="37" spans="1:8" x14ac:dyDescent="0.25">
      <c r="A37">
        <v>150</v>
      </c>
      <c r="B37" t="s">
        <v>2650</v>
      </c>
      <c r="C37">
        <v>13</v>
      </c>
      <c r="D37" t="s">
        <v>34</v>
      </c>
      <c r="E37" t="s">
        <v>2595</v>
      </c>
      <c r="F37">
        <v>19</v>
      </c>
      <c r="G37" s="5">
        <v>0</v>
      </c>
      <c r="H37" s="5"/>
    </row>
    <row r="38" spans="1:8" x14ac:dyDescent="0.25">
      <c r="A38" t="s">
        <v>2838</v>
      </c>
      <c r="B38" t="s">
        <v>2646</v>
      </c>
      <c r="C38">
        <v>1</v>
      </c>
      <c r="D38" t="s">
        <v>40</v>
      </c>
      <c r="F38">
        <v>29</v>
      </c>
      <c r="G38">
        <v>0</v>
      </c>
      <c r="H38" s="5"/>
    </row>
    <row r="39" spans="1:8" x14ac:dyDescent="0.25">
      <c r="A39" t="s">
        <v>2838</v>
      </c>
      <c r="B39" t="s">
        <v>2647</v>
      </c>
      <c r="C39">
        <v>2</v>
      </c>
      <c r="D39" t="s">
        <v>46</v>
      </c>
      <c r="F39">
        <v>29</v>
      </c>
      <c r="G39" s="5">
        <v>4.2956017149345991</v>
      </c>
      <c r="H39" s="5"/>
    </row>
    <row r="40" spans="1:8" x14ac:dyDescent="0.25">
      <c r="A40">
        <v>149</v>
      </c>
      <c r="B40" t="s">
        <v>2650</v>
      </c>
      <c r="C40">
        <v>3</v>
      </c>
      <c r="D40" t="s">
        <v>1379</v>
      </c>
      <c r="E40" t="s">
        <v>2604</v>
      </c>
      <c r="F40">
        <v>29</v>
      </c>
      <c r="G40" s="5">
        <v>0</v>
      </c>
      <c r="H40" s="5"/>
    </row>
    <row r="41" spans="1:8" x14ac:dyDescent="0.25">
      <c r="A41">
        <v>149</v>
      </c>
      <c r="B41" t="s">
        <v>2650</v>
      </c>
      <c r="C41">
        <v>4</v>
      </c>
      <c r="D41" t="s">
        <v>1380</v>
      </c>
      <c r="E41" t="s">
        <v>2604</v>
      </c>
      <c r="F41">
        <v>29</v>
      </c>
      <c r="G41" s="5">
        <v>1.2426743718445163</v>
      </c>
      <c r="H41" s="5"/>
    </row>
    <row r="42" spans="1:8" x14ac:dyDescent="0.25">
      <c r="A42">
        <v>150</v>
      </c>
      <c r="B42" t="s">
        <v>2650</v>
      </c>
      <c r="C42">
        <v>5</v>
      </c>
      <c r="D42" t="s">
        <v>45</v>
      </c>
      <c r="E42" t="s">
        <v>2604</v>
      </c>
      <c r="F42">
        <v>29</v>
      </c>
      <c r="G42" s="5">
        <v>0</v>
      </c>
      <c r="H42" s="5"/>
    </row>
  </sheetData>
  <sortState ref="A40:G42">
    <sortCondition ref="A40:A42"/>
    <sortCondition ref="G40:G42"/>
  </sortState>
  <pageMargins left="0.7" right="0.7" top="0.75" bottom="0.75" header="0.3" footer="0.3"/>
  <pageSetup paperSize="9" scale="40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6"/>
  <sheetViews>
    <sheetView tabSelected="1" topLeftCell="W1" zoomScaleNormal="100" workbookViewId="0">
      <selection activeCell="H1" sqref="H1"/>
    </sheetView>
  </sheetViews>
  <sheetFormatPr defaultRowHeight="15" x14ac:dyDescent="0.25"/>
  <cols>
    <col min="2" max="2" width="9.28515625" bestFit="1" customWidth="1"/>
    <col min="3" max="3" width="14.42578125" bestFit="1" customWidth="1"/>
    <col min="4" max="4" width="23.28515625" bestFit="1" customWidth="1"/>
    <col min="5" max="5" width="40.85546875" bestFit="1" customWidth="1"/>
    <col min="6" max="6" width="14.28515625" bestFit="1" customWidth="1"/>
    <col min="7" max="7" width="9.140625" style="5"/>
    <col min="9" max="9" width="47" bestFit="1" customWidth="1"/>
    <col min="10" max="10" width="14.7109375" bestFit="1" customWidth="1"/>
    <col min="11" max="11" width="15.140625" bestFit="1" customWidth="1"/>
    <col min="12" max="12" width="18.140625" bestFit="1" customWidth="1"/>
  </cols>
  <sheetData>
    <row r="1" spans="1:12" x14ac:dyDescent="0.25">
      <c r="A1" t="s">
        <v>26</v>
      </c>
      <c r="B1" t="s">
        <v>2645</v>
      </c>
      <c r="C1" t="s">
        <v>2847</v>
      </c>
      <c r="D1" t="s">
        <v>2651</v>
      </c>
      <c r="E1" t="s">
        <v>2652</v>
      </c>
      <c r="F1" t="s">
        <v>2649</v>
      </c>
      <c r="G1" s="5" t="s">
        <v>2843</v>
      </c>
      <c r="I1" t="s">
        <v>2652</v>
      </c>
      <c r="J1" t="s">
        <v>2844</v>
      </c>
      <c r="K1" t="s">
        <v>2845</v>
      </c>
      <c r="L1" t="s">
        <v>3674</v>
      </c>
    </row>
    <row r="2" spans="1:12" x14ac:dyDescent="0.25">
      <c r="A2" t="s">
        <v>2838</v>
      </c>
      <c r="B2" t="s">
        <v>2646</v>
      </c>
      <c r="C2">
        <v>1</v>
      </c>
      <c r="D2" t="s">
        <v>268</v>
      </c>
      <c r="E2" t="s">
        <v>2632</v>
      </c>
      <c r="F2">
        <v>1</v>
      </c>
      <c r="G2" s="5">
        <v>6.03058940004607</v>
      </c>
      <c r="I2" t="s">
        <v>2632</v>
      </c>
      <c r="J2" s="42">
        <v>1</v>
      </c>
      <c r="K2">
        <v>429</v>
      </c>
      <c r="L2">
        <f t="shared" ref="L2:L34" si="0">COUNTIFS(B$2:B$416, "Offspring", F$2:F$416, J2)</f>
        <v>149</v>
      </c>
    </row>
    <row r="3" spans="1:12" x14ac:dyDescent="0.25">
      <c r="A3" t="s">
        <v>2838</v>
      </c>
      <c r="B3" t="s">
        <v>2647</v>
      </c>
      <c r="C3">
        <v>2</v>
      </c>
      <c r="D3" t="s">
        <v>2132</v>
      </c>
      <c r="E3" t="s">
        <v>2632</v>
      </c>
      <c r="F3">
        <v>1</v>
      </c>
      <c r="G3" s="5">
        <v>0</v>
      </c>
      <c r="I3" t="s">
        <v>2622</v>
      </c>
      <c r="J3">
        <v>2</v>
      </c>
      <c r="K3">
        <v>221</v>
      </c>
      <c r="L3">
        <f t="shared" si="0"/>
        <v>64</v>
      </c>
    </row>
    <row r="4" spans="1:12" x14ac:dyDescent="0.25">
      <c r="A4">
        <v>149</v>
      </c>
      <c r="B4" t="s">
        <v>2650</v>
      </c>
      <c r="C4">
        <v>3</v>
      </c>
      <c r="D4" t="s">
        <v>2131</v>
      </c>
      <c r="E4" t="s">
        <v>2632</v>
      </c>
      <c r="F4">
        <v>1</v>
      </c>
      <c r="G4" s="5">
        <v>0</v>
      </c>
      <c r="I4" t="s">
        <v>2631</v>
      </c>
      <c r="J4" s="42">
        <v>3</v>
      </c>
      <c r="K4">
        <v>157</v>
      </c>
      <c r="L4">
        <f t="shared" si="0"/>
        <v>46</v>
      </c>
    </row>
    <row r="5" spans="1:12" x14ac:dyDescent="0.25">
      <c r="A5">
        <v>149</v>
      </c>
      <c r="B5" t="s">
        <v>2650</v>
      </c>
      <c r="C5">
        <v>4</v>
      </c>
      <c r="D5" t="s">
        <v>2133</v>
      </c>
      <c r="E5" t="s">
        <v>2632</v>
      </c>
      <c r="F5">
        <v>1</v>
      </c>
      <c r="G5" s="5">
        <v>0</v>
      </c>
      <c r="I5" t="s">
        <v>2612</v>
      </c>
      <c r="J5" s="42">
        <v>4</v>
      </c>
      <c r="K5">
        <v>154</v>
      </c>
      <c r="L5">
        <f t="shared" si="0"/>
        <v>47</v>
      </c>
    </row>
    <row r="6" spans="1:12" x14ac:dyDescent="0.25">
      <c r="A6">
        <v>149</v>
      </c>
      <c r="B6" t="s">
        <v>2650</v>
      </c>
      <c r="C6">
        <v>5</v>
      </c>
      <c r="D6" t="s">
        <v>2136</v>
      </c>
      <c r="E6" t="s">
        <v>2632</v>
      </c>
      <c r="F6">
        <v>1</v>
      </c>
      <c r="G6" s="5">
        <v>0</v>
      </c>
      <c r="I6" t="s">
        <v>2598</v>
      </c>
      <c r="J6">
        <v>5</v>
      </c>
      <c r="K6">
        <v>149</v>
      </c>
      <c r="L6">
        <f t="shared" si="0"/>
        <v>0</v>
      </c>
    </row>
    <row r="7" spans="1:12" x14ac:dyDescent="0.25">
      <c r="A7">
        <v>149</v>
      </c>
      <c r="B7" t="s">
        <v>2650</v>
      </c>
      <c r="C7">
        <v>6</v>
      </c>
      <c r="D7" t="s">
        <v>2137</v>
      </c>
      <c r="E7" t="s">
        <v>2632</v>
      </c>
      <c r="F7">
        <v>1</v>
      </c>
      <c r="G7" s="5">
        <v>0</v>
      </c>
      <c r="I7" t="s">
        <v>2619</v>
      </c>
      <c r="J7">
        <v>6</v>
      </c>
      <c r="K7">
        <v>144</v>
      </c>
      <c r="L7">
        <f t="shared" si="0"/>
        <v>0</v>
      </c>
    </row>
    <row r="8" spans="1:12" x14ac:dyDescent="0.25">
      <c r="A8">
        <v>149</v>
      </c>
      <c r="B8" t="s">
        <v>2650</v>
      </c>
      <c r="C8">
        <v>7</v>
      </c>
      <c r="D8" t="s">
        <v>2138</v>
      </c>
      <c r="E8" t="s">
        <v>2632</v>
      </c>
      <c r="F8">
        <v>1</v>
      </c>
      <c r="G8" s="5">
        <v>0</v>
      </c>
      <c r="I8" t="s">
        <v>2613</v>
      </c>
      <c r="J8">
        <v>7</v>
      </c>
      <c r="K8">
        <v>136</v>
      </c>
      <c r="L8">
        <f t="shared" si="0"/>
        <v>0</v>
      </c>
    </row>
    <row r="9" spans="1:12" x14ac:dyDescent="0.25">
      <c r="A9">
        <v>149</v>
      </c>
      <c r="B9" t="s">
        <v>2650</v>
      </c>
      <c r="C9">
        <v>8</v>
      </c>
      <c r="D9" t="s">
        <v>2140</v>
      </c>
      <c r="E9" t="s">
        <v>2632</v>
      </c>
      <c r="F9">
        <v>1</v>
      </c>
      <c r="G9" s="5">
        <v>0</v>
      </c>
      <c r="I9" t="s">
        <v>2610</v>
      </c>
      <c r="J9">
        <v>8</v>
      </c>
      <c r="K9">
        <v>134</v>
      </c>
      <c r="L9">
        <f t="shared" si="0"/>
        <v>0</v>
      </c>
    </row>
    <row r="10" spans="1:12" x14ac:dyDescent="0.25">
      <c r="A10">
        <v>149</v>
      </c>
      <c r="B10" t="s">
        <v>2650</v>
      </c>
      <c r="C10">
        <v>9</v>
      </c>
      <c r="D10" t="s">
        <v>2141</v>
      </c>
      <c r="E10" t="s">
        <v>2632</v>
      </c>
      <c r="F10">
        <v>1</v>
      </c>
      <c r="G10" s="5">
        <v>0</v>
      </c>
      <c r="I10" t="s">
        <v>2629</v>
      </c>
      <c r="J10" s="42">
        <v>9</v>
      </c>
      <c r="K10">
        <v>125</v>
      </c>
      <c r="L10">
        <f t="shared" si="0"/>
        <v>35</v>
      </c>
    </row>
    <row r="11" spans="1:12" x14ac:dyDescent="0.25">
      <c r="A11">
        <v>149</v>
      </c>
      <c r="B11" t="s">
        <v>2650</v>
      </c>
      <c r="C11">
        <v>10</v>
      </c>
      <c r="D11" t="s">
        <v>2142</v>
      </c>
      <c r="E11" t="s">
        <v>2632</v>
      </c>
      <c r="F11">
        <v>1</v>
      </c>
      <c r="G11" s="5">
        <v>0</v>
      </c>
      <c r="I11" t="s">
        <v>2614</v>
      </c>
      <c r="J11">
        <v>10</v>
      </c>
      <c r="K11">
        <v>98</v>
      </c>
      <c r="L11">
        <f t="shared" si="0"/>
        <v>0</v>
      </c>
    </row>
    <row r="12" spans="1:12" x14ac:dyDescent="0.25">
      <c r="A12">
        <v>149</v>
      </c>
      <c r="B12" t="s">
        <v>2650</v>
      </c>
      <c r="C12">
        <v>11</v>
      </c>
      <c r="D12" t="s">
        <v>2146</v>
      </c>
      <c r="E12" t="s">
        <v>2632</v>
      </c>
      <c r="F12">
        <v>1</v>
      </c>
      <c r="G12" s="5">
        <v>0</v>
      </c>
      <c r="I12" t="s">
        <v>2620</v>
      </c>
      <c r="J12" s="42">
        <v>11</v>
      </c>
      <c r="K12">
        <v>93</v>
      </c>
      <c r="L12">
        <f t="shared" si="0"/>
        <v>32</v>
      </c>
    </row>
    <row r="13" spans="1:12" x14ac:dyDescent="0.25">
      <c r="A13">
        <v>149</v>
      </c>
      <c r="B13" t="s">
        <v>2650</v>
      </c>
      <c r="C13">
        <v>12</v>
      </c>
      <c r="D13" t="s">
        <v>2147</v>
      </c>
      <c r="E13" t="s">
        <v>2632</v>
      </c>
      <c r="F13">
        <v>1</v>
      </c>
      <c r="G13" s="5">
        <v>0</v>
      </c>
      <c r="I13" t="s">
        <v>2623</v>
      </c>
      <c r="J13">
        <v>12</v>
      </c>
      <c r="K13">
        <v>92</v>
      </c>
      <c r="L13">
        <f t="shared" si="0"/>
        <v>0</v>
      </c>
    </row>
    <row r="14" spans="1:12" x14ac:dyDescent="0.25">
      <c r="A14">
        <v>149</v>
      </c>
      <c r="B14" t="s">
        <v>2650</v>
      </c>
      <c r="C14">
        <v>13</v>
      </c>
      <c r="D14" t="s">
        <v>2152</v>
      </c>
      <c r="E14" t="s">
        <v>2632</v>
      </c>
      <c r="F14">
        <v>1</v>
      </c>
      <c r="G14" s="5">
        <v>0</v>
      </c>
      <c r="I14" t="s">
        <v>2596</v>
      </c>
      <c r="J14">
        <v>13</v>
      </c>
      <c r="K14">
        <v>90</v>
      </c>
      <c r="L14">
        <f t="shared" si="0"/>
        <v>0</v>
      </c>
    </row>
    <row r="15" spans="1:12" x14ac:dyDescent="0.25">
      <c r="A15">
        <v>149</v>
      </c>
      <c r="B15" t="s">
        <v>2650</v>
      </c>
      <c r="C15">
        <v>14</v>
      </c>
      <c r="D15" t="s">
        <v>2154</v>
      </c>
      <c r="E15" t="s">
        <v>2632</v>
      </c>
      <c r="F15">
        <v>1</v>
      </c>
      <c r="G15" s="5">
        <v>0</v>
      </c>
      <c r="I15" t="s">
        <v>2611</v>
      </c>
      <c r="J15">
        <v>14</v>
      </c>
      <c r="K15">
        <v>78</v>
      </c>
      <c r="L15">
        <f t="shared" si="0"/>
        <v>0</v>
      </c>
    </row>
    <row r="16" spans="1:12" x14ac:dyDescent="0.25">
      <c r="A16">
        <v>149</v>
      </c>
      <c r="B16" t="s">
        <v>2650</v>
      </c>
      <c r="C16">
        <v>15</v>
      </c>
      <c r="D16" t="s">
        <v>2155</v>
      </c>
      <c r="E16" t="s">
        <v>2632</v>
      </c>
      <c r="F16">
        <v>1</v>
      </c>
      <c r="G16" s="5">
        <v>0</v>
      </c>
      <c r="I16" t="s">
        <v>2594</v>
      </c>
      <c r="J16">
        <v>15</v>
      </c>
      <c r="K16">
        <v>71</v>
      </c>
      <c r="L16">
        <f t="shared" si="0"/>
        <v>0</v>
      </c>
    </row>
    <row r="17" spans="1:12" x14ac:dyDescent="0.25">
      <c r="A17">
        <v>149</v>
      </c>
      <c r="B17" t="s">
        <v>2650</v>
      </c>
      <c r="C17">
        <v>16</v>
      </c>
      <c r="D17" t="s">
        <v>2158</v>
      </c>
      <c r="E17" t="s">
        <v>2632</v>
      </c>
      <c r="F17">
        <v>1</v>
      </c>
      <c r="G17" s="5">
        <v>0</v>
      </c>
      <c r="I17" t="s">
        <v>2654</v>
      </c>
      <c r="J17">
        <v>16</v>
      </c>
      <c r="K17">
        <v>51</v>
      </c>
      <c r="L17">
        <f t="shared" si="0"/>
        <v>0</v>
      </c>
    </row>
    <row r="18" spans="1:12" x14ac:dyDescent="0.25">
      <c r="A18">
        <v>149</v>
      </c>
      <c r="B18" t="s">
        <v>2650</v>
      </c>
      <c r="C18">
        <v>17</v>
      </c>
      <c r="D18" t="s">
        <v>2161</v>
      </c>
      <c r="E18" t="s">
        <v>2632</v>
      </c>
      <c r="F18">
        <v>1</v>
      </c>
      <c r="G18" s="5">
        <v>0</v>
      </c>
      <c r="I18" t="s">
        <v>2602</v>
      </c>
      <c r="J18">
        <v>17</v>
      </c>
      <c r="K18">
        <v>50</v>
      </c>
      <c r="L18">
        <f t="shared" si="0"/>
        <v>0</v>
      </c>
    </row>
    <row r="19" spans="1:12" x14ac:dyDescent="0.25">
      <c r="A19">
        <v>149</v>
      </c>
      <c r="B19" t="s">
        <v>2650</v>
      </c>
      <c r="C19">
        <v>18</v>
      </c>
      <c r="D19" t="s">
        <v>2162</v>
      </c>
      <c r="E19" t="s">
        <v>2632</v>
      </c>
      <c r="F19">
        <v>1</v>
      </c>
      <c r="G19" s="5">
        <v>0</v>
      </c>
      <c r="I19" t="s">
        <v>2607</v>
      </c>
      <c r="J19">
        <v>18</v>
      </c>
      <c r="K19">
        <v>48</v>
      </c>
      <c r="L19">
        <f t="shared" si="0"/>
        <v>0</v>
      </c>
    </row>
    <row r="20" spans="1:12" x14ac:dyDescent="0.25">
      <c r="A20">
        <v>149</v>
      </c>
      <c r="B20" t="s">
        <v>2650</v>
      </c>
      <c r="C20">
        <v>19</v>
      </c>
      <c r="D20" t="s">
        <v>2164</v>
      </c>
      <c r="E20" t="s">
        <v>2632</v>
      </c>
      <c r="F20">
        <v>1</v>
      </c>
      <c r="G20" s="5">
        <v>0</v>
      </c>
      <c r="I20" t="s">
        <v>2595</v>
      </c>
      <c r="J20">
        <v>19</v>
      </c>
      <c r="K20">
        <v>33</v>
      </c>
      <c r="L20">
        <f t="shared" si="0"/>
        <v>0</v>
      </c>
    </row>
    <row r="21" spans="1:12" x14ac:dyDescent="0.25">
      <c r="A21">
        <v>149</v>
      </c>
      <c r="B21" t="s">
        <v>2650</v>
      </c>
      <c r="C21">
        <v>20</v>
      </c>
      <c r="D21" t="s">
        <v>2165</v>
      </c>
      <c r="E21" t="s">
        <v>2632</v>
      </c>
      <c r="F21">
        <v>1</v>
      </c>
      <c r="G21" s="5">
        <v>0</v>
      </c>
      <c r="I21" t="s">
        <v>2655</v>
      </c>
      <c r="J21">
        <v>20</v>
      </c>
      <c r="K21">
        <v>33</v>
      </c>
      <c r="L21">
        <f t="shared" si="0"/>
        <v>0</v>
      </c>
    </row>
    <row r="22" spans="1:12" x14ac:dyDescent="0.25">
      <c r="A22">
        <v>149</v>
      </c>
      <c r="B22" t="s">
        <v>2650</v>
      </c>
      <c r="C22">
        <v>21</v>
      </c>
      <c r="D22" t="s">
        <v>2166</v>
      </c>
      <c r="E22" t="s">
        <v>2632</v>
      </c>
      <c r="F22">
        <v>1</v>
      </c>
      <c r="G22" s="5">
        <v>0</v>
      </c>
      <c r="I22" t="s">
        <v>2625</v>
      </c>
      <c r="J22">
        <v>21</v>
      </c>
      <c r="K22">
        <v>31</v>
      </c>
      <c r="L22">
        <f t="shared" si="0"/>
        <v>0</v>
      </c>
    </row>
    <row r="23" spans="1:12" x14ac:dyDescent="0.25">
      <c r="A23">
        <v>149</v>
      </c>
      <c r="B23" t="s">
        <v>2650</v>
      </c>
      <c r="C23">
        <v>22</v>
      </c>
      <c r="D23" t="s">
        <v>2167</v>
      </c>
      <c r="E23" t="s">
        <v>2632</v>
      </c>
      <c r="F23">
        <v>1</v>
      </c>
      <c r="G23" s="5">
        <v>0</v>
      </c>
      <c r="I23" t="s">
        <v>2618</v>
      </c>
      <c r="J23" s="42">
        <v>22</v>
      </c>
      <c r="K23">
        <v>31</v>
      </c>
      <c r="L23">
        <f t="shared" si="0"/>
        <v>12</v>
      </c>
    </row>
    <row r="24" spans="1:12" x14ac:dyDescent="0.25">
      <c r="A24">
        <v>149</v>
      </c>
      <c r="B24" t="s">
        <v>2650</v>
      </c>
      <c r="C24">
        <v>23</v>
      </c>
      <c r="D24" t="s">
        <v>2168</v>
      </c>
      <c r="E24" t="s">
        <v>2632</v>
      </c>
      <c r="F24">
        <v>1</v>
      </c>
      <c r="G24" s="5">
        <v>0</v>
      </c>
      <c r="I24" t="s">
        <v>2627</v>
      </c>
      <c r="J24">
        <v>23</v>
      </c>
      <c r="K24">
        <v>29</v>
      </c>
      <c r="L24">
        <f t="shared" si="0"/>
        <v>0</v>
      </c>
    </row>
    <row r="25" spans="1:12" x14ac:dyDescent="0.25">
      <c r="A25">
        <v>149</v>
      </c>
      <c r="B25" t="s">
        <v>2650</v>
      </c>
      <c r="C25">
        <v>24</v>
      </c>
      <c r="D25" t="s">
        <v>2169</v>
      </c>
      <c r="E25" t="s">
        <v>2632</v>
      </c>
      <c r="F25">
        <v>1</v>
      </c>
      <c r="G25" s="5">
        <v>0</v>
      </c>
      <c r="I25" t="s">
        <v>2626</v>
      </c>
      <c r="J25">
        <v>24</v>
      </c>
      <c r="K25">
        <v>27</v>
      </c>
      <c r="L25">
        <f t="shared" si="0"/>
        <v>0</v>
      </c>
    </row>
    <row r="26" spans="1:12" x14ac:dyDescent="0.25">
      <c r="A26">
        <v>149</v>
      </c>
      <c r="B26" t="s">
        <v>2650</v>
      </c>
      <c r="C26">
        <v>25</v>
      </c>
      <c r="D26" t="s">
        <v>2170</v>
      </c>
      <c r="E26" t="s">
        <v>2632</v>
      </c>
      <c r="F26">
        <v>1</v>
      </c>
      <c r="G26" s="5">
        <v>0</v>
      </c>
      <c r="I26" t="s">
        <v>2628</v>
      </c>
      <c r="J26">
        <v>25</v>
      </c>
      <c r="K26">
        <v>27</v>
      </c>
      <c r="L26">
        <f t="shared" si="0"/>
        <v>0</v>
      </c>
    </row>
    <row r="27" spans="1:12" x14ac:dyDescent="0.25">
      <c r="A27">
        <v>149</v>
      </c>
      <c r="B27" t="s">
        <v>2650</v>
      </c>
      <c r="C27">
        <v>26</v>
      </c>
      <c r="D27" t="s">
        <v>2173</v>
      </c>
      <c r="E27" t="s">
        <v>2632</v>
      </c>
      <c r="F27">
        <v>1</v>
      </c>
      <c r="G27" s="5">
        <v>0</v>
      </c>
      <c r="I27" t="s">
        <v>2601</v>
      </c>
      <c r="J27">
        <v>26</v>
      </c>
      <c r="K27">
        <v>26</v>
      </c>
      <c r="L27">
        <f t="shared" si="0"/>
        <v>0</v>
      </c>
    </row>
    <row r="28" spans="1:12" x14ac:dyDescent="0.25">
      <c r="A28">
        <v>149</v>
      </c>
      <c r="B28" t="s">
        <v>2650</v>
      </c>
      <c r="C28">
        <v>27</v>
      </c>
      <c r="D28" t="s">
        <v>2174</v>
      </c>
      <c r="E28" t="s">
        <v>2632</v>
      </c>
      <c r="F28">
        <v>1</v>
      </c>
      <c r="G28" s="5">
        <v>0</v>
      </c>
      <c r="I28" t="s">
        <v>2597</v>
      </c>
      <c r="J28" s="42">
        <v>27</v>
      </c>
      <c r="K28">
        <v>22</v>
      </c>
      <c r="L28">
        <f t="shared" si="0"/>
        <v>7</v>
      </c>
    </row>
    <row r="29" spans="1:12" x14ac:dyDescent="0.25">
      <c r="A29">
        <v>149</v>
      </c>
      <c r="B29" t="s">
        <v>2650</v>
      </c>
      <c r="C29">
        <v>28</v>
      </c>
      <c r="D29" t="s">
        <v>2178</v>
      </c>
      <c r="E29" t="s">
        <v>2632</v>
      </c>
      <c r="F29">
        <v>1</v>
      </c>
      <c r="G29" s="5">
        <v>0</v>
      </c>
      <c r="I29" t="s">
        <v>2606</v>
      </c>
      <c r="J29">
        <v>28</v>
      </c>
      <c r="K29">
        <v>21</v>
      </c>
      <c r="L29">
        <f t="shared" si="0"/>
        <v>0</v>
      </c>
    </row>
    <row r="30" spans="1:12" x14ac:dyDescent="0.25">
      <c r="A30">
        <v>149</v>
      </c>
      <c r="B30" t="s">
        <v>2650</v>
      </c>
      <c r="C30">
        <v>29</v>
      </c>
      <c r="D30" t="s">
        <v>2179</v>
      </c>
      <c r="E30" t="s">
        <v>2632</v>
      </c>
      <c r="F30">
        <v>1</v>
      </c>
      <c r="G30" s="5">
        <v>0</v>
      </c>
      <c r="I30" t="s">
        <v>2604</v>
      </c>
      <c r="J30">
        <v>29</v>
      </c>
      <c r="K30">
        <v>21</v>
      </c>
      <c r="L30">
        <f t="shared" si="0"/>
        <v>0</v>
      </c>
    </row>
    <row r="31" spans="1:12" x14ac:dyDescent="0.25">
      <c r="A31">
        <v>149</v>
      </c>
      <c r="B31" t="s">
        <v>2650</v>
      </c>
      <c r="C31">
        <v>30</v>
      </c>
      <c r="D31" t="s">
        <v>2181</v>
      </c>
      <c r="E31" t="s">
        <v>2632</v>
      </c>
      <c r="F31">
        <v>1</v>
      </c>
      <c r="G31" s="5">
        <v>0</v>
      </c>
      <c r="I31" t="s">
        <v>2656</v>
      </c>
      <c r="J31" s="42">
        <v>30</v>
      </c>
      <c r="K31">
        <v>16</v>
      </c>
      <c r="L31">
        <f t="shared" si="0"/>
        <v>5</v>
      </c>
    </row>
    <row r="32" spans="1:12" x14ac:dyDescent="0.25">
      <c r="A32">
        <v>149</v>
      </c>
      <c r="B32" t="s">
        <v>2650</v>
      </c>
      <c r="C32">
        <v>31</v>
      </c>
      <c r="D32" t="s">
        <v>2182</v>
      </c>
      <c r="E32" t="s">
        <v>2632</v>
      </c>
      <c r="F32">
        <v>1</v>
      </c>
      <c r="G32" s="5">
        <v>0</v>
      </c>
      <c r="I32" t="s">
        <v>2603</v>
      </c>
      <c r="J32">
        <v>31</v>
      </c>
      <c r="K32">
        <v>15</v>
      </c>
      <c r="L32">
        <f t="shared" si="0"/>
        <v>0</v>
      </c>
    </row>
    <row r="33" spans="1:12" x14ac:dyDescent="0.25">
      <c r="A33">
        <v>149</v>
      </c>
      <c r="B33" t="s">
        <v>2650</v>
      </c>
      <c r="C33">
        <v>32</v>
      </c>
      <c r="D33" t="s">
        <v>2186</v>
      </c>
      <c r="E33" t="s">
        <v>2632</v>
      </c>
      <c r="F33">
        <v>1</v>
      </c>
      <c r="G33" s="5">
        <v>0</v>
      </c>
      <c r="I33" t="s">
        <v>2600</v>
      </c>
      <c r="J33">
        <v>32</v>
      </c>
      <c r="K33">
        <v>13</v>
      </c>
      <c r="L33">
        <f t="shared" si="0"/>
        <v>0</v>
      </c>
    </row>
    <row r="34" spans="1:12" x14ac:dyDescent="0.25">
      <c r="A34">
        <v>149</v>
      </c>
      <c r="B34" t="s">
        <v>2650</v>
      </c>
      <c r="C34">
        <v>33</v>
      </c>
      <c r="D34" t="s">
        <v>2187</v>
      </c>
      <c r="E34" t="s">
        <v>2632</v>
      </c>
      <c r="F34">
        <v>1</v>
      </c>
      <c r="G34" s="5">
        <v>0</v>
      </c>
      <c r="I34" t="s">
        <v>2599</v>
      </c>
      <c r="J34">
        <v>33</v>
      </c>
      <c r="K34">
        <v>11</v>
      </c>
      <c r="L34">
        <f t="shared" si="0"/>
        <v>0</v>
      </c>
    </row>
    <row r="35" spans="1:12" x14ac:dyDescent="0.25">
      <c r="A35">
        <v>149</v>
      </c>
      <c r="B35" t="s">
        <v>2650</v>
      </c>
      <c r="C35">
        <v>34</v>
      </c>
      <c r="D35" t="s">
        <v>2188</v>
      </c>
      <c r="E35" t="s">
        <v>2632</v>
      </c>
      <c r="F35">
        <v>1</v>
      </c>
      <c r="G35" s="5">
        <v>0</v>
      </c>
    </row>
    <row r="36" spans="1:12" x14ac:dyDescent="0.25">
      <c r="A36">
        <v>149</v>
      </c>
      <c r="B36" t="s">
        <v>2650</v>
      </c>
      <c r="C36">
        <v>35</v>
      </c>
      <c r="D36" t="s">
        <v>2189</v>
      </c>
      <c r="E36" t="s">
        <v>2632</v>
      </c>
      <c r="F36">
        <v>1</v>
      </c>
      <c r="G36" s="5">
        <v>0</v>
      </c>
    </row>
    <row r="37" spans="1:12" x14ac:dyDescent="0.25">
      <c r="A37">
        <v>149</v>
      </c>
      <c r="B37" t="s">
        <v>2650</v>
      </c>
      <c r="C37">
        <v>36</v>
      </c>
      <c r="D37" t="s">
        <v>2190</v>
      </c>
      <c r="E37" t="s">
        <v>2632</v>
      </c>
      <c r="F37">
        <v>1</v>
      </c>
      <c r="G37" s="5">
        <v>0</v>
      </c>
      <c r="I37" s="42" t="s">
        <v>2846</v>
      </c>
    </row>
    <row r="38" spans="1:12" x14ac:dyDescent="0.25">
      <c r="A38">
        <v>149</v>
      </c>
      <c r="B38" t="s">
        <v>2650</v>
      </c>
      <c r="C38">
        <v>37</v>
      </c>
      <c r="D38" t="s">
        <v>2191</v>
      </c>
      <c r="E38" t="s">
        <v>2632</v>
      </c>
      <c r="F38">
        <v>1</v>
      </c>
      <c r="G38" s="5">
        <v>0</v>
      </c>
    </row>
    <row r="39" spans="1:12" x14ac:dyDescent="0.25">
      <c r="A39">
        <v>149</v>
      </c>
      <c r="B39" t="s">
        <v>2650</v>
      </c>
      <c r="C39">
        <v>38</v>
      </c>
      <c r="D39" t="s">
        <v>2193</v>
      </c>
      <c r="E39" t="s">
        <v>2632</v>
      </c>
      <c r="F39">
        <v>1</v>
      </c>
      <c r="G39" s="5">
        <v>0</v>
      </c>
    </row>
    <row r="40" spans="1:12" x14ac:dyDescent="0.25">
      <c r="A40">
        <v>149</v>
      </c>
      <c r="B40" t="s">
        <v>2650</v>
      </c>
      <c r="C40">
        <v>39</v>
      </c>
      <c r="D40" t="s">
        <v>2195</v>
      </c>
      <c r="E40" t="s">
        <v>2632</v>
      </c>
      <c r="F40">
        <v>1</v>
      </c>
      <c r="G40" s="5">
        <v>0</v>
      </c>
    </row>
    <row r="41" spans="1:12" x14ac:dyDescent="0.25">
      <c r="A41">
        <v>149</v>
      </c>
      <c r="B41" t="s">
        <v>2650</v>
      </c>
      <c r="C41">
        <v>40</v>
      </c>
      <c r="D41" t="s">
        <v>2196</v>
      </c>
      <c r="E41" t="s">
        <v>2632</v>
      </c>
      <c r="F41">
        <v>1</v>
      </c>
      <c r="G41" s="5">
        <v>0</v>
      </c>
    </row>
    <row r="42" spans="1:12" x14ac:dyDescent="0.25">
      <c r="A42">
        <v>149</v>
      </c>
      <c r="B42" t="s">
        <v>2650</v>
      </c>
      <c r="C42">
        <v>41</v>
      </c>
      <c r="D42" t="s">
        <v>2198</v>
      </c>
      <c r="E42" t="s">
        <v>2632</v>
      </c>
      <c r="F42">
        <v>1</v>
      </c>
      <c r="G42" s="5">
        <v>0</v>
      </c>
    </row>
    <row r="43" spans="1:12" x14ac:dyDescent="0.25">
      <c r="A43">
        <v>149</v>
      </c>
      <c r="B43" t="s">
        <v>2650</v>
      </c>
      <c r="C43">
        <v>42</v>
      </c>
      <c r="D43" t="s">
        <v>2199</v>
      </c>
      <c r="E43" t="s">
        <v>2632</v>
      </c>
      <c r="F43">
        <v>1</v>
      </c>
      <c r="G43" s="5">
        <v>0</v>
      </c>
    </row>
    <row r="44" spans="1:12" x14ac:dyDescent="0.25">
      <c r="A44">
        <v>149</v>
      </c>
      <c r="B44" t="s">
        <v>2650</v>
      </c>
      <c r="C44">
        <v>43</v>
      </c>
      <c r="D44" t="s">
        <v>2172</v>
      </c>
      <c r="E44" t="s">
        <v>2632</v>
      </c>
      <c r="F44">
        <v>1</v>
      </c>
      <c r="G44" s="5">
        <v>1.1680269543661046</v>
      </c>
    </row>
    <row r="45" spans="1:12" x14ac:dyDescent="0.25">
      <c r="A45">
        <v>149</v>
      </c>
      <c r="B45" t="s">
        <v>2650</v>
      </c>
      <c r="C45">
        <v>44</v>
      </c>
      <c r="D45" t="s">
        <v>2171</v>
      </c>
      <c r="E45" t="s">
        <v>2632</v>
      </c>
      <c r="F45">
        <v>1</v>
      </c>
      <c r="G45" s="5">
        <v>1.282562895572956</v>
      </c>
    </row>
    <row r="46" spans="1:12" x14ac:dyDescent="0.25">
      <c r="A46">
        <v>149</v>
      </c>
      <c r="B46" t="s">
        <v>2650</v>
      </c>
      <c r="C46">
        <v>45</v>
      </c>
      <c r="D46" t="s">
        <v>2160</v>
      </c>
      <c r="E46" t="s">
        <v>2632</v>
      </c>
      <c r="F46">
        <v>1</v>
      </c>
      <c r="G46" s="5">
        <v>1.3392367543601802</v>
      </c>
    </row>
    <row r="47" spans="1:12" x14ac:dyDescent="0.25">
      <c r="A47">
        <v>149</v>
      </c>
      <c r="B47" t="s">
        <v>2650</v>
      </c>
      <c r="C47">
        <v>46</v>
      </c>
      <c r="D47" t="s">
        <v>2139</v>
      </c>
      <c r="E47" t="s">
        <v>2632</v>
      </c>
      <c r="F47">
        <v>1</v>
      </c>
      <c r="G47" s="5">
        <v>1.4027235940994209</v>
      </c>
    </row>
    <row r="48" spans="1:12" x14ac:dyDescent="0.25">
      <c r="A48">
        <v>149</v>
      </c>
      <c r="B48" t="s">
        <v>2650</v>
      </c>
      <c r="C48">
        <v>47</v>
      </c>
      <c r="D48" t="s">
        <v>2197</v>
      </c>
      <c r="E48" t="s">
        <v>2632</v>
      </c>
      <c r="F48">
        <v>1</v>
      </c>
      <c r="G48" s="5">
        <v>1.5284066982286062</v>
      </c>
    </row>
    <row r="49" spans="1:7" x14ac:dyDescent="0.25">
      <c r="A49">
        <v>149</v>
      </c>
      <c r="B49" t="s">
        <v>2650</v>
      </c>
      <c r="C49">
        <v>48</v>
      </c>
      <c r="D49" t="s">
        <v>2192</v>
      </c>
      <c r="E49" t="s">
        <v>2632</v>
      </c>
      <c r="F49">
        <v>1</v>
      </c>
      <c r="G49" s="5">
        <v>1.637683524215769</v>
      </c>
    </row>
    <row r="50" spans="1:7" x14ac:dyDescent="0.25">
      <c r="A50">
        <v>149</v>
      </c>
      <c r="B50" t="s">
        <v>2650</v>
      </c>
      <c r="C50">
        <v>49</v>
      </c>
      <c r="D50" t="s">
        <v>2135</v>
      </c>
      <c r="E50" t="s">
        <v>2632</v>
      </c>
      <c r="F50">
        <v>1</v>
      </c>
      <c r="G50" s="5">
        <v>1.6505946436167045</v>
      </c>
    </row>
    <row r="51" spans="1:7" x14ac:dyDescent="0.25">
      <c r="A51">
        <v>149</v>
      </c>
      <c r="B51" t="s">
        <v>2650</v>
      </c>
      <c r="C51">
        <v>50</v>
      </c>
      <c r="D51" t="s">
        <v>2183</v>
      </c>
      <c r="E51" t="s">
        <v>2632</v>
      </c>
      <c r="F51">
        <v>1</v>
      </c>
      <c r="G51" s="5">
        <v>1.9394422567583953</v>
      </c>
    </row>
    <row r="52" spans="1:7" x14ac:dyDescent="0.25">
      <c r="A52">
        <v>149</v>
      </c>
      <c r="B52" t="s">
        <v>2650</v>
      </c>
      <c r="C52">
        <v>51</v>
      </c>
      <c r="D52" t="s">
        <v>2143</v>
      </c>
      <c r="E52" t="s">
        <v>2632</v>
      </c>
      <c r="F52">
        <v>1</v>
      </c>
      <c r="G52" s="5">
        <v>2.0573453832185518</v>
      </c>
    </row>
    <row r="53" spans="1:7" x14ac:dyDescent="0.25">
      <c r="A53">
        <v>149</v>
      </c>
      <c r="B53" t="s">
        <v>2650</v>
      </c>
      <c r="C53">
        <v>52</v>
      </c>
      <c r="D53" t="s">
        <v>2149</v>
      </c>
      <c r="E53" t="s">
        <v>2632</v>
      </c>
      <c r="F53">
        <v>1</v>
      </c>
      <c r="G53" s="5">
        <v>2.0945062911506822</v>
      </c>
    </row>
    <row r="54" spans="1:7" x14ac:dyDescent="0.25">
      <c r="A54">
        <v>149</v>
      </c>
      <c r="B54" t="s">
        <v>2650</v>
      </c>
      <c r="C54">
        <v>53</v>
      </c>
      <c r="D54" t="s">
        <v>2176</v>
      </c>
      <c r="E54" t="s">
        <v>2632</v>
      </c>
      <c r="F54">
        <v>1</v>
      </c>
      <c r="G54" s="5">
        <v>2.183447617584938</v>
      </c>
    </row>
    <row r="55" spans="1:7" x14ac:dyDescent="0.25">
      <c r="A55">
        <v>149</v>
      </c>
      <c r="B55" t="s">
        <v>2650</v>
      </c>
      <c r="C55">
        <v>54</v>
      </c>
      <c r="D55" t="s">
        <v>2151</v>
      </c>
      <c r="E55" t="s">
        <v>2632</v>
      </c>
      <c r="F55">
        <v>1</v>
      </c>
      <c r="G55" s="5">
        <v>2.2691267425317192</v>
      </c>
    </row>
    <row r="56" spans="1:7" x14ac:dyDescent="0.25">
      <c r="A56">
        <v>149</v>
      </c>
      <c r="B56" t="s">
        <v>2650</v>
      </c>
      <c r="C56">
        <v>55</v>
      </c>
      <c r="D56" t="s">
        <v>2156</v>
      </c>
      <c r="E56" t="s">
        <v>2632</v>
      </c>
      <c r="F56">
        <v>1</v>
      </c>
      <c r="G56" s="5">
        <v>2.3712707432435156</v>
      </c>
    </row>
    <row r="57" spans="1:7" x14ac:dyDescent="0.25">
      <c r="A57">
        <v>149</v>
      </c>
      <c r="B57" t="s">
        <v>2650</v>
      </c>
      <c r="C57">
        <v>56</v>
      </c>
      <c r="D57" t="s">
        <v>2180</v>
      </c>
      <c r="E57" t="s">
        <v>2632</v>
      </c>
      <c r="F57">
        <v>1</v>
      </c>
      <c r="G57" s="5">
        <v>2.4276848591803155</v>
      </c>
    </row>
    <row r="58" spans="1:7" x14ac:dyDescent="0.25">
      <c r="A58">
        <v>149</v>
      </c>
      <c r="B58" t="s">
        <v>2650</v>
      </c>
      <c r="C58">
        <v>57</v>
      </c>
      <c r="D58" t="s">
        <v>2134</v>
      </c>
      <c r="E58" t="s">
        <v>2632</v>
      </c>
      <c r="F58">
        <v>1</v>
      </c>
      <c r="G58" s="5">
        <v>2.5194503217838862</v>
      </c>
    </row>
    <row r="59" spans="1:7" x14ac:dyDescent="0.25">
      <c r="A59">
        <v>149</v>
      </c>
      <c r="B59" t="s">
        <v>2650</v>
      </c>
      <c r="C59">
        <v>58</v>
      </c>
      <c r="D59" t="s">
        <v>2184</v>
      </c>
      <c r="E59" t="s">
        <v>2632</v>
      </c>
      <c r="F59">
        <v>1</v>
      </c>
      <c r="G59" s="5">
        <v>2.621295597191994</v>
      </c>
    </row>
    <row r="60" spans="1:7" x14ac:dyDescent="0.25">
      <c r="A60">
        <v>149</v>
      </c>
      <c r="B60" t="s">
        <v>2650</v>
      </c>
      <c r="C60">
        <v>59</v>
      </c>
      <c r="D60" t="s">
        <v>2175</v>
      </c>
      <c r="E60" t="s">
        <v>2632</v>
      </c>
      <c r="F60">
        <v>1</v>
      </c>
      <c r="G60" s="5">
        <v>2.642395204942273</v>
      </c>
    </row>
    <row r="61" spans="1:7" x14ac:dyDescent="0.25">
      <c r="A61">
        <v>149</v>
      </c>
      <c r="B61" t="s">
        <v>2650</v>
      </c>
      <c r="C61">
        <v>60</v>
      </c>
      <c r="D61" t="s">
        <v>2148</v>
      </c>
      <c r="E61" t="s">
        <v>2632</v>
      </c>
      <c r="F61">
        <v>1</v>
      </c>
      <c r="G61" s="5">
        <v>2.8056038881321905</v>
      </c>
    </row>
    <row r="62" spans="1:7" x14ac:dyDescent="0.25">
      <c r="A62">
        <v>149</v>
      </c>
      <c r="B62" t="s">
        <v>2650</v>
      </c>
      <c r="C62">
        <v>61</v>
      </c>
      <c r="D62" t="s">
        <v>2150</v>
      </c>
      <c r="E62" t="s">
        <v>2632</v>
      </c>
      <c r="F62">
        <v>1</v>
      </c>
      <c r="G62" s="5">
        <v>3.4856569727438509</v>
      </c>
    </row>
    <row r="63" spans="1:7" x14ac:dyDescent="0.25">
      <c r="A63">
        <v>149</v>
      </c>
      <c r="B63" t="s">
        <v>2650</v>
      </c>
      <c r="C63">
        <v>62</v>
      </c>
      <c r="D63" t="s">
        <v>2177</v>
      </c>
      <c r="E63" t="s">
        <v>2632</v>
      </c>
      <c r="F63">
        <v>1</v>
      </c>
      <c r="G63" s="5">
        <v>3.5369162968347707</v>
      </c>
    </row>
    <row r="64" spans="1:7" x14ac:dyDescent="0.25">
      <c r="A64">
        <v>149</v>
      </c>
      <c r="B64" t="s">
        <v>2650</v>
      </c>
      <c r="C64">
        <v>63</v>
      </c>
      <c r="D64" t="s">
        <v>2157</v>
      </c>
      <c r="E64" t="s">
        <v>2632</v>
      </c>
      <c r="F64">
        <v>1</v>
      </c>
      <c r="G64" s="5">
        <v>3.5829171384972138</v>
      </c>
    </row>
    <row r="65" spans="1:7" x14ac:dyDescent="0.25">
      <c r="A65">
        <v>149</v>
      </c>
      <c r="B65" t="s">
        <v>2650</v>
      </c>
      <c r="C65">
        <v>64</v>
      </c>
      <c r="D65" t="s">
        <v>2163</v>
      </c>
      <c r="E65" t="s">
        <v>2632</v>
      </c>
      <c r="F65">
        <v>1</v>
      </c>
      <c r="G65" s="5">
        <v>4.3128868912999661</v>
      </c>
    </row>
    <row r="66" spans="1:7" x14ac:dyDescent="0.25">
      <c r="A66">
        <v>149</v>
      </c>
      <c r="B66" t="s">
        <v>2650</v>
      </c>
      <c r="C66">
        <v>65</v>
      </c>
      <c r="D66" t="s">
        <v>2144</v>
      </c>
      <c r="E66" t="s">
        <v>2632</v>
      </c>
      <c r="F66">
        <v>1</v>
      </c>
      <c r="G66" s="5">
        <v>4.4237975140334056</v>
      </c>
    </row>
    <row r="67" spans="1:7" x14ac:dyDescent="0.25">
      <c r="A67">
        <v>149</v>
      </c>
      <c r="B67" t="s">
        <v>2650</v>
      </c>
      <c r="C67">
        <v>66</v>
      </c>
      <c r="D67" t="s">
        <v>2194</v>
      </c>
      <c r="E67" t="s">
        <v>2632</v>
      </c>
      <c r="F67">
        <v>1</v>
      </c>
      <c r="G67" s="5">
        <v>4.6194709454381524</v>
      </c>
    </row>
    <row r="68" spans="1:7" x14ac:dyDescent="0.25">
      <c r="A68">
        <v>149</v>
      </c>
      <c r="B68" t="s">
        <v>2650</v>
      </c>
      <c r="C68">
        <v>67</v>
      </c>
      <c r="D68" t="s">
        <v>2159</v>
      </c>
      <c r="E68" t="s">
        <v>2632</v>
      </c>
      <c r="F68">
        <v>1</v>
      </c>
      <c r="G68" s="5">
        <v>4.6447130238927326</v>
      </c>
    </row>
    <row r="69" spans="1:7" x14ac:dyDescent="0.25">
      <c r="A69">
        <v>149</v>
      </c>
      <c r="B69" t="s">
        <v>2650</v>
      </c>
      <c r="C69">
        <v>68</v>
      </c>
      <c r="D69" t="s">
        <v>2153</v>
      </c>
      <c r="E69" t="s">
        <v>2632</v>
      </c>
      <c r="F69">
        <v>1</v>
      </c>
      <c r="G69" s="5">
        <v>5.0626292769801848</v>
      </c>
    </row>
    <row r="70" spans="1:7" x14ac:dyDescent="0.25">
      <c r="A70">
        <v>149</v>
      </c>
      <c r="B70" t="s">
        <v>2650</v>
      </c>
      <c r="C70">
        <v>69</v>
      </c>
      <c r="D70" t="s">
        <v>2185</v>
      </c>
      <c r="E70" t="s">
        <v>2632</v>
      </c>
      <c r="F70">
        <v>1</v>
      </c>
      <c r="G70" s="5">
        <v>5.619810106051836</v>
      </c>
    </row>
    <row r="71" spans="1:7" x14ac:dyDescent="0.25">
      <c r="A71">
        <v>149</v>
      </c>
      <c r="B71" t="s">
        <v>2650</v>
      </c>
      <c r="C71">
        <v>70</v>
      </c>
      <c r="D71" t="s">
        <v>2145</v>
      </c>
      <c r="E71" t="s">
        <v>2632</v>
      </c>
      <c r="F71">
        <v>1</v>
      </c>
      <c r="G71" s="5">
        <v>6.5258070294978925</v>
      </c>
    </row>
    <row r="72" spans="1:7" x14ac:dyDescent="0.25">
      <c r="A72">
        <v>150</v>
      </c>
      <c r="B72" t="s">
        <v>2650</v>
      </c>
      <c r="C72">
        <v>71</v>
      </c>
      <c r="D72" t="s">
        <v>2258</v>
      </c>
      <c r="E72" t="s">
        <v>2632</v>
      </c>
      <c r="F72">
        <v>1</v>
      </c>
      <c r="G72" s="5">
        <v>0</v>
      </c>
    </row>
    <row r="73" spans="1:7" x14ac:dyDescent="0.25">
      <c r="A73">
        <v>150</v>
      </c>
      <c r="B73" t="s">
        <v>2650</v>
      </c>
      <c r="C73">
        <v>72</v>
      </c>
      <c r="D73" t="s">
        <v>2264</v>
      </c>
      <c r="E73" t="s">
        <v>2632</v>
      </c>
      <c r="F73">
        <v>1</v>
      </c>
      <c r="G73" s="5">
        <v>0</v>
      </c>
    </row>
    <row r="74" spans="1:7" x14ac:dyDescent="0.25">
      <c r="A74">
        <v>150</v>
      </c>
      <c r="B74" t="s">
        <v>2650</v>
      </c>
      <c r="C74">
        <v>73</v>
      </c>
      <c r="D74" t="s">
        <v>2265</v>
      </c>
      <c r="E74" t="s">
        <v>2632</v>
      </c>
      <c r="F74">
        <v>1</v>
      </c>
      <c r="G74" s="5">
        <v>0</v>
      </c>
    </row>
    <row r="75" spans="1:7" x14ac:dyDescent="0.25">
      <c r="A75">
        <v>150</v>
      </c>
      <c r="B75" t="s">
        <v>2650</v>
      </c>
      <c r="C75">
        <v>74</v>
      </c>
      <c r="D75" t="s">
        <v>2271</v>
      </c>
      <c r="E75" t="s">
        <v>2632</v>
      </c>
      <c r="F75">
        <v>1</v>
      </c>
      <c r="G75" s="5">
        <v>0</v>
      </c>
    </row>
    <row r="76" spans="1:7" x14ac:dyDescent="0.25">
      <c r="A76">
        <v>150</v>
      </c>
      <c r="B76" t="s">
        <v>2650</v>
      </c>
      <c r="C76">
        <v>75</v>
      </c>
      <c r="D76" t="s">
        <v>2272</v>
      </c>
      <c r="E76" t="s">
        <v>2632</v>
      </c>
      <c r="F76">
        <v>1</v>
      </c>
      <c r="G76" s="5">
        <v>0</v>
      </c>
    </row>
    <row r="77" spans="1:7" x14ac:dyDescent="0.25">
      <c r="A77">
        <v>150</v>
      </c>
      <c r="B77" t="s">
        <v>2650</v>
      </c>
      <c r="C77">
        <v>76</v>
      </c>
      <c r="D77" t="s">
        <v>2273</v>
      </c>
      <c r="E77" t="s">
        <v>2632</v>
      </c>
      <c r="F77">
        <v>1</v>
      </c>
      <c r="G77" s="5">
        <v>0</v>
      </c>
    </row>
    <row r="78" spans="1:7" x14ac:dyDescent="0.25">
      <c r="A78">
        <v>150</v>
      </c>
      <c r="B78" t="s">
        <v>2650</v>
      </c>
      <c r="C78">
        <v>77</v>
      </c>
      <c r="D78" t="s">
        <v>2274</v>
      </c>
      <c r="E78" t="s">
        <v>2632</v>
      </c>
      <c r="F78">
        <v>1</v>
      </c>
      <c r="G78" s="5">
        <v>0</v>
      </c>
    </row>
    <row r="79" spans="1:7" x14ac:dyDescent="0.25">
      <c r="A79">
        <v>150</v>
      </c>
      <c r="B79" t="s">
        <v>2650</v>
      </c>
      <c r="C79">
        <v>78</v>
      </c>
      <c r="D79" t="s">
        <v>2276</v>
      </c>
      <c r="E79" t="s">
        <v>2632</v>
      </c>
      <c r="F79">
        <v>1</v>
      </c>
      <c r="G79" s="5">
        <v>0</v>
      </c>
    </row>
    <row r="80" spans="1:7" x14ac:dyDescent="0.25">
      <c r="A80">
        <v>150</v>
      </c>
      <c r="B80" t="s">
        <v>2650</v>
      </c>
      <c r="C80">
        <v>79</v>
      </c>
      <c r="D80" t="s">
        <v>2278</v>
      </c>
      <c r="E80" t="s">
        <v>2632</v>
      </c>
      <c r="F80">
        <v>1</v>
      </c>
      <c r="G80" s="5">
        <v>0</v>
      </c>
    </row>
    <row r="81" spans="1:7" x14ac:dyDescent="0.25">
      <c r="A81">
        <v>150</v>
      </c>
      <c r="B81" t="s">
        <v>2650</v>
      </c>
      <c r="C81">
        <v>80</v>
      </c>
      <c r="D81" t="s">
        <v>2280</v>
      </c>
      <c r="E81" t="s">
        <v>2632</v>
      </c>
      <c r="F81">
        <v>1</v>
      </c>
      <c r="G81" s="5">
        <v>0</v>
      </c>
    </row>
    <row r="82" spans="1:7" x14ac:dyDescent="0.25">
      <c r="A82">
        <v>150</v>
      </c>
      <c r="B82" t="s">
        <v>2650</v>
      </c>
      <c r="C82">
        <v>81</v>
      </c>
      <c r="D82" t="s">
        <v>2282</v>
      </c>
      <c r="E82" t="s">
        <v>2632</v>
      </c>
      <c r="F82">
        <v>1</v>
      </c>
      <c r="G82" s="5">
        <v>0</v>
      </c>
    </row>
    <row r="83" spans="1:7" x14ac:dyDescent="0.25">
      <c r="A83">
        <v>150</v>
      </c>
      <c r="B83" t="s">
        <v>2650</v>
      </c>
      <c r="C83">
        <v>82</v>
      </c>
      <c r="D83" t="s">
        <v>2283</v>
      </c>
      <c r="E83" t="s">
        <v>2632</v>
      </c>
      <c r="F83">
        <v>1</v>
      </c>
      <c r="G83" s="5">
        <v>0</v>
      </c>
    </row>
    <row r="84" spans="1:7" x14ac:dyDescent="0.25">
      <c r="A84">
        <v>150</v>
      </c>
      <c r="B84" t="s">
        <v>2650</v>
      </c>
      <c r="C84">
        <v>83</v>
      </c>
      <c r="D84" t="s">
        <v>2284</v>
      </c>
      <c r="E84" t="s">
        <v>2632</v>
      </c>
      <c r="F84">
        <v>1</v>
      </c>
      <c r="G84" s="5">
        <v>0</v>
      </c>
    </row>
    <row r="85" spans="1:7" x14ac:dyDescent="0.25">
      <c r="A85">
        <v>150</v>
      </c>
      <c r="B85" t="s">
        <v>2650</v>
      </c>
      <c r="C85">
        <v>84</v>
      </c>
      <c r="D85" t="s">
        <v>2285</v>
      </c>
      <c r="E85" t="s">
        <v>2632</v>
      </c>
      <c r="F85">
        <v>1</v>
      </c>
      <c r="G85" s="5">
        <v>0</v>
      </c>
    </row>
    <row r="86" spans="1:7" x14ac:dyDescent="0.25">
      <c r="A86">
        <v>150</v>
      </c>
      <c r="B86" t="s">
        <v>2650</v>
      </c>
      <c r="C86">
        <v>85</v>
      </c>
      <c r="D86" t="s">
        <v>2286</v>
      </c>
      <c r="E86" t="s">
        <v>2632</v>
      </c>
      <c r="F86">
        <v>1</v>
      </c>
      <c r="G86" s="5">
        <v>0</v>
      </c>
    </row>
    <row r="87" spans="1:7" x14ac:dyDescent="0.25">
      <c r="A87">
        <v>150</v>
      </c>
      <c r="B87" t="s">
        <v>2650</v>
      </c>
      <c r="C87">
        <v>86</v>
      </c>
      <c r="D87" t="s">
        <v>2288</v>
      </c>
      <c r="E87" t="s">
        <v>2632</v>
      </c>
      <c r="F87">
        <v>1</v>
      </c>
      <c r="G87" s="5">
        <v>0</v>
      </c>
    </row>
    <row r="88" spans="1:7" x14ac:dyDescent="0.25">
      <c r="A88">
        <v>150</v>
      </c>
      <c r="B88" t="s">
        <v>2650</v>
      </c>
      <c r="C88">
        <v>87</v>
      </c>
      <c r="D88" t="s">
        <v>2289</v>
      </c>
      <c r="E88" t="s">
        <v>2632</v>
      </c>
      <c r="F88">
        <v>1</v>
      </c>
      <c r="G88" s="5">
        <v>0</v>
      </c>
    </row>
    <row r="89" spans="1:7" x14ac:dyDescent="0.25">
      <c r="A89">
        <v>150</v>
      </c>
      <c r="B89" t="s">
        <v>2650</v>
      </c>
      <c r="C89">
        <v>88</v>
      </c>
      <c r="D89" t="s">
        <v>2290</v>
      </c>
      <c r="E89" t="s">
        <v>2632</v>
      </c>
      <c r="F89">
        <v>1</v>
      </c>
      <c r="G89" s="5">
        <v>0</v>
      </c>
    </row>
    <row r="90" spans="1:7" x14ac:dyDescent="0.25">
      <c r="A90">
        <v>150</v>
      </c>
      <c r="B90" t="s">
        <v>2650</v>
      </c>
      <c r="C90">
        <v>89</v>
      </c>
      <c r="D90" t="s">
        <v>2291</v>
      </c>
      <c r="E90" t="s">
        <v>2632</v>
      </c>
      <c r="F90">
        <v>1</v>
      </c>
      <c r="G90" s="5">
        <v>0</v>
      </c>
    </row>
    <row r="91" spans="1:7" x14ac:dyDescent="0.25">
      <c r="A91">
        <v>150</v>
      </c>
      <c r="B91" t="s">
        <v>2650</v>
      </c>
      <c r="C91">
        <v>90</v>
      </c>
      <c r="D91" t="s">
        <v>2293</v>
      </c>
      <c r="E91" t="s">
        <v>2632</v>
      </c>
      <c r="F91">
        <v>1</v>
      </c>
      <c r="G91" s="5">
        <v>0</v>
      </c>
    </row>
    <row r="92" spans="1:7" x14ac:dyDescent="0.25">
      <c r="A92">
        <v>150</v>
      </c>
      <c r="B92" t="s">
        <v>2650</v>
      </c>
      <c r="C92">
        <v>91</v>
      </c>
      <c r="D92" t="s">
        <v>2294</v>
      </c>
      <c r="E92" t="s">
        <v>2632</v>
      </c>
      <c r="F92">
        <v>1</v>
      </c>
      <c r="G92" s="5">
        <v>0</v>
      </c>
    </row>
    <row r="93" spans="1:7" x14ac:dyDescent="0.25">
      <c r="A93">
        <v>150</v>
      </c>
      <c r="B93" t="s">
        <v>2650</v>
      </c>
      <c r="C93">
        <v>92</v>
      </c>
      <c r="D93" t="s">
        <v>2295</v>
      </c>
      <c r="E93" t="s">
        <v>2632</v>
      </c>
      <c r="F93">
        <v>1</v>
      </c>
      <c r="G93" s="5">
        <v>0</v>
      </c>
    </row>
    <row r="94" spans="1:7" x14ac:dyDescent="0.25">
      <c r="A94">
        <v>150</v>
      </c>
      <c r="B94" t="s">
        <v>2650</v>
      </c>
      <c r="C94">
        <v>93</v>
      </c>
      <c r="D94" t="s">
        <v>2296</v>
      </c>
      <c r="E94" t="s">
        <v>2632</v>
      </c>
      <c r="F94">
        <v>1</v>
      </c>
      <c r="G94" s="5">
        <v>0</v>
      </c>
    </row>
    <row r="95" spans="1:7" x14ac:dyDescent="0.25">
      <c r="A95">
        <v>150</v>
      </c>
      <c r="B95" t="s">
        <v>2650</v>
      </c>
      <c r="C95">
        <v>94</v>
      </c>
      <c r="D95" t="s">
        <v>2297</v>
      </c>
      <c r="E95" t="s">
        <v>2632</v>
      </c>
      <c r="F95">
        <v>1</v>
      </c>
      <c r="G95" s="5">
        <v>0</v>
      </c>
    </row>
    <row r="96" spans="1:7" x14ac:dyDescent="0.25">
      <c r="A96">
        <v>150</v>
      </c>
      <c r="B96" t="s">
        <v>2650</v>
      </c>
      <c r="C96">
        <v>95</v>
      </c>
      <c r="D96" t="s">
        <v>2298</v>
      </c>
      <c r="E96" t="s">
        <v>2632</v>
      </c>
      <c r="F96">
        <v>1</v>
      </c>
      <c r="G96" s="5">
        <v>0</v>
      </c>
    </row>
    <row r="97" spans="1:7" x14ac:dyDescent="0.25">
      <c r="A97">
        <v>150</v>
      </c>
      <c r="B97" t="s">
        <v>2650</v>
      </c>
      <c r="C97">
        <v>96</v>
      </c>
      <c r="D97" t="s">
        <v>2299</v>
      </c>
      <c r="E97" t="s">
        <v>2632</v>
      </c>
      <c r="F97">
        <v>1</v>
      </c>
      <c r="G97" s="5">
        <v>0</v>
      </c>
    </row>
    <row r="98" spans="1:7" x14ac:dyDescent="0.25">
      <c r="A98">
        <v>150</v>
      </c>
      <c r="B98" t="s">
        <v>2650</v>
      </c>
      <c r="C98">
        <v>97</v>
      </c>
      <c r="D98" t="s">
        <v>2300</v>
      </c>
      <c r="E98" t="s">
        <v>2632</v>
      </c>
      <c r="F98">
        <v>1</v>
      </c>
      <c r="G98" s="5">
        <v>0</v>
      </c>
    </row>
    <row r="99" spans="1:7" x14ac:dyDescent="0.25">
      <c r="A99">
        <v>150</v>
      </c>
      <c r="B99" t="s">
        <v>2650</v>
      </c>
      <c r="C99">
        <v>98</v>
      </c>
      <c r="D99" t="s">
        <v>2301</v>
      </c>
      <c r="E99" t="s">
        <v>2632</v>
      </c>
      <c r="F99">
        <v>1</v>
      </c>
      <c r="G99" s="5">
        <v>0</v>
      </c>
    </row>
    <row r="100" spans="1:7" x14ac:dyDescent="0.25">
      <c r="A100">
        <v>150</v>
      </c>
      <c r="B100" t="s">
        <v>2650</v>
      </c>
      <c r="C100">
        <v>99</v>
      </c>
      <c r="D100" t="s">
        <v>2302</v>
      </c>
      <c r="E100" t="s">
        <v>2632</v>
      </c>
      <c r="F100">
        <v>1</v>
      </c>
      <c r="G100" s="5">
        <v>0</v>
      </c>
    </row>
    <row r="101" spans="1:7" x14ac:dyDescent="0.25">
      <c r="A101">
        <v>150</v>
      </c>
      <c r="B101" t="s">
        <v>2650</v>
      </c>
      <c r="C101">
        <v>100</v>
      </c>
      <c r="D101" t="s">
        <v>2303</v>
      </c>
      <c r="E101" t="s">
        <v>2632</v>
      </c>
      <c r="F101">
        <v>1</v>
      </c>
      <c r="G101" s="5">
        <v>0</v>
      </c>
    </row>
    <row r="102" spans="1:7" x14ac:dyDescent="0.25">
      <c r="A102">
        <v>150</v>
      </c>
      <c r="B102" t="s">
        <v>2650</v>
      </c>
      <c r="C102">
        <v>101</v>
      </c>
      <c r="D102" t="s">
        <v>2304</v>
      </c>
      <c r="E102" t="s">
        <v>2632</v>
      </c>
      <c r="F102">
        <v>1</v>
      </c>
      <c r="G102" s="5">
        <v>0</v>
      </c>
    </row>
    <row r="103" spans="1:7" x14ac:dyDescent="0.25">
      <c r="A103">
        <v>150</v>
      </c>
      <c r="B103" t="s">
        <v>2650</v>
      </c>
      <c r="C103">
        <v>102</v>
      </c>
      <c r="D103" t="s">
        <v>2307</v>
      </c>
      <c r="E103" t="s">
        <v>2632</v>
      </c>
      <c r="F103">
        <v>1</v>
      </c>
      <c r="G103" s="5">
        <v>0</v>
      </c>
    </row>
    <row r="104" spans="1:7" x14ac:dyDescent="0.25">
      <c r="A104">
        <v>150</v>
      </c>
      <c r="B104" t="s">
        <v>2650</v>
      </c>
      <c r="C104">
        <v>103</v>
      </c>
      <c r="D104" t="s">
        <v>2310</v>
      </c>
      <c r="E104" t="s">
        <v>2632</v>
      </c>
      <c r="F104">
        <v>1</v>
      </c>
      <c r="G104" s="5">
        <v>0</v>
      </c>
    </row>
    <row r="105" spans="1:7" x14ac:dyDescent="0.25">
      <c r="A105">
        <v>150</v>
      </c>
      <c r="B105" t="s">
        <v>2650</v>
      </c>
      <c r="C105">
        <v>104</v>
      </c>
      <c r="D105" t="s">
        <v>2311</v>
      </c>
      <c r="E105" t="s">
        <v>2632</v>
      </c>
      <c r="F105">
        <v>1</v>
      </c>
      <c r="G105" s="5">
        <v>0</v>
      </c>
    </row>
    <row r="106" spans="1:7" x14ac:dyDescent="0.25">
      <c r="A106">
        <v>150</v>
      </c>
      <c r="B106" t="s">
        <v>2650</v>
      </c>
      <c r="C106">
        <v>105</v>
      </c>
      <c r="D106" t="s">
        <v>2312</v>
      </c>
      <c r="E106" t="s">
        <v>2632</v>
      </c>
      <c r="F106">
        <v>1</v>
      </c>
      <c r="G106" s="5">
        <v>0</v>
      </c>
    </row>
    <row r="107" spans="1:7" x14ac:dyDescent="0.25">
      <c r="A107">
        <v>150</v>
      </c>
      <c r="B107" t="s">
        <v>2650</v>
      </c>
      <c r="C107">
        <v>106</v>
      </c>
      <c r="D107" t="s">
        <v>2313</v>
      </c>
      <c r="E107" t="s">
        <v>2632</v>
      </c>
      <c r="F107">
        <v>1</v>
      </c>
      <c r="G107" s="5">
        <v>0</v>
      </c>
    </row>
    <row r="108" spans="1:7" x14ac:dyDescent="0.25">
      <c r="A108">
        <v>150</v>
      </c>
      <c r="B108" t="s">
        <v>2650</v>
      </c>
      <c r="C108">
        <v>107</v>
      </c>
      <c r="D108" t="s">
        <v>2314</v>
      </c>
      <c r="E108" t="s">
        <v>2632</v>
      </c>
      <c r="F108">
        <v>1</v>
      </c>
      <c r="G108" s="5">
        <v>0</v>
      </c>
    </row>
    <row r="109" spans="1:7" x14ac:dyDescent="0.25">
      <c r="A109">
        <v>150</v>
      </c>
      <c r="B109" t="s">
        <v>2650</v>
      </c>
      <c r="C109">
        <v>108</v>
      </c>
      <c r="D109" t="s">
        <v>2263</v>
      </c>
      <c r="E109" t="s">
        <v>2632</v>
      </c>
      <c r="F109">
        <v>1</v>
      </c>
      <c r="G109" s="5">
        <v>1.0693264268732223</v>
      </c>
    </row>
    <row r="110" spans="1:7" x14ac:dyDescent="0.25">
      <c r="A110">
        <v>150</v>
      </c>
      <c r="B110" t="s">
        <v>2650</v>
      </c>
      <c r="C110">
        <v>109</v>
      </c>
      <c r="D110" t="s">
        <v>2266</v>
      </c>
      <c r="E110" t="s">
        <v>2632</v>
      </c>
      <c r="F110">
        <v>1</v>
      </c>
      <c r="G110" s="5">
        <v>1.1444754712002889</v>
      </c>
    </row>
    <row r="111" spans="1:7" x14ac:dyDescent="0.25">
      <c r="A111">
        <v>150</v>
      </c>
      <c r="B111" t="s">
        <v>2650</v>
      </c>
      <c r="C111">
        <v>110</v>
      </c>
      <c r="D111" t="s">
        <v>2262</v>
      </c>
      <c r="E111" t="s">
        <v>2632</v>
      </c>
      <c r="F111">
        <v>1</v>
      </c>
      <c r="G111" s="5">
        <v>1.3305094412211105</v>
      </c>
    </row>
    <row r="112" spans="1:7" x14ac:dyDescent="0.25">
      <c r="A112">
        <v>150</v>
      </c>
      <c r="B112" t="s">
        <v>2650</v>
      </c>
      <c r="C112">
        <v>111</v>
      </c>
      <c r="D112" t="s">
        <v>2261</v>
      </c>
      <c r="E112" t="s">
        <v>2632</v>
      </c>
      <c r="F112">
        <v>1</v>
      </c>
      <c r="G112" s="5">
        <v>1.5662129225571157</v>
      </c>
    </row>
    <row r="113" spans="1:7" x14ac:dyDescent="0.25">
      <c r="A113">
        <v>150</v>
      </c>
      <c r="B113" t="s">
        <v>2650</v>
      </c>
      <c r="C113">
        <v>112</v>
      </c>
      <c r="D113" t="s">
        <v>2259</v>
      </c>
      <c r="E113" t="s">
        <v>2632</v>
      </c>
      <c r="F113">
        <v>1</v>
      </c>
      <c r="G113" s="5">
        <v>1.5677519205072366</v>
      </c>
    </row>
    <row r="114" spans="1:7" x14ac:dyDescent="0.25">
      <c r="A114">
        <v>150</v>
      </c>
      <c r="B114" t="s">
        <v>2650</v>
      </c>
      <c r="C114">
        <v>113</v>
      </c>
      <c r="D114" t="s">
        <v>2260</v>
      </c>
      <c r="E114" t="s">
        <v>2632</v>
      </c>
      <c r="F114">
        <v>1</v>
      </c>
      <c r="G114" s="5">
        <v>1.7944786408512536</v>
      </c>
    </row>
    <row r="115" spans="1:7" x14ac:dyDescent="0.25">
      <c r="A115">
        <v>150</v>
      </c>
      <c r="B115" t="s">
        <v>2650</v>
      </c>
      <c r="C115">
        <v>114</v>
      </c>
      <c r="D115" t="s">
        <v>2269</v>
      </c>
      <c r="E115" t="s">
        <v>2632</v>
      </c>
      <c r="F115">
        <v>1</v>
      </c>
      <c r="G115" s="5">
        <v>1.8814652333691153</v>
      </c>
    </row>
    <row r="116" spans="1:7" x14ac:dyDescent="0.25">
      <c r="A116">
        <v>150</v>
      </c>
      <c r="B116" t="s">
        <v>2650</v>
      </c>
      <c r="C116">
        <v>115</v>
      </c>
      <c r="D116" t="s">
        <v>2279</v>
      </c>
      <c r="E116" t="s">
        <v>2632</v>
      </c>
      <c r="F116">
        <v>1</v>
      </c>
      <c r="G116" s="5">
        <v>2.2048063500513213</v>
      </c>
    </row>
    <row r="117" spans="1:7" x14ac:dyDescent="0.25">
      <c r="A117">
        <v>150</v>
      </c>
      <c r="B117" t="s">
        <v>2650</v>
      </c>
      <c r="C117">
        <v>116</v>
      </c>
      <c r="D117" t="s">
        <v>2309</v>
      </c>
      <c r="E117" t="s">
        <v>2632</v>
      </c>
      <c r="F117">
        <v>1</v>
      </c>
      <c r="G117" s="5">
        <v>2.269445744612304</v>
      </c>
    </row>
    <row r="118" spans="1:7" x14ac:dyDescent="0.25">
      <c r="A118">
        <v>150</v>
      </c>
      <c r="B118" t="s">
        <v>2650</v>
      </c>
      <c r="C118">
        <v>117</v>
      </c>
      <c r="D118" t="s">
        <v>2268</v>
      </c>
      <c r="E118" t="s">
        <v>2632</v>
      </c>
      <c r="F118">
        <v>1</v>
      </c>
      <c r="G118" s="5">
        <v>2.4478143878591392</v>
      </c>
    </row>
    <row r="119" spans="1:7" x14ac:dyDescent="0.25">
      <c r="A119">
        <v>150</v>
      </c>
      <c r="B119" t="s">
        <v>2650</v>
      </c>
      <c r="C119">
        <v>118</v>
      </c>
      <c r="D119" t="s">
        <v>2292</v>
      </c>
      <c r="E119" t="s">
        <v>2632</v>
      </c>
      <c r="F119">
        <v>1</v>
      </c>
      <c r="G119" s="5">
        <v>2.8609217234427815</v>
      </c>
    </row>
    <row r="120" spans="1:7" x14ac:dyDescent="0.25">
      <c r="A120">
        <v>150</v>
      </c>
      <c r="B120" t="s">
        <v>2650</v>
      </c>
      <c r="C120">
        <v>119</v>
      </c>
      <c r="D120" t="s">
        <v>2306</v>
      </c>
      <c r="E120" t="s">
        <v>2632</v>
      </c>
      <c r="F120">
        <v>1</v>
      </c>
      <c r="G120" s="5">
        <v>2.8974429696090684</v>
      </c>
    </row>
    <row r="121" spans="1:7" x14ac:dyDescent="0.25">
      <c r="A121">
        <v>150</v>
      </c>
      <c r="B121" t="s">
        <v>2650</v>
      </c>
      <c r="C121">
        <v>120</v>
      </c>
      <c r="D121" t="s">
        <v>2281</v>
      </c>
      <c r="E121" t="s">
        <v>2632</v>
      </c>
      <c r="F121">
        <v>1</v>
      </c>
      <c r="G121" s="5">
        <v>2.918047079556477</v>
      </c>
    </row>
    <row r="122" spans="1:7" x14ac:dyDescent="0.25">
      <c r="A122">
        <v>150</v>
      </c>
      <c r="B122" t="s">
        <v>2650</v>
      </c>
      <c r="C122">
        <v>121</v>
      </c>
      <c r="D122" t="s">
        <v>2308</v>
      </c>
      <c r="E122" t="s">
        <v>2632</v>
      </c>
      <c r="F122">
        <v>1</v>
      </c>
      <c r="G122" s="5">
        <v>3.0137384035019963</v>
      </c>
    </row>
    <row r="123" spans="1:7" x14ac:dyDescent="0.25">
      <c r="A123">
        <v>150</v>
      </c>
      <c r="B123" t="s">
        <v>2650</v>
      </c>
      <c r="C123">
        <v>122</v>
      </c>
      <c r="D123" t="s">
        <v>2305</v>
      </c>
      <c r="E123" t="s">
        <v>2632</v>
      </c>
      <c r="F123">
        <v>1</v>
      </c>
      <c r="G123" s="5">
        <v>3.6376604355114344</v>
      </c>
    </row>
    <row r="124" spans="1:7" x14ac:dyDescent="0.25">
      <c r="A124">
        <v>150</v>
      </c>
      <c r="B124" t="s">
        <v>2650</v>
      </c>
      <c r="C124">
        <v>123</v>
      </c>
      <c r="D124" t="s">
        <v>2287</v>
      </c>
      <c r="E124" t="s">
        <v>2632</v>
      </c>
      <c r="F124">
        <v>1</v>
      </c>
      <c r="G124" s="5">
        <v>3.6409717258705836</v>
      </c>
    </row>
    <row r="125" spans="1:7" x14ac:dyDescent="0.25">
      <c r="A125">
        <v>150</v>
      </c>
      <c r="B125" t="s">
        <v>2650</v>
      </c>
      <c r="C125">
        <v>124</v>
      </c>
      <c r="D125" t="s">
        <v>2275</v>
      </c>
      <c r="E125" t="s">
        <v>2632</v>
      </c>
      <c r="F125">
        <v>1</v>
      </c>
      <c r="G125" s="5">
        <v>3.9267422579166569</v>
      </c>
    </row>
    <row r="126" spans="1:7" x14ac:dyDescent="0.25">
      <c r="A126">
        <v>150</v>
      </c>
      <c r="B126" t="s">
        <v>2650</v>
      </c>
      <c r="C126">
        <v>125</v>
      </c>
      <c r="D126" t="s">
        <v>2277</v>
      </c>
      <c r="E126" t="s">
        <v>2632</v>
      </c>
      <c r="F126">
        <v>1</v>
      </c>
      <c r="G126" s="5">
        <v>3.9769712926829537</v>
      </c>
    </row>
    <row r="127" spans="1:7" x14ac:dyDescent="0.25">
      <c r="A127">
        <v>150</v>
      </c>
      <c r="B127" t="s">
        <v>2650</v>
      </c>
      <c r="C127">
        <v>126</v>
      </c>
      <c r="D127" t="s">
        <v>2267</v>
      </c>
      <c r="E127" t="s">
        <v>2632</v>
      </c>
      <c r="F127">
        <v>1</v>
      </c>
      <c r="G127" s="5">
        <v>4.1697703014607193</v>
      </c>
    </row>
    <row r="128" spans="1:7" x14ac:dyDescent="0.25">
      <c r="A128">
        <v>150</v>
      </c>
      <c r="B128" t="s">
        <v>2650</v>
      </c>
      <c r="C128">
        <v>127</v>
      </c>
      <c r="D128" t="s">
        <v>2270</v>
      </c>
      <c r="E128" t="s">
        <v>2632</v>
      </c>
      <c r="F128">
        <v>1</v>
      </c>
      <c r="G128" s="5">
        <v>4.2657934889162474</v>
      </c>
    </row>
    <row r="129" spans="1:7" x14ac:dyDescent="0.25">
      <c r="A129">
        <v>155</v>
      </c>
      <c r="B129" t="s">
        <v>2650</v>
      </c>
      <c r="C129">
        <v>128</v>
      </c>
      <c r="D129" t="s">
        <v>2362</v>
      </c>
      <c r="E129" t="s">
        <v>2632</v>
      </c>
      <c r="F129">
        <v>1</v>
      </c>
      <c r="G129" s="5">
        <v>0</v>
      </c>
    </row>
    <row r="130" spans="1:7" x14ac:dyDescent="0.25">
      <c r="A130">
        <v>155</v>
      </c>
      <c r="B130" t="s">
        <v>2650</v>
      </c>
      <c r="C130">
        <v>129</v>
      </c>
      <c r="D130" t="s">
        <v>2363</v>
      </c>
      <c r="E130" t="s">
        <v>2632</v>
      </c>
      <c r="F130">
        <v>1</v>
      </c>
      <c r="G130" s="5">
        <v>0</v>
      </c>
    </row>
    <row r="131" spans="1:7" x14ac:dyDescent="0.25">
      <c r="A131">
        <v>155</v>
      </c>
      <c r="B131" t="s">
        <v>2650</v>
      </c>
      <c r="C131">
        <v>130</v>
      </c>
      <c r="D131" t="s">
        <v>2364</v>
      </c>
      <c r="E131" t="s">
        <v>2632</v>
      </c>
      <c r="F131">
        <v>1</v>
      </c>
      <c r="G131" s="5">
        <v>0</v>
      </c>
    </row>
    <row r="132" spans="1:7" x14ac:dyDescent="0.25">
      <c r="A132">
        <v>155</v>
      </c>
      <c r="B132" t="s">
        <v>2650</v>
      </c>
      <c r="C132">
        <v>131</v>
      </c>
      <c r="D132" t="s">
        <v>2365</v>
      </c>
      <c r="E132" t="s">
        <v>2632</v>
      </c>
      <c r="F132">
        <v>1</v>
      </c>
      <c r="G132" s="5">
        <v>0</v>
      </c>
    </row>
    <row r="133" spans="1:7" x14ac:dyDescent="0.25">
      <c r="A133">
        <v>155</v>
      </c>
      <c r="B133" t="s">
        <v>2650</v>
      </c>
      <c r="C133">
        <v>132</v>
      </c>
      <c r="D133" t="s">
        <v>2366</v>
      </c>
      <c r="E133" t="s">
        <v>2632</v>
      </c>
      <c r="F133">
        <v>1</v>
      </c>
      <c r="G133" s="5">
        <v>0.96464659670993447</v>
      </c>
    </row>
    <row r="134" spans="1:7" x14ac:dyDescent="0.25">
      <c r="A134">
        <v>156</v>
      </c>
      <c r="B134" t="s">
        <v>2650</v>
      </c>
      <c r="C134">
        <v>133</v>
      </c>
      <c r="D134" t="s">
        <v>2435</v>
      </c>
      <c r="E134" t="s">
        <v>2632</v>
      </c>
      <c r="F134">
        <v>1</v>
      </c>
      <c r="G134" s="5">
        <v>0</v>
      </c>
    </row>
    <row r="135" spans="1:7" x14ac:dyDescent="0.25">
      <c r="A135">
        <v>156</v>
      </c>
      <c r="B135" t="s">
        <v>2650</v>
      </c>
      <c r="C135">
        <v>134</v>
      </c>
      <c r="D135" t="s">
        <v>2436</v>
      </c>
      <c r="E135" t="s">
        <v>2632</v>
      </c>
      <c r="F135">
        <v>1</v>
      </c>
      <c r="G135" s="5">
        <v>0</v>
      </c>
    </row>
    <row r="136" spans="1:7" x14ac:dyDescent="0.25">
      <c r="A136">
        <v>156</v>
      </c>
      <c r="B136" t="s">
        <v>2650</v>
      </c>
      <c r="C136">
        <v>135</v>
      </c>
      <c r="D136" t="s">
        <v>2439</v>
      </c>
      <c r="E136" t="s">
        <v>2632</v>
      </c>
      <c r="F136">
        <v>1</v>
      </c>
      <c r="G136" s="5">
        <v>0</v>
      </c>
    </row>
    <row r="137" spans="1:7" x14ac:dyDescent="0.25">
      <c r="A137">
        <v>156</v>
      </c>
      <c r="B137" t="s">
        <v>2650</v>
      </c>
      <c r="C137">
        <v>136</v>
      </c>
      <c r="D137" t="s">
        <v>2442</v>
      </c>
      <c r="E137" t="s">
        <v>2632</v>
      </c>
      <c r="F137">
        <v>1</v>
      </c>
      <c r="G137" s="5">
        <v>0</v>
      </c>
    </row>
    <row r="138" spans="1:7" x14ac:dyDescent="0.25">
      <c r="A138">
        <v>156</v>
      </c>
      <c r="B138" t="s">
        <v>2650</v>
      </c>
      <c r="C138">
        <v>137</v>
      </c>
      <c r="D138" t="s">
        <v>2445</v>
      </c>
      <c r="E138" t="s">
        <v>2632</v>
      </c>
      <c r="F138">
        <v>1</v>
      </c>
      <c r="G138" s="5">
        <v>0</v>
      </c>
    </row>
    <row r="139" spans="1:7" x14ac:dyDescent="0.25">
      <c r="A139">
        <v>156</v>
      </c>
      <c r="B139" t="s">
        <v>2650</v>
      </c>
      <c r="C139">
        <v>138</v>
      </c>
      <c r="D139" t="s">
        <v>2448</v>
      </c>
      <c r="E139" t="s">
        <v>2632</v>
      </c>
      <c r="F139">
        <v>1</v>
      </c>
      <c r="G139" s="5">
        <v>0</v>
      </c>
    </row>
    <row r="140" spans="1:7" x14ac:dyDescent="0.25">
      <c r="A140">
        <v>156</v>
      </c>
      <c r="B140" t="s">
        <v>2650</v>
      </c>
      <c r="C140">
        <v>139</v>
      </c>
      <c r="D140" t="s">
        <v>2450</v>
      </c>
      <c r="E140" t="s">
        <v>2632</v>
      </c>
      <c r="F140">
        <v>1</v>
      </c>
      <c r="G140" s="5">
        <v>0</v>
      </c>
    </row>
    <row r="141" spans="1:7" x14ac:dyDescent="0.25">
      <c r="A141">
        <v>156</v>
      </c>
      <c r="B141" t="s">
        <v>2650</v>
      </c>
      <c r="C141">
        <v>140</v>
      </c>
      <c r="D141" t="s">
        <v>2451</v>
      </c>
      <c r="E141" t="s">
        <v>2632</v>
      </c>
      <c r="F141">
        <v>1</v>
      </c>
      <c r="G141" s="5">
        <v>0</v>
      </c>
    </row>
    <row r="142" spans="1:7" x14ac:dyDescent="0.25">
      <c r="A142">
        <v>156</v>
      </c>
      <c r="B142" t="s">
        <v>2650</v>
      </c>
      <c r="C142">
        <v>141</v>
      </c>
      <c r="D142" t="s">
        <v>2440</v>
      </c>
      <c r="E142" t="s">
        <v>2632</v>
      </c>
      <c r="F142">
        <v>1</v>
      </c>
      <c r="G142" s="5">
        <v>0.64279667562234266</v>
      </c>
    </row>
    <row r="143" spans="1:7" x14ac:dyDescent="0.25">
      <c r="A143">
        <v>156</v>
      </c>
      <c r="B143" t="s">
        <v>2650</v>
      </c>
      <c r="C143">
        <v>142</v>
      </c>
      <c r="D143" t="s">
        <v>2452</v>
      </c>
      <c r="E143" t="s">
        <v>2632</v>
      </c>
      <c r="F143">
        <v>1</v>
      </c>
      <c r="G143" s="5">
        <v>0.84094991714929901</v>
      </c>
    </row>
    <row r="144" spans="1:7" x14ac:dyDescent="0.25">
      <c r="A144">
        <v>156</v>
      </c>
      <c r="B144" t="s">
        <v>2650</v>
      </c>
      <c r="C144">
        <v>143</v>
      </c>
      <c r="D144" t="s">
        <v>2447</v>
      </c>
      <c r="E144" t="s">
        <v>2632</v>
      </c>
      <c r="F144">
        <v>1</v>
      </c>
      <c r="G144" s="5">
        <v>0.86526606443022402</v>
      </c>
    </row>
    <row r="145" spans="1:7" x14ac:dyDescent="0.25">
      <c r="A145">
        <v>156</v>
      </c>
      <c r="B145" t="s">
        <v>2650</v>
      </c>
      <c r="C145">
        <v>144</v>
      </c>
      <c r="D145" t="s">
        <v>2449</v>
      </c>
      <c r="E145" t="s">
        <v>2632</v>
      </c>
      <c r="F145">
        <v>1</v>
      </c>
      <c r="G145" s="5">
        <v>0.94517069127862707</v>
      </c>
    </row>
    <row r="146" spans="1:7" x14ac:dyDescent="0.25">
      <c r="A146">
        <v>156</v>
      </c>
      <c r="B146" t="s">
        <v>2650</v>
      </c>
      <c r="C146">
        <v>145</v>
      </c>
      <c r="D146" t="s">
        <v>2446</v>
      </c>
      <c r="E146" t="s">
        <v>2632</v>
      </c>
      <c r="F146">
        <v>1</v>
      </c>
      <c r="G146" s="5">
        <v>0.97465030499065208</v>
      </c>
    </row>
    <row r="147" spans="1:7" x14ac:dyDescent="0.25">
      <c r="A147">
        <v>156</v>
      </c>
      <c r="B147" t="s">
        <v>2650</v>
      </c>
      <c r="C147">
        <v>146</v>
      </c>
      <c r="D147" t="s">
        <v>2441</v>
      </c>
      <c r="E147" t="s">
        <v>2632</v>
      </c>
      <c r="F147">
        <v>1</v>
      </c>
      <c r="G147" s="5">
        <v>1.1226981014586832</v>
      </c>
    </row>
    <row r="148" spans="1:7" x14ac:dyDescent="0.25">
      <c r="A148">
        <v>156</v>
      </c>
      <c r="B148" t="s">
        <v>2650</v>
      </c>
      <c r="C148">
        <v>147</v>
      </c>
      <c r="D148" t="s">
        <v>2438</v>
      </c>
      <c r="E148" t="s">
        <v>2632</v>
      </c>
      <c r="F148">
        <v>1</v>
      </c>
      <c r="G148" s="5">
        <v>1.1690622804839321</v>
      </c>
    </row>
    <row r="149" spans="1:7" x14ac:dyDescent="0.25">
      <c r="A149">
        <v>156</v>
      </c>
      <c r="B149" t="s">
        <v>2650</v>
      </c>
      <c r="C149">
        <v>148</v>
      </c>
      <c r="D149" t="s">
        <v>2437</v>
      </c>
      <c r="E149" t="s">
        <v>2632</v>
      </c>
      <c r="F149">
        <v>1</v>
      </c>
      <c r="G149" s="5">
        <v>1.2907656897873132</v>
      </c>
    </row>
    <row r="150" spans="1:7" x14ac:dyDescent="0.25">
      <c r="A150">
        <v>156</v>
      </c>
      <c r="B150" t="s">
        <v>2650</v>
      </c>
      <c r="C150">
        <v>149</v>
      </c>
      <c r="D150" t="s">
        <v>2434</v>
      </c>
      <c r="E150" t="s">
        <v>2632</v>
      </c>
      <c r="F150">
        <v>1</v>
      </c>
      <c r="G150" s="5">
        <v>1.3235373094684912</v>
      </c>
    </row>
    <row r="151" spans="1:7" x14ac:dyDescent="0.25">
      <c r="A151">
        <v>156</v>
      </c>
      <c r="B151" t="s">
        <v>2650</v>
      </c>
      <c r="C151">
        <v>150</v>
      </c>
      <c r="D151" t="s">
        <v>2444</v>
      </c>
      <c r="E151" t="s">
        <v>2632</v>
      </c>
      <c r="F151">
        <v>1</v>
      </c>
      <c r="G151" s="5">
        <v>1.4407634569593919</v>
      </c>
    </row>
    <row r="152" spans="1:7" x14ac:dyDescent="0.25">
      <c r="A152">
        <v>156</v>
      </c>
      <c r="B152" t="s">
        <v>2650</v>
      </c>
      <c r="C152">
        <v>151</v>
      </c>
      <c r="D152" t="s">
        <v>2443</v>
      </c>
      <c r="E152" t="s">
        <v>2632</v>
      </c>
      <c r="F152">
        <v>1</v>
      </c>
      <c r="G152" s="5">
        <v>3.2506122488688871</v>
      </c>
    </row>
    <row r="153" spans="1:7" x14ac:dyDescent="0.25">
      <c r="B153" t="s">
        <v>2646</v>
      </c>
      <c r="C153">
        <v>1</v>
      </c>
      <c r="D153" t="s">
        <v>1399</v>
      </c>
      <c r="E153" t="s">
        <v>2622</v>
      </c>
      <c r="F153">
        <v>2</v>
      </c>
      <c r="G153" s="5">
        <v>3.4808801167098573</v>
      </c>
    </row>
    <row r="154" spans="1:7" x14ac:dyDescent="0.25">
      <c r="B154" t="s">
        <v>2647</v>
      </c>
      <c r="C154">
        <v>2</v>
      </c>
      <c r="D154" t="s">
        <v>1398</v>
      </c>
      <c r="E154" t="s">
        <v>2622</v>
      </c>
      <c r="F154">
        <v>2</v>
      </c>
    </row>
    <row r="155" spans="1:7" x14ac:dyDescent="0.25">
      <c r="A155">
        <v>149</v>
      </c>
      <c r="B155" t="s">
        <v>2650</v>
      </c>
      <c r="C155">
        <v>3</v>
      </c>
      <c r="D155" t="s">
        <v>1397</v>
      </c>
      <c r="E155" t="s">
        <v>2622</v>
      </c>
      <c r="F155">
        <v>2</v>
      </c>
      <c r="G155" s="5">
        <v>0</v>
      </c>
    </row>
    <row r="156" spans="1:7" x14ac:dyDescent="0.25">
      <c r="A156">
        <v>149</v>
      </c>
      <c r="B156" t="s">
        <v>2650</v>
      </c>
      <c r="C156">
        <v>4</v>
      </c>
      <c r="D156" t="s">
        <v>1400</v>
      </c>
      <c r="E156" t="s">
        <v>2622</v>
      </c>
      <c r="F156">
        <v>2</v>
      </c>
      <c r="G156" s="5">
        <v>0</v>
      </c>
    </row>
    <row r="157" spans="1:7" x14ac:dyDescent="0.25">
      <c r="A157">
        <v>149</v>
      </c>
      <c r="B157" t="s">
        <v>2650</v>
      </c>
      <c r="C157">
        <v>5</v>
      </c>
      <c r="D157" t="s">
        <v>1403</v>
      </c>
      <c r="E157" t="s">
        <v>2622</v>
      </c>
      <c r="F157">
        <v>2</v>
      </c>
      <c r="G157" s="5">
        <v>0</v>
      </c>
    </row>
    <row r="158" spans="1:7" x14ac:dyDescent="0.25">
      <c r="A158">
        <v>149</v>
      </c>
      <c r="B158" t="s">
        <v>2650</v>
      </c>
      <c r="C158">
        <v>6</v>
      </c>
      <c r="D158" t="s">
        <v>1404</v>
      </c>
      <c r="E158" t="s">
        <v>2622</v>
      </c>
      <c r="F158">
        <v>2</v>
      </c>
      <c r="G158" s="5">
        <v>0</v>
      </c>
    </row>
    <row r="159" spans="1:7" x14ac:dyDescent="0.25">
      <c r="A159">
        <v>149</v>
      </c>
      <c r="B159" t="s">
        <v>2650</v>
      </c>
      <c r="C159">
        <v>7</v>
      </c>
      <c r="D159" t="s">
        <v>1405</v>
      </c>
      <c r="E159" t="s">
        <v>2622</v>
      </c>
      <c r="F159">
        <v>2</v>
      </c>
      <c r="G159" s="5">
        <v>0</v>
      </c>
    </row>
    <row r="160" spans="1:7" x14ac:dyDescent="0.25">
      <c r="A160">
        <v>149</v>
      </c>
      <c r="B160" t="s">
        <v>2650</v>
      </c>
      <c r="C160">
        <v>8</v>
      </c>
      <c r="D160" t="s">
        <v>1406</v>
      </c>
      <c r="E160" t="s">
        <v>2622</v>
      </c>
      <c r="F160">
        <v>2</v>
      </c>
      <c r="G160" s="5">
        <v>0</v>
      </c>
    </row>
    <row r="161" spans="1:7" x14ac:dyDescent="0.25">
      <c r="A161">
        <v>149</v>
      </c>
      <c r="B161" t="s">
        <v>2650</v>
      </c>
      <c r="C161">
        <v>9</v>
      </c>
      <c r="D161" t="s">
        <v>1408</v>
      </c>
      <c r="E161" t="s">
        <v>2622</v>
      </c>
      <c r="F161">
        <v>2</v>
      </c>
      <c r="G161" s="5">
        <v>0</v>
      </c>
    </row>
    <row r="162" spans="1:7" x14ac:dyDescent="0.25">
      <c r="A162">
        <v>149</v>
      </c>
      <c r="B162" t="s">
        <v>2650</v>
      </c>
      <c r="C162">
        <v>10</v>
      </c>
      <c r="D162" t="s">
        <v>1409</v>
      </c>
      <c r="E162" t="s">
        <v>2622</v>
      </c>
      <c r="F162">
        <v>2</v>
      </c>
      <c r="G162" s="5">
        <v>0</v>
      </c>
    </row>
    <row r="163" spans="1:7" x14ac:dyDescent="0.25">
      <c r="A163">
        <v>149</v>
      </c>
      <c r="B163" t="s">
        <v>2650</v>
      </c>
      <c r="C163">
        <v>11</v>
      </c>
      <c r="D163" t="s">
        <v>1410</v>
      </c>
      <c r="E163" t="s">
        <v>2622</v>
      </c>
      <c r="F163">
        <v>2</v>
      </c>
      <c r="G163" s="5">
        <v>0</v>
      </c>
    </row>
    <row r="164" spans="1:7" x14ac:dyDescent="0.25">
      <c r="A164">
        <v>149</v>
      </c>
      <c r="B164" t="s">
        <v>2650</v>
      </c>
      <c r="C164">
        <v>12</v>
      </c>
      <c r="D164" t="s">
        <v>1412</v>
      </c>
      <c r="E164" t="s">
        <v>2622</v>
      </c>
      <c r="F164">
        <v>2</v>
      </c>
      <c r="G164" s="5">
        <v>0</v>
      </c>
    </row>
    <row r="165" spans="1:7" x14ac:dyDescent="0.25">
      <c r="A165">
        <v>149</v>
      </c>
      <c r="B165" t="s">
        <v>2650</v>
      </c>
      <c r="C165">
        <v>13</v>
      </c>
      <c r="D165" t="s">
        <v>1414</v>
      </c>
      <c r="E165" t="s">
        <v>2622</v>
      </c>
      <c r="F165">
        <v>2</v>
      </c>
      <c r="G165" s="5">
        <v>0</v>
      </c>
    </row>
    <row r="166" spans="1:7" x14ac:dyDescent="0.25">
      <c r="A166">
        <v>149</v>
      </c>
      <c r="B166" t="s">
        <v>2650</v>
      </c>
      <c r="C166">
        <v>14</v>
      </c>
      <c r="D166" t="s">
        <v>1415</v>
      </c>
      <c r="E166" t="s">
        <v>2622</v>
      </c>
      <c r="F166">
        <v>2</v>
      </c>
      <c r="G166" s="5">
        <v>0</v>
      </c>
    </row>
    <row r="167" spans="1:7" x14ac:dyDescent="0.25">
      <c r="A167">
        <v>149</v>
      </c>
      <c r="B167" t="s">
        <v>2650</v>
      </c>
      <c r="C167">
        <v>15</v>
      </c>
      <c r="D167" t="s">
        <v>1417</v>
      </c>
      <c r="E167" t="s">
        <v>2622</v>
      </c>
      <c r="F167">
        <v>2</v>
      </c>
      <c r="G167" s="5">
        <v>0</v>
      </c>
    </row>
    <row r="168" spans="1:7" x14ac:dyDescent="0.25">
      <c r="A168">
        <v>149</v>
      </c>
      <c r="B168" t="s">
        <v>2650</v>
      </c>
      <c r="C168">
        <v>16</v>
      </c>
      <c r="D168" t="s">
        <v>1418</v>
      </c>
      <c r="E168" t="s">
        <v>2622</v>
      </c>
      <c r="F168">
        <v>2</v>
      </c>
      <c r="G168" s="5">
        <v>0</v>
      </c>
    </row>
    <row r="169" spans="1:7" x14ac:dyDescent="0.25">
      <c r="A169">
        <v>149</v>
      </c>
      <c r="B169" t="s">
        <v>2650</v>
      </c>
      <c r="C169">
        <v>17</v>
      </c>
      <c r="D169" t="s">
        <v>1419</v>
      </c>
      <c r="E169" t="s">
        <v>2622</v>
      </c>
      <c r="F169">
        <v>2</v>
      </c>
      <c r="G169" s="5">
        <v>0</v>
      </c>
    </row>
    <row r="170" spans="1:7" x14ac:dyDescent="0.25">
      <c r="A170">
        <v>149</v>
      </c>
      <c r="B170" t="s">
        <v>2650</v>
      </c>
      <c r="C170">
        <v>18</v>
      </c>
      <c r="D170" t="s">
        <v>1420</v>
      </c>
      <c r="E170" t="s">
        <v>2622</v>
      </c>
      <c r="F170">
        <v>2</v>
      </c>
      <c r="G170" s="5">
        <v>0</v>
      </c>
    </row>
    <row r="171" spans="1:7" x14ac:dyDescent="0.25">
      <c r="A171">
        <v>149</v>
      </c>
      <c r="B171" t="s">
        <v>2650</v>
      </c>
      <c r="C171">
        <v>19</v>
      </c>
      <c r="D171" t="s">
        <v>1421</v>
      </c>
      <c r="E171" t="s">
        <v>2622</v>
      </c>
      <c r="F171">
        <v>2</v>
      </c>
      <c r="G171" s="5">
        <v>0</v>
      </c>
    </row>
    <row r="172" spans="1:7" x14ac:dyDescent="0.25">
      <c r="A172">
        <v>149</v>
      </c>
      <c r="B172" t="s">
        <v>2650</v>
      </c>
      <c r="C172">
        <v>20</v>
      </c>
      <c r="D172" t="s">
        <v>1422</v>
      </c>
      <c r="E172" t="s">
        <v>2622</v>
      </c>
      <c r="F172">
        <v>2</v>
      </c>
      <c r="G172" s="5">
        <v>0</v>
      </c>
    </row>
    <row r="173" spans="1:7" x14ac:dyDescent="0.25">
      <c r="A173">
        <v>149</v>
      </c>
      <c r="B173" t="s">
        <v>2650</v>
      </c>
      <c r="C173">
        <v>21</v>
      </c>
      <c r="D173" t="s">
        <v>1423</v>
      </c>
      <c r="E173" t="s">
        <v>2622</v>
      </c>
      <c r="F173">
        <v>2</v>
      </c>
      <c r="G173" s="5">
        <v>0</v>
      </c>
    </row>
    <row r="174" spans="1:7" x14ac:dyDescent="0.25">
      <c r="A174">
        <v>149</v>
      </c>
      <c r="B174" t="s">
        <v>2650</v>
      </c>
      <c r="C174">
        <v>22</v>
      </c>
      <c r="D174" t="s">
        <v>1424</v>
      </c>
      <c r="E174" t="s">
        <v>2622</v>
      </c>
      <c r="F174">
        <v>2</v>
      </c>
      <c r="G174" s="5">
        <v>0</v>
      </c>
    </row>
    <row r="175" spans="1:7" x14ac:dyDescent="0.25">
      <c r="A175">
        <v>149</v>
      </c>
      <c r="B175" t="s">
        <v>2650</v>
      </c>
      <c r="C175">
        <v>23</v>
      </c>
      <c r="D175" t="s">
        <v>1426</v>
      </c>
      <c r="E175" t="s">
        <v>2622</v>
      </c>
      <c r="F175">
        <v>2</v>
      </c>
      <c r="G175" s="5">
        <v>0</v>
      </c>
    </row>
    <row r="176" spans="1:7" x14ac:dyDescent="0.25">
      <c r="A176">
        <v>149</v>
      </c>
      <c r="B176" t="s">
        <v>2650</v>
      </c>
      <c r="C176">
        <v>24</v>
      </c>
      <c r="D176" t="s">
        <v>1427</v>
      </c>
      <c r="E176" t="s">
        <v>2622</v>
      </c>
      <c r="F176">
        <v>2</v>
      </c>
      <c r="G176" s="5">
        <v>0</v>
      </c>
    </row>
    <row r="177" spans="1:7" x14ac:dyDescent="0.25">
      <c r="A177">
        <v>149</v>
      </c>
      <c r="B177" t="s">
        <v>2650</v>
      </c>
      <c r="C177">
        <v>25</v>
      </c>
      <c r="D177" t="s">
        <v>1429</v>
      </c>
      <c r="E177" t="s">
        <v>2622</v>
      </c>
      <c r="F177">
        <v>2</v>
      </c>
      <c r="G177" s="5">
        <v>0</v>
      </c>
    </row>
    <row r="178" spans="1:7" x14ac:dyDescent="0.25">
      <c r="A178">
        <v>150</v>
      </c>
      <c r="B178" t="s">
        <v>2650</v>
      </c>
      <c r="C178">
        <v>26</v>
      </c>
      <c r="D178" t="s">
        <v>1465</v>
      </c>
      <c r="E178" t="s">
        <v>2622</v>
      </c>
      <c r="F178">
        <v>2</v>
      </c>
      <c r="G178" s="5">
        <v>0</v>
      </c>
    </row>
    <row r="179" spans="1:7" x14ac:dyDescent="0.25">
      <c r="A179">
        <v>150</v>
      </c>
      <c r="B179" t="s">
        <v>2650</v>
      </c>
      <c r="C179">
        <v>27</v>
      </c>
      <c r="D179" t="s">
        <v>1468</v>
      </c>
      <c r="E179" t="s">
        <v>2622</v>
      </c>
      <c r="F179">
        <v>2</v>
      </c>
      <c r="G179" s="5">
        <v>0</v>
      </c>
    </row>
    <row r="180" spans="1:7" x14ac:dyDescent="0.25">
      <c r="A180">
        <v>150</v>
      </c>
      <c r="B180" t="s">
        <v>2650</v>
      </c>
      <c r="C180">
        <v>28</v>
      </c>
      <c r="D180" t="s">
        <v>1469</v>
      </c>
      <c r="E180" t="s">
        <v>2622</v>
      </c>
      <c r="F180">
        <v>2</v>
      </c>
      <c r="G180" s="5">
        <v>0</v>
      </c>
    </row>
    <row r="181" spans="1:7" x14ac:dyDescent="0.25">
      <c r="A181">
        <v>150</v>
      </c>
      <c r="B181" t="s">
        <v>2650</v>
      </c>
      <c r="C181">
        <v>29</v>
      </c>
      <c r="D181" t="s">
        <v>1470</v>
      </c>
      <c r="E181" t="s">
        <v>2622</v>
      </c>
      <c r="F181">
        <v>2</v>
      </c>
      <c r="G181" s="5">
        <v>0</v>
      </c>
    </row>
    <row r="182" spans="1:7" x14ac:dyDescent="0.25">
      <c r="A182">
        <v>150</v>
      </c>
      <c r="B182" t="s">
        <v>2650</v>
      </c>
      <c r="C182">
        <v>30</v>
      </c>
      <c r="D182" t="s">
        <v>1471</v>
      </c>
      <c r="E182" t="s">
        <v>2622</v>
      </c>
      <c r="F182">
        <v>2</v>
      </c>
      <c r="G182" s="5">
        <v>0</v>
      </c>
    </row>
    <row r="183" spans="1:7" x14ac:dyDescent="0.25">
      <c r="A183">
        <v>150</v>
      </c>
      <c r="B183" t="s">
        <v>2650</v>
      </c>
      <c r="C183">
        <v>31</v>
      </c>
      <c r="D183" t="s">
        <v>1472</v>
      </c>
      <c r="E183" t="s">
        <v>2622</v>
      </c>
      <c r="F183">
        <v>2</v>
      </c>
      <c r="G183" s="5">
        <v>0</v>
      </c>
    </row>
    <row r="184" spans="1:7" x14ac:dyDescent="0.25">
      <c r="A184">
        <v>150</v>
      </c>
      <c r="B184" t="s">
        <v>2650</v>
      </c>
      <c r="C184">
        <v>32</v>
      </c>
      <c r="D184" t="s">
        <v>1473</v>
      </c>
      <c r="E184" t="s">
        <v>2622</v>
      </c>
      <c r="F184">
        <v>2</v>
      </c>
      <c r="G184" s="5">
        <v>0</v>
      </c>
    </row>
    <row r="185" spans="1:7" x14ac:dyDescent="0.25">
      <c r="A185">
        <v>150</v>
      </c>
      <c r="B185" t="s">
        <v>2650</v>
      </c>
      <c r="C185">
        <v>33</v>
      </c>
      <c r="D185" t="s">
        <v>1474</v>
      </c>
      <c r="E185" t="s">
        <v>2622</v>
      </c>
      <c r="F185">
        <v>2</v>
      </c>
      <c r="G185" s="5">
        <v>0</v>
      </c>
    </row>
    <row r="186" spans="1:7" x14ac:dyDescent="0.25">
      <c r="A186">
        <v>150</v>
      </c>
      <c r="B186" t="s">
        <v>2650</v>
      </c>
      <c r="C186">
        <v>34</v>
      </c>
      <c r="D186" t="s">
        <v>1476</v>
      </c>
      <c r="E186" t="s">
        <v>2622</v>
      </c>
      <c r="F186">
        <v>2</v>
      </c>
      <c r="G186" s="5">
        <v>0</v>
      </c>
    </row>
    <row r="187" spans="1:7" x14ac:dyDescent="0.25">
      <c r="A187">
        <v>150</v>
      </c>
      <c r="B187" t="s">
        <v>2650</v>
      </c>
      <c r="C187">
        <v>35</v>
      </c>
      <c r="D187" t="s">
        <v>1477</v>
      </c>
      <c r="E187" t="s">
        <v>2622</v>
      </c>
      <c r="F187">
        <v>2</v>
      </c>
      <c r="G187" s="5">
        <v>0</v>
      </c>
    </row>
    <row r="188" spans="1:7" x14ac:dyDescent="0.25">
      <c r="A188">
        <v>150</v>
      </c>
      <c r="B188" t="s">
        <v>2650</v>
      </c>
      <c r="C188">
        <v>36</v>
      </c>
      <c r="D188" t="s">
        <v>1479</v>
      </c>
      <c r="E188" t="s">
        <v>2622</v>
      </c>
      <c r="F188">
        <v>2</v>
      </c>
      <c r="G188" s="5">
        <v>0</v>
      </c>
    </row>
    <row r="189" spans="1:7" x14ac:dyDescent="0.25">
      <c r="A189">
        <v>150</v>
      </c>
      <c r="B189" t="s">
        <v>2650</v>
      </c>
      <c r="C189">
        <v>37</v>
      </c>
      <c r="D189" t="s">
        <v>1481</v>
      </c>
      <c r="E189" t="s">
        <v>2622</v>
      </c>
      <c r="F189">
        <v>2</v>
      </c>
      <c r="G189" s="5">
        <v>0</v>
      </c>
    </row>
    <row r="190" spans="1:7" x14ac:dyDescent="0.25">
      <c r="A190">
        <v>155</v>
      </c>
      <c r="B190" t="s">
        <v>2650</v>
      </c>
      <c r="C190">
        <v>38</v>
      </c>
      <c r="D190" t="s">
        <v>1504</v>
      </c>
      <c r="E190" t="s">
        <v>2622</v>
      </c>
      <c r="F190">
        <v>2</v>
      </c>
      <c r="G190" s="5">
        <v>0</v>
      </c>
    </row>
    <row r="191" spans="1:7" x14ac:dyDescent="0.25">
      <c r="A191">
        <v>155</v>
      </c>
      <c r="B191" t="s">
        <v>2650</v>
      </c>
      <c r="C191">
        <v>39</v>
      </c>
      <c r="D191" t="s">
        <v>1506</v>
      </c>
      <c r="E191" t="s">
        <v>2622</v>
      </c>
      <c r="F191">
        <v>2</v>
      </c>
      <c r="G191" s="5">
        <v>0</v>
      </c>
    </row>
    <row r="192" spans="1:7" x14ac:dyDescent="0.25">
      <c r="A192">
        <v>156</v>
      </c>
      <c r="B192" t="s">
        <v>2650</v>
      </c>
      <c r="C192">
        <v>40</v>
      </c>
      <c r="D192" t="s">
        <v>1533</v>
      </c>
      <c r="E192" t="s">
        <v>2622</v>
      </c>
      <c r="F192">
        <v>2</v>
      </c>
      <c r="G192" s="5">
        <v>0</v>
      </c>
    </row>
    <row r="193" spans="1:7" x14ac:dyDescent="0.25">
      <c r="A193">
        <v>156</v>
      </c>
      <c r="B193" t="s">
        <v>2650</v>
      </c>
      <c r="C193">
        <v>41</v>
      </c>
      <c r="D193" t="s">
        <v>1534</v>
      </c>
      <c r="E193" t="s">
        <v>2622</v>
      </c>
      <c r="F193">
        <v>2</v>
      </c>
      <c r="G193" s="5">
        <v>0</v>
      </c>
    </row>
    <row r="194" spans="1:7" x14ac:dyDescent="0.25">
      <c r="A194">
        <v>156</v>
      </c>
      <c r="B194" t="s">
        <v>2650</v>
      </c>
      <c r="C194">
        <v>42</v>
      </c>
      <c r="D194" t="s">
        <v>1536</v>
      </c>
      <c r="E194" t="s">
        <v>2622</v>
      </c>
      <c r="F194">
        <v>2</v>
      </c>
      <c r="G194" s="5">
        <v>0</v>
      </c>
    </row>
    <row r="195" spans="1:7" x14ac:dyDescent="0.25">
      <c r="A195">
        <v>156</v>
      </c>
      <c r="B195" t="s">
        <v>2650</v>
      </c>
      <c r="C195">
        <v>43</v>
      </c>
      <c r="D195" t="s">
        <v>1537</v>
      </c>
      <c r="E195" t="s">
        <v>2622</v>
      </c>
      <c r="F195">
        <v>2</v>
      </c>
      <c r="G195" s="5">
        <v>0</v>
      </c>
    </row>
    <row r="196" spans="1:7" x14ac:dyDescent="0.25">
      <c r="A196">
        <v>156</v>
      </c>
      <c r="B196" t="s">
        <v>2650</v>
      </c>
      <c r="C196">
        <v>44</v>
      </c>
      <c r="D196" t="s">
        <v>1538</v>
      </c>
      <c r="E196" t="s">
        <v>2622</v>
      </c>
      <c r="F196">
        <v>2</v>
      </c>
      <c r="G196" s="5">
        <v>0</v>
      </c>
    </row>
    <row r="197" spans="1:7" x14ac:dyDescent="0.25">
      <c r="A197">
        <v>156</v>
      </c>
      <c r="B197" t="s">
        <v>2650</v>
      </c>
      <c r="C197">
        <v>45</v>
      </c>
      <c r="D197" t="s">
        <v>1539</v>
      </c>
      <c r="E197" t="s">
        <v>2622</v>
      </c>
      <c r="F197">
        <v>2</v>
      </c>
      <c r="G197" s="5">
        <v>0</v>
      </c>
    </row>
    <row r="198" spans="1:7" x14ac:dyDescent="0.25">
      <c r="A198">
        <v>156</v>
      </c>
      <c r="B198" t="s">
        <v>2650</v>
      </c>
      <c r="C198">
        <v>46</v>
      </c>
      <c r="D198" t="s">
        <v>1535</v>
      </c>
      <c r="E198" t="s">
        <v>2622</v>
      </c>
      <c r="F198">
        <v>2</v>
      </c>
      <c r="G198" s="5">
        <v>0.63782109591154657</v>
      </c>
    </row>
    <row r="199" spans="1:7" x14ac:dyDescent="0.25">
      <c r="A199">
        <v>155</v>
      </c>
      <c r="B199" t="s">
        <v>2650</v>
      </c>
      <c r="C199">
        <v>47</v>
      </c>
      <c r="D199" t="s">
        <v>1505</v>
      </c>
      <c r="E199" t="s">
        <v>2622</v>
      </c>
      <c r="F199">
        <v>2</v>
      </c>
      <c r="G199" s="5">
        <v>0.72255100853055165</v>
      </c>
    </row>
    <row r="200" spans="1:7" x14ac:dyDescent="0.25">
      <c r="A200">
        <v>156</v>
      </c>
      <c r="B200" t="s">
        <v>2650</v>
      </c>
      <c r="C200">
        <v>48</v>
      </c>
      <c r="D200" t="s">
        <v>1532</v>
      </c>
      <c r="E200" t="s">
        <v>2622</v>
      </c>
      <c r="F200">
        <v>2</v>
      </c>
      <c r="G200" s="5">
        <v>0.73464184935182275</v>
      </c>
    </row>
    <row r="201" spans="1:7" x14ac:dyDescent="0.25">
      <c r="A201">
        <v>155</v>
      </c>
      <c r="B201" t="s">
        <v>2650</v>
      </c>
      <c r="C201">
        <v>49</v>
      </c>
      <c r="D201" t="s">
        <v>1507</v>
      </c>
      <c r="E201" t="s">
        <v>2622</v>
      </c>
      <c r="F201">
        <v>2</v>
      </c>
      <c r="G201" s="5">
        <v>1.1328303921431082</v>
      </c>
    </row>
    <row r="202" spans="1:7" x14ac:dyDescent="0.25">
      <c r="A202">
        <v>150</v>
      </c>
      <c r="B202" t="s">
        <v>2650</v>
      </c>
      <c r="C202">
        <v>50</v>
      </c>
      <c r="D202" t="s">
        <v>1464</v>
      </c>
      <c r="E202" t="s">
        <v>2622</v>
      </c>
      <c r="F202">
        <v>2</v>
      </c>
      <c r="G202" s="5">
        <v>1.1996140211408914</v>
      </c>
    </row>
    <row r="203" spans="1:7" x14ac:dyDescent="0.25">
      <c r="A203">
        <v>155</v>
      </c>
      <c r="B203" t="s">
        <v>2650</v>
      </c>
      <c r="C203">
        <v>51</v>
      </c>
      <c r="D203" t="s">
        <v>1508</v>
      </c>
      <c r="E203" t="s">
        <v>2622</v>
      </c>
      <c r="F203">
        <v>2</v>
      </c>
      <c r="G203" s="5">
        <v>1.3082049579378736</v>
      </c>
    </row>
    <row r="204" spans="1:7" x14ac:dyDescent="0.25">
      <c r="A204">
        <v>149</v>
      </c>
      <c r="B204" t="s">
        <v>2650</v>
      </c>
      <c r="C204">
        <v>52</v>
      </c>
      <c r="D204" t="s">
        <v>1428</v>
      </c>
      <c r="E204" t="s">
        <v>2622</v>
      </c>
      <c r="F204">
        <v>2</v>
      </c>
      <c r="G204" s="5">
        <v>1.3531983629333684</v>
      </c>
    </row>
    <row r="205" spans="1:7" x14ac:dyDescent="0.25">
      <c r="A205">
        <v>149</v>
      </c>
      <c r="B205" t="s">
        <v>2650</v>
      </c>
      <c r="C205">
        <v>53</v>
      </c>
      <c r="D205" t="s">
        <v>1411</v>
      </c>
      <c r="E205" t="s">
        <v>2622</v>
      </c>
      <c r="F205">
        <v>2</v>
      </c>
      <c r="G205" s="5">
        <v>1.361782791827558</v>
      </c>
    </row>
    <row r="206" spans="1:7" x14ac:dyDescent="0.25">
      <c r="A206">
        <v>149</v>
      </c>
      <c r="B206" t="s">
        <v>2650</v>
      </c>
      <c r="C206">
        <v>54</v>
      </c>
      <c r="D206" t="s">
        <v>1402</v>
      </c>
      <c r="E206" t="s">
        <v>2622</v>
      </c>
      <c r="F206">
        <v>2</v>
      </c>
      <c r="G206" s="5">
        <v>1.3882096474406809</v>
      </c>
    </row>
    <row r="207" spans="1:7" x14ac:dyDescent="0.25">
      <c r="A207">
        <v>150</v>
      </c>
      <c r="B207" t="s">
        <v>2650</v>
      </c>
      <c r="C207">
        <v>55</v>
      </c>
      <c r="D207" t="s">
        <v>1480</v>
      </c>
      <c r="E207" t="s">
        <v>2622</v>
      </c>
      <c r="F207">
        <v>2</v>
      </c>
      <c r="G207" s="5">
        <v>1.4523944554584793</v>
      </c>
    </row>
    <row r="208" spans="1:7" x14ac:dyDescent="0.25">
      <c r="A208">
        <v>150</v>
      </c>
      <c r="B208" t="s">
        <v>2650</v>
      </c>
      <c r="C208">
        <v>56</v>
      </c>
      <c r="D208" t="s">
        <v>1478</v>
      </c>
      <c r="E208" t="s">
        <v>2622</v>
      </c>
      <c r="F208">
        <v>2</v>
      </c>
      <c r="G208" s="5">
        <v>1.556930144148257</v>
      </c>
    </row>
    <row r="209" spans="1:7" x14ac:dyDescent="0.25">
      <c r="A209">
        <v>150</v>
      </c>
      <c r="B209" t="s">
        <v>2650</v>
      </c>
      <c r="C209">
        <v>57</v>
      </c>
      <c r="D209" t="s">
        <v>1462</v>
      </c>
      <c r="E209" t="s">
        <v>2622</v>
      </c>
      <c r="F209">
        <v>2</v>
      </c>
      <c r="G209" s="5">
        <v>1.6317365659094882</v>
      </c>
    </row>
    <row r="210" spans="1:7" x14ac:dyDescent="0.25">
      <c r="A210">
        <v>150</v>
      </c>
      <c r="B210" t="s">
        <v>2650</v>
      </c>
      <c r="C210">
        <v>58</v>
      </c>
      <c r="D210" t="s">
        <v>1466</v>
      </c>
      <c r="E210" t="s">
        <v>2622</v>
      </c>
      <c r="F210">
        <v>2</v>
      </c>
      <c r="G210" s="5">
        <v>1.8418274966850015</v>
      </c>
    </row>
    <row r="211" spans="1:7" x14ac:dyDescent="0.25">
      <c r="A211">
        <v>149</v>
      </c>
      <c r="B211" t="s">
        <v>2650</v>
      </c>
      <c r="C211">
        <v>59</v>
      </c>
      <c r="D211" t="s">
        <v>1425</v>
      </c>
      <c r="E211" t="s">
        <v>2622</v>
      </c>
      <c r="F211">
        <v>2</v>
      </c>
      <c r="G211" s="5">
        <v>1.9406019847562725</v>
      </c>
    </row>
    <row r="212" spans="1:7" x14ac:dyDescent="0.25">
      <c r="A212">
        <v>149</v>
      </c>
      <c r="B212" t="s">
        <v>2650</v>
      </c>
      <c r="C212">
        <v>60</v>
      </c>
      <c r="D212" t="s">
        <v>1413</v>
      </c>
      <c r="E212" t="s">
        <v>2622</v>
      </c>
      <c r="F212">
        <v>2</v>
      </c>
      <c r="G212" s="5">
        <v>1.9861245749372758</v>
      </c>
    </row>
    <row r="213" spans="1:7" x14ac:dyDescent="0.25">
      <c r="A213">
        <v>150</v>
      </c>
      <c r="B213" t="s">
        <v>2650</v>
      </c>
      <c r="C213">
        <v>61</v>
      </c>
      <c r="D213" t="s">
        <v>1463</v>
      </c>
      <c r="E213" t="s">
        <v>2622</v>
      </c>
      <c r="F213">
        <v>2</v>
      </c>
      <c r="G213" s="5">
        <v>2.1204027300304573</v>
      </c>
    </row>
    <row r="214" spans="1:7" x14ac:dyDescent="0.25">
      <c r="A214">
        <v>149</v>
      </c>
      <c r="B214" t="s">
        <v>2650</v>
      </c>
      <c r="C214">
        <v>62</v>
      </c>
      <c r="D214" t="s">
        <v>1401</v>
      </c>
      <c r="E214" t="s">
        <v>2622</v>
      </c>
      <c r="F214">
        <v>2</v>
      </c>
      <c r="G214" s="5">
        <v>2.2636072762299442</v>
      </c>
    </row>
    <row r="215" spans="1:7" x14ac:dyDescent="0.25">
      <c r="A215">
        <v>150</v>
      </c>
      <c r="B215" t="s">
        <v>2650</v>
      </c>
      <c r="C215">
        <v>63</v>
      </c>
      <c r="D215" t="s">
        <v>1467</v>
      </c>
      <c r="E215" t="s">
        <v>2622</v>
      </c>
      <c r="F215">
        <v>2</v>
      </c>
      <c r="G215" s="5">
        <v>2.4856607089827634</v>
      </c>
    </row>
    <row r="216" spans="1:7" x14ac:dyDescent="0.25">
      <c r="A216">
        <v>149</v>
      </c>
      <c r="B216" t="s">
        <v>2650</v>
      </c>
      <c r="C216">
        <v>64</v>
      </c>
      <c r="D216" t="s">
        <v>1416</v>
      </c>
      <c r="E216" t="s">
        <v>2622</v>
      </c>
      <c r="F216">
        <v>2</v>
      </c>
      <c r="G216" s="5">
        <v>3.045054075287394</v>
      </c>
    </row>
    <row r="217" spans="1:7" x14ac:dyDescent="0.25">
      <c r="A217">
        <v>150</v>
      </c>
      <c r="B217" t="s">
        <v>2650</v>
      </c>
      <c r="C217">
        <v>65</v>
      </c>
      <c r="D217" t="s">
        <v>1475</v>
      </c>
      <c r="E217" t="s">
        <v>2622</v>
      </c>
      <c r="F217">
        <v>2</v>
      </c>
      <c r="G217" s="5">
        <v>3.5070172034235538</v>
      </c>
    </row>
    <row r="218" spans="1:7" x14ac:dyDescent="0.25">
      <c r="A218">
        <v>149</v>
      </c>
      <c r="B218" t="s">
        <v>2650</v>
      </c>
      <c r="C218">
        <v>66</v>
      </c>
      <c r="D218" t="s">
        <v>1407</v>
      </c>
      <c r="E218" t="s">
        <v>2622</v>
      </c>
      <c r="F218">
        <v>2</v>
      </c>
      <c r="G218" s="5">
        <v>4.9599067974940008</v>
      </c>
    </row>
    <row r="219" spans="1:7" x14ac:dyDescent="0.25">
      <c r="A219" t="s">
        <v>2838</v>
      </c>
      <c r="B219" t="s">
        <v>2646</v>
      </c>
      <c r="C219">
        <v>1</v>
      </c>
      <c r="D219" t="s">
        <v>1974</v>
      </c>
      <c r="F219">
        <v>3</v>
      </c>
      <c r="G219" s="5">
        <v>5.7729687578191937</v>
      </c>
    </row>
    <row r="220" spans="1:7" x14ac:dyDescent="0.25">
      <c r="A220" t="s">
        <v>2838</v>
      </c>
      <c r="B220" t="s">
        <v>2647</v>
      </c>
      <c r="C220">
        <v>2</v>
      </c>
      <c r="D220" t="s">
        <v>1973</v>
      </c>
      <c r="F220">
        <v>3</v>
      </c>
      <c r="G220" s="5">
        <v>0</v>
      </c>
    </row>
    <row r="221" spans="1:7" x14ac:dyDescent="0.25">
      <c r="A221">
        <v>149</v>
      </c>
      <c r="B221" t="s">
        <v>2650</v>
      </c>
      <c r="C221">
        <v>3</v>
      </c>
      <c r="D221" t="s">
        <v>1976</v>
      </c>
      <c r="E221" t="s">
        <v>2631</v>
      </c>
      <c r="F221">
        <v>3</v>
      </c>
      <c r="G221" s="5">
        <v>0</v>
      </c>
    </row>
    <row r="222" spans="1:7" x14ac:dyDescent="0.25">
      <c r="A222">
        <v>149</v>
      </c>
      <c r="B222" t="s">
        <v>2650</v>
      </c>
      <c r="C222">
        <v>4</v>
      </c>
      <c r="D222" t="s">
        <v>1977</v>
      </c>
      <c r="E222" t="s">
        <v>2631</v>
      </c>
      <c r="F222">
        <v>3</v>
      </c>
      <c r="G222" s="5">
        <v>0</v>
      </c>
    </row>
    <row r="223" spans="1:7" x14ac:dyDescent="0.25">
      <c r="A223">
        <v>149</v>
      </c>
      <c r="B223" t="s">
        <v>2650</v>
      </c>
      <c r="C223">
        <v>5</v>
      </c>
      <c r="D223" t="s">
        <v>1979</v>
      </c>
      <c r="E223" t="s">
        <v>2631</v>
      </c>
      <c r="F223">
        <v>3</v>
      </c>
      <c r="G223" s="5">
        <v>0</v>
      </c>
    </row>
    <row r="224" spans="1:7" x14ac:dyDescent="0.25">
      <c r="A224">
        <v>149</v>
      </c>
      <c r="B224" t="s">
        <v>2650</v>
      </c>
      <c r="C224">
        <v>6</v>
      </c>
      <c r="D224" t="s">
        <v>1980</v>
      </c>
      <c r="E224" t="s">
        <v>2631</v>
      </c>
      <c r="F224">
        <v>3</v>
      </c>
      <c r="G224" s="5">
        <v>0</v>
      </c>
    </row>
    <row r="225" spans="1:7" x14ac:dyDescent="0.25">
      <c r="A225">
        <v>149</v>
      </c>
      <c r="B225" t="s">
        <v>2650</v>
      </c>
      <c r="C225">
        <v>7</v>
      </c>
      <c r="D225" t="s">
        <v>1981</v>
      </c>
      <c r="E225" t="s">
        <v>2631</v>
      </c>
      <c r="F225">
        <v>3</v>
      </c>
      <c r="G225" s="5">
        <v>0</v>
      </c>
    </row>
    <row r="226" spans="1:7" x14ac:dyDescent="0.25">
      <c r="A226">
        <v>149</v>
      </c>
      <c r="B226" t="s">
        <v>2650</v>
      </c>
      <c r="C226">
        <v>8</v>
      </c>
      <c r="D226" t="s">
        <v>1983</v>
      </c>
      <c r="E226" t="s">
        <v>2631</v>
      </c>
      <c r="F226">
        <v>3</v>
      </c>
      <c r="G226" s="5">
        <v>0</v>
      </c>
    </row>
    <row r="227" spans="1:7" x14ac:dyDescent="0.25">
      <c r="A227">
        <v>149</v>
      </c>
      <c r="B227" t="s">
        <v>2650</v>
      </c>
      <c r="C227">
        <v>9</v>
      </c>
      <c r="D227" t="s">
        <v>1972</v>
      </c>
      <c r="E227" t="s">
        <v>2631</v>
      </c>
      <c r="F227">
        <v>3</v>
      </c>
      <c r="G227" s="5">
        <v>1.1999809974012148</v>
      </c>
    </row>
    <row r="228" spans="1:7" x14ac:dyDescent="0.25">
      <c r="A228">
        <v>149</v>
      </c>
      <c r="B228" t="s">
        <v>2650</v>
      </c>
      <c r="C228">
        <v>10</v>
      </c>
      <c r="D228" t="s">
        <v>1975</v>
      </c>
      <c r="E228" t="s">
        <v>2631</v>
      </c>
      <c r="F228">
        <v>3</v>
      </c>
      <c r="G228" s="5">
        <v>1.4902539192634707</v>
      </c>
    </row>
    <row r="229" spans="1:7" x14ac:dyDescent="0.25">
      <c r="A229">
        <v>149</v>
      </c>
      <c r="B229" t="s">
        <v>2650</v>
      </c>
      <c r="C229">
        <v>11</v>
      </c>
      <c r="D229" t="s">
        <v>1982</v>
      </c>
      <c r="E229" t="s">
        <v>2631</v>
      </c>
      <c r="F229">
        <v>3</v>
      </c>
      <c r="G229" s="5">
        <v>1.7732532021846463</v>
      </c>
    </row>
    <row r="230" spans="1:7" x14ac:dyDescent="0.25">
      <c r="A230">
        <v>149</v>
      </c>
      <c r="B230" t="s">
        <v>2650</v>
      </c>
      <c r="C230">
        <v>12</v>
      </c>
      <c r="D230" t="s">
        <v>1984</v>
      </c>
      <c r="E230" t="s">
        <v>2631</v>
      </c>
      <c r="F230">
        <v>3</v>
      </c>
      <c r="G230" s="5">
        <v>1.8300518041475611</v>
      </c>
    </row>
    <row r="231" spans="1:7" x14ac:dyDescent="0.25">
      <c r="A231">
        <v>149</v>
      </c>
      <c r="B231" t="s">
        <v>2650</v>
      </c>
      <c r="C231">
        <v>13</v>
      </c>
      <c r="D231" t="s">
        <v>1985</v>
      </c>
      <c r="E231" t="s">
        <v>2631</v>
      </c>
      <c r="F231">
        <v>3</v>
      </c>
      <c r="G231" s="5">
        <v>1.9286283504493269</v>
      </c>
    </row>
    <row r="232" spans="1:7" x14ac:dyDescent="0.25">
      <c r="A232">
        <v>149</v>
      </c>
      <c r="B232" t="s">
        <v>2650</v>
      </c>
      <c r="C232">
        <v>14</v>
      </c>
      <c r="D232" t="s">
        <v>1978</v>
      </c>
      <c r="E232" t="s">
        <v>2631</v>
      </c>
      <c r="F232">
        <v>3</v>
      </c>
      <c r="G232" s="5">
        <v>2.9124404504598713</v>
      </c>
    </row>
    <row r="233" spans="1:7" x14ac:dyDescent="0.25">
      <c r="A233">
        <v>150</v>
      </c>
      <c r="B233" t="s">
        <v>2650</v>
      </c>
      <c r="C233">
        <v>15</v>
      </c>
      <c r="D233" t="s">
        <v>2001</v>
      </c>
      <c r="E233" t="s">
        <v>2631</v>
      </c>
      <c r="F233">
        <v>3</v>
      </c>
      <c r="G233" s="5">
        <v>0</v>
      </c>
    </row>
    <row r="234" spans="1:7" x14ac:dyDescent="0.25">
      <c r="A234">
        <v>150</v>
      </c>
      <c r="B234" t="s">
        <v>2650</v>
      </c>
      <c r="C234">
        <v>16</v>
      </c>
      <c r="D234" t="s">
        <v>2004</v>
      </c>
      <c r="E234" t="s">
        <v>2631</v>
      </c>
      <c r="F234">
        <v>3</v>
      </c>
      <c r="G234" s="5">
        <v>0</v>
      </c>
    </row>
    <row r="235" spans="1:7" x14ac:dyDescent="0.25">
      <c r="A235">
        <v>150</v>
      </c>
      <c r="B235" t="s">
        <v>2650</v>
      </c>
      <c r="C235">
        <v>17</v>
      </c>
      <c r="D235" t="s">
        <v>2011</v>
      </c>
      <c r="E235" t="s">
        <v>2631</v>
      </c>
      <c r="F235">
        <v>3</v>
      </c>
      <c r="G235" s="5">
        <v>0</v>
      </c>
    </row>
    <row r="236" spans="1:7" x14ac:dyDescent="0.25">
      <c r="A236">
        <v>150</v>
      </c>
      <c r="B236" t="s">
        <v>2650</v>
      </c>
      <c r="C236">
        <v>18</v>
      </c>
      <c r="D236" t="s">
        <v>2012</v>
      </c>
      <c r="E236" t="s">
        <v>2631</v>
      </c>
      <c r="F236">
        <v>3</v>
      </c>
      <c r="G236" s="5">
        <v>0</v>
      </c>
    </row>
    <row r="237" spans="1:7" x14ac:dyDescent="0.25">
      <c r="A237">
        <v>150</v>
      </c>
      <c r="B237" t="s">
        <v>2650</v>
      </c>
      <c r="C237">
        <v>19</v>
      </c>
      <c r="D237" t="s">
        <v>2013</v>
      </c>
      <c r="E237" t="s">
        <v>2631</v>
      </c>
      <c r="F237">
        <v>3</v>
      </c>
      <c r="G237" s="5">
        <v>0</v>
      </c>
    </row>
    <row r="238" spans="1:7" x14ac:dyDescent="0.25">
      <c r="A238">
        <v>150</v>
      </c>
      <c r="B238" t="s">
        <v>2650</v>
      </c>
      <c r="C238">
        <v>20</v>
      </c>
      <c r="D238" t="s">
        <v>2014</v>
      </c>
      <c r="E238" t="s">
        <v>2631</v>
      </c>
      <c r="F238">
        <v>3</v>
      </c>
      <c r="G238" s="5">
        <v>0</v>
      </c>
    </row>
    <row r="239" spans="1:7" x14ac:dyDescent="0.25">
      <c r="A239">
        <v>150</v>
      </c>
      <c r="B239" t="s">
        <v>2650</v>
      </c>
      <c r="C239">
        <v>21</v>
      </c>
      <c r="D239" t="s">
        <v>2016</v>
      </c>
      <c r="E239" t="s">
        <v>2631</v>
      </c>
      <c r="F239">
        <v>3</v>
      </c>
      <c r="G239" s="5">
        <v>0</v>
      </c>
    </row>
    <row r="240" spans="1:7" x14ac:dyDescent="0.25">
      <c r="A240">
        <v>150</v>
      </c>
      <c r="B240" t="s">
        <v>2650</v>
      </c>
      <c r="C240">
        <v>22</v>
      </c>
      <c r="D240" t="s">
        <v>2017</v>
      </c>
      <c r="E240" t="s">
        <v>2631</v>
      </c>
      <c r="F240">
        <v>3</v>
      </c>
      <c r="G240" s="5">
        <v>0</v>
      </c>
    </row>
    <row r="241" spans="1:7" x14ac:dyDescent="0.25">
      <c r="A241">
        <v>150</v>
      </c>
      <c r="B241" t="s">
        <v>2650</v>
      </c>
      <c r="C241">
        <v>23</v>
      </c>
      <c r="D241" t="s">
        <v>2018</v>
      </c>
      <c r="E241" t="s">
        <v>2631</v>
      </c>
      <c r="F241">
        <v>3</v>
      </c>
      <c r="G241" s="5">
        <v>0</v>
      </c>
    </row>
    <row r="242" spans="1:7" x14ac:dyDescent="0.25">
      <c r="A242">
        <v>150</v>
      </c>
      <c r="B242" t="s">
        <v>2650</v>
      </c>
      <c r="C242">
        <v>24</v>
      </c>
      <c r="D242" t="s">
        <v>2019</v>
      </c>
      <c r="E242" t="s">
        <v>2631</v>
      </c>
      <c r="F242">
        <v>3</v>
      </c>
      <c r="G242" s="5">
        <v>0</v>
      </c>
    </row>
    <row r="243" spans="1:7" x14ac:dyDescent="0.25">
      <c r="A243">
        <v>150</v>
      </c>
      <c r="B243" t="s">
        <v>2650</v>
      </c>
      <c r="C243">
        <v>25</v>
      </c>
      <c r="D243" t="s">
        <v>2020</v>
      </c>
      <c r="E243" t="s">
        <v>2631</v>
      </c>
      <c r="F243">
        <v>3</v>
      </c>
      <c r="G243" s="5">
        <v>0</v>
      </c>
    </row>
    <row r="244" spans="1:7" x14ac:dyDescent="0.25">
      <c r="A244">
        <v>150</v>
      </c>
      <c r="B244" t="s">
        <v>2650</v>
      </c>
      <c r="C244">
        <v>26</v>
      </c>
      <c r="D244" t="s">
        <v>2002</v>
      </c>
      <c r="E244" t="s">
        <v>2631</v>
      </c>
      <c r="F244">
        <v>3</v>
      </c>
      <c r="G244" s="5">
        <v>1.6133368732379523</v>
      </c>
    </row>
    <row r="245" spans="1:7" x14ac:dyDescent="0.25">
      <c r="A245">
        <v>150</v>
      </c>
      <c r="B245" t="s">
        <v>2650</v>
      </c>
      <c r="C245">
        <v>27</v>
      </c>
      <c r="D245" t="s">
        <v>2010</v>
      </c>
      <c r="E245" t="s">
        <v>2631</v>
      </c>
      <c r="F245">
        <v>3</v>
      </c>
      <c r="G245" s="5">
        <v>2.0867160045116573</v>
      </c>
    </row>
    <row r="246" spans="1:7" x14ac:dyDescent="0.25">
      <c r="A246">
        <v>150</v>
      </c>
      <c r="B246" t="s">
        <v>2650</v>
      </c>
      <c r="C246">
        <v>28</v>
      </c>
      <c r="D246" t="s">
        <v>2005</v>
      </c>
      <c r="E246" t="s">
        <v>2631</v>
      </c>
      <c r="F246">
        <v>3</v>
      </c>
      <c r="G246" s="5">
        <v>2.1038311404647438</v>
      </c>
    </row>
    <row r="247" spans="1:7" x14ac:dyDescent="0.25">
      <c r="A247">
        <v>150</v>
      </c>
      <c r="B247" t="s">
        <v>2650</v>
      </c>
      <c r="C247">
        <v>29</v>
      </c>
      <c r="D247" t="s">
        <v>2007</v>
      </c>
      <c r="E247" t="s">
        <v>2631</v>
      </c>
      <c r="F247">
        <v>3</v>
      </c>
      <c r="G247" s="5">
        <v>2.5522402420749595</v>
      </c>
    </row>
    <row r="248" spans="1:7" x14ac:dyDescent="0.25">
      <c r="A248">
        <v>150</v>
      </c>
      <c r="B248" t="s">
        <v>2650</v>
      </c>
      <c r="C248">
        <v>30</v>
      </c>
      <c r="D248" t="s">
        <v>2008</v>
      </c>
      <c r="E248" t="s">
        <v>2631</v>
      </c>
      <c r="F248">
        <v>3</v>
      </c>
      <c r="G248" s="5">
        <v>2.6158160025777764</v>
      </c>
    </row>
    <row r="249" spans="1:7" x14ac:dyDescent="0.25">
      <c r="A249">
        <v>150</v>
      </c>
      <c r="B249" t="s">
        <v>2650</v>
      </c>
      <c r="C249">
        <v>31</v>
      </c>
      <c r="D249" t="s">
        <v>2003</v>
      </c>
      <c r="E249" t="s">
        <v>2631</v>
      </c>
      <c r="F249">
        <v>3</v>
      </c>
      <c r="G249" s="5">
        <v>2.7660405650993605</v>
      </c>
    </row>
    <row r="250" spans="1:7" x14ac:dyDescent="0.25">
      <c r="A250">
        <v>150</v>
      </c>
      <c r="B250" t="s">
        <v>2650</v>
      </c>
      <c r="C250">
        <v>32</v>
      </c>
      <c r="D250" t="s">
        <v>2009</v>
      </c>
      <c r="E250" t="s">
        <v>2631</v>
      </c>
      <c r="F250">
        <v>3</v>
      </c>
      <c r="G250" s="5">
        <v>3.3615834052164035</v>
      </c>
    </row>
    <row r="251" spans="1:7" x14ac:dyDescent="0.25">
      <c r="A251">
        <v>150</v>
      </c>
      <c r="B251" t="s">
        <v>2650</v>
      </c>
      <c r="C251">
        <v>33</v>
      </c>
      <c r="D251" t="s">
        <v>2006</v>
      </c>
      <c r="E251" t="s">
        <v>2631</v>
      </c>
      <c r="F251">
        <v>3</v>
      </c>
      <c r="G251" s="5">
        <v>3.53983009558047</v>
      </c>
    </row>
    <row r="252" spans="1:7" x14ac:dyDescent="0.25">
      <c r="A252">
        <v>150</v>
      </c>
      <c r="B252" t="s">
        <v>2650</v>
      </c>
      <c r="C252">
        <v>34</v>
      </c>
      <c r="D252" t="s">
        <v>2015</v>
      </c>
      <c r="E252" t="s">
        <v>2631</v>
      </c>
      <c r="F252">
        <v>3</v>
      </c>
      <c r="G252" s="5">
        <v>5.8714848199900214</v>
      </c>
    </row>
    <row r="253" spans="1:7" x14ac:dyDescent="0.25">
      <c r="A253">
        <v>155</v>
      </c>
      <c r="B253" t="s">
        <v>2650</v>
      </c>
      <c r="C253">
        <v>35</v>
      </c>
      <c r="D253" t="s">
        <v>2040</v>
      </c>
      <c r="E253" t="s">
        <v>2631</v>
      </c>
      <c r="F253">
        <v>3</v>
      </c>
      <c r="G253" s="5">
        <v>0</v>
      </c>
    </row>
    <row r="254" spans="1:7" x14ac:dyDescent="0.25">
      <c r="A254">
        <v>155</v>
      </c>
      <c r="B254" t="s">
        <v>2650</v>
      </c>
      <c r="C254">
        <v>36</v>
      </c>
      <c r="D254" t="s">
        <v>2041</v>
      </c>
      <c r="E254" t="s">
        <v>2631</v>
      </c>
      <c r="F254">
        <v>3</v>
      </c>
      <c r="G254" s="5">
        <v>0</v>
      </c>
    </row>
    <row r="255" spans="1:7" x14ac:dyDescent="0.25">
      <c r="A255">
        <v>155</v>
      </c>
      <c r="B255" t="s">
        <v>2650</v>
      </c>
      <c r="C255">
        <v>37</v>
      </c>
      <c r="D255" t="s">
        <v>2044</v>
      </c>
      <c r="E255" t="s">
        <v>2631</v>
      </c>
      <c r="F255">
        <v>3</v>
      </c>
      <c r="G255" s="5">
        <v>0</v>
      </c>
    </row>
    <row r="256" spans="1:7" x14ac:dyDescent="0.25">
      <c r="A256">
        <v>155</v>
      </c>
      <c r="B256" t="s">
        <v>2650</v>
      </c>
      <c r="C256">
        <v>38</v>
      </c>
      <c r="D256" t="s">
        <v>2045</v>
      </c>
      <c r="E256" t="s">
        <v>2631</v>
      </c>
      <c r="F256">
        <v>3</v>
      </c>
      <c r="G256" s="5">
        <v>0</v>
      </c>
    </row>
    <row r="257" spans="1:7" x14ac:dyDescent="0.25">
      <c r="A257">
        <v>155</v>
      </c>
      <c r="B257" t="s">
        <v>2650</v>
      </c>
      <c r="C257">
        <v>39</v>
      </c>
      <c r="D257" t="s">
        <v>2039</v>
      </c>
      <c r="E257" t="s">
        <v>2631</v>
      </c>
      <c r="F257">
        <v>3</v>
      </c>
      <c r="G257" s="5">
        <v>1.2195261597694755</v>
      </c>
    </row>
    <row r="258" spans="1:7" x14ac:dyDescent="0.25">
      <c r="A258">
        <v>155</v>
      </c>
      <c r="B258" t="s">
        <v>2650</v>
      </c>
      <c r="C258">
        <v>40</v>
      </c>
      <c r="D258" t="s">
        <v>2042</v>
      </c>
      <c r="E258" t="s">
        <v>2631</v>
      </c>
      <c r="F258">
        <v>3</v>
      </c>
      <c r="G258" s="5">
        <v>2.4900655299249492</v>
      </c>
    </row>
    <row r="259" spans="1:7" x14ac:dyDescent="0.25">
      <c r="A259">
        <v>155</v>
      </c>
      <c r="B259" t="s">
        <v>2650</v>
      </c>
      <c r="C259">
        <v>41</v>
      </c>
      <c r="D259" t="s">
        <v>2043</v>
      </c>
      <c r="E259" t="s">
        <v>2631</v>
      </c>
      <c r="F259">
        <v>3</v>
      </c>
      <c r="G259" s="5">
        <v>3.6716746640765057</v>
      </c>
    </row>
    <row r="260" spans="1:7" x14ac:dyDescent="0.25">
      <c r="A260">
        <v>156</v>
      </c>
      <c r="B260" t="s">
        <v>2650</v>
      </c>
      <c r="C260">
        <v>42</v>
      </c>
      <c r="D260" t="s">
        <v>2074</v>
      </c>
      <c r="E260" t="s">
        <v>2631</v>
      </c>
      <c r="F260">
        <v>3</v>
      </c>
      <c r="G260" s="5">
        <v>0</v>
      </c>
    </row>
    <row r="261" spans="1:7" x14ac:dyDescent="0.25">
      <c r="A261">
        <v>156</v>
      </c>
      <c r="B261" t="s">
        <v>2650</v>
      </c>
      <c r="C261">
        <v>43</v>
      </c>
      <c r="D261" t="s">
        <v>2075</v>
      </c>
      <c r="E261" t="s">
        <v>2631</v>
      </c>
      <c r="F261">
        <v>3</v>
      </c>
      <c r="G261" s="5">
        <v>0</v>
      </c>
    </row>
    <row r="262" spans="1:7" x14ac:dyDescent="0.25">
      <c r="A262">
        <v>156</v>
      </c>
      <c r="B262" t="s">
        <v>2650</v>
      </c>
      <c r="C262">
        <v>44</v>
      </c>
      <c r="D262" t="s">
        <v>2076</v>
      </c>
      <c r="E262" t="s">
        <v>2631</v>
      </c>
      <c r="F262">
        <v>3</v>
      </c>
      <c r="G262" s="5">
        <v>0</v>
      </c>
    </row>
    <row r="263" spans="1:7" x14ac:dyDescent="0.25">
      <c r="A263">
        <v>156</v>
      </c>
      <c r="B263" t="s">
        <v>2650</v>
      </c>
      <c r="C263">
        <v>45</v>
      </c>
      <c r="D263" t="s">
        <v>2077</v>
      </c>
      <c r="E263" t="s">
        <v>2631</v>
      </c>
      <c r="F263">
        <v>3</v>
      </c>
      <c r="G263" s="5">
        <v>0</v>
      </c>
    </row>
    <row r="264" spans="1:7" x14ac:dyDescent="0.25">
      <c r="A264">
        <v>156</v>
      </c>
      <c r="B264" t="s">
        <v>2650</v>
      </c>
      <c r="C264">
        <v>46</v>
      </c>
      <c r="D264" t="s">
        <v>2078</v>
      </c>
      <c r="E264" t="s">
        <v>2631</v>
      </c>
      <c r="F264">
        <v>3</v>
      </c>
      <c r="G264" s="5">
        <v>0</v>
      </c>
    </row>
    <row r="265" spans="1:7" x14ac:dyDescent="0.25">
      <c r="A265">
        <v>156</v>
      </c>
      <c r="B265" t="s">
        <v>2650</v>
      </c>
      <c r="C265">
        <v>47</v>
      </c>
      <c r="D265" t="s">
        <v>2079</v>
      </c>
      <c r="E265" t="s">
        <v>2631</v>
      </c>
      <c r="F265">
        <v>3</v>
      </c>
      <c r="G265" s="5">
        <v>0</v>
      </c>
    </row>
    <row r="266" spans="1:7" x14ac:dyDescent="0.25">
      <c r="A266">
        <v>156</v>
      </c>
      <c r="B266" t="s">
        <v>2650</v>
      </c>
      <c r="C266">
        <v>48</v>
      </c>
      <c r="D266" t="s">
        <v>2080</v>
      </c>
      <c r="E266" t="s">
        <v>2631</v>
      </c>
      <c r="F266">
        <v>3</v>
      </c>
      <c r="G266" s="5">
        <v>0</v>
      </c>
    </row>
    <row r="267" spans="1:7" x14ac:dyDescent="0.25">
      <c r="A267" t="s">
        <v>2838</v>
      </c>
      <c r="B267" t="s">
        <v>2646</v>
      </c>
      <c r="C267">
        <v>1</v>
      </c>
      <c r="D267" t="s">
        <v>654</v>
      </c>
      <c r="F267">
        <v>4</v>
      </c>
      <c r="G267" s="5">
        <v>5.2329363395188757</v>
      </c>
    </row>
    <row r="268" spans="1:7" x14ac:dyDescent="0.25">
      <c r="A268" t="s">
        <v>2838</v>
      </c>
      <c r="B268" t="s">
        <v>2647</v>
      </c>
      <c r="C268">
        <v>2</v>
      </c>
      <c r="D268" t="s">
        <v>653</v>
      </c>
      <c r="F268">
        <v>4</v>
      </c>
      <c r="G268" s="5">
        <v>0</v>
      </c>
    </row>
    <row r="269" spans="1:7" x14ac:dyDescent="0.25">
      <c r="A269">
        <v>149</v>
      </c>
      <c r="B269" t="s">
        <v>2650</v>
      </c>
      <c r="C269">
        <v>3</v>
      </c>
      <c r="D269" t="s">
        <v>657</v>
      </c>
      <c r="E269" t="s">
        <v>2612</v>
      </c>
      <c r="F269">
        <v>4</v>
      </c>
      <c r="G269" s="5">
        <v>0</v>
      </c>
    </row>
    <row r="270" spans="1:7" x14ac:dyDescent="0.25">
      <c r="A270">
        <v>149</v>
      </c>
      <c r="B270" t="s">
        <v>2650</v>
      </c>
      <c r="C270">
        <v>4</v>
      </c>
      <c r="D270" t="s">
        <v>659</v>
      </c>
      <c r="E270" t="s">
        <v>2612</v>
      </c>
      <c r="F270">
        <v>4</v>
      </c>
      <c r="G270" s="5">
        <v>0</v>
      </c>
    </row>
    <row r="271" spans="1:7" x14ac:dyDescent="0.25">
      <c r="A271">
        <v>149</v>
      </c>
      <c r="B271" t="s">
        <v>2650</v>
      </c>
      <c r="C271">
        <v>5</v>
      </c>
      <c r="D271" t="s">
        <v>660</v>
      </c>
      <c r="E271" t="s">
        <v>2612</v>
      </c>
      <c r="F271">
        <v>4</v>
      </c>
      <c r="G271" s="5">
        <v>0</v>
      </c>
    </row>
    <row r="272" spans="1:7" x14ac:dyDescent="0.25">
      <c r="A272">
        <v>149</v>
      </c>
      <c r="B272" t="s">
        <v>2650</v>
      </c>
      <c r="C272">
        <v>6</v>
      </c>
      <c r="D272" t="s">
        <v>662</v>
      </c>
      <c r="E272" t="s">
        <v>2612</v>
      </c>
      <c r="F272">
        <v>4</v>
      </c>
      <c r="G272" s="5">
        <v>0</v>
      </c>
    </row>
    <row r="273" spans="1:7" x14ac:dyDescent="0.25">
      <c r="A273">
        <v>149</v>
      </c>
      <c r="B273" t="s">
        <v>2650</v>
      </c>
      <c r="C273">
        <v>7</v>
      </c>
      <c r="D273" t="s">
        <v>663</v>
      </c>
      <c r="E273" t="s">
        <v>2612</v>
      </c>
      <c r="F273">
        <v>4</v>
      </c>
      <c r="G273" s="5">
        <v>0</v>
      </c>
    </row>
    <row r="274" spans="1:7" x14ac:dyDescent="0.25">
      <c r="A274">
        <v>149</v>
      </c>
      <c r="B274" t="s">
        <v>2650</v>
      </c>
      <c r="C274">
        <v>8</v>
      </c>
      <c r="D274" t="s">
        <v>664</v>
      </c>
      <c r="E274" t="s">
        <v>2612</v>
      </c>
      <c r="F274">
        <v>4</v>
      </c>
      <c r="G274" s="5">
        <v>0</v>
      </c>
    </row>
    <row r="275" spans="1:7" x14ac:dyDescent="0.25">
      <c r="A275">
        <v>149</v>
      </c>
      <c r="B275" t="s">
        <v>2650</v>
      </c>
      <c r="C275">
        <v>9</v>
      </c>
      <c r="D275" t="s">
        <v>665</v>
      </c>
      <c r="E275" t="s">
        <v>2612</v>
      </c>
      <c r="F275">
        <v>4</v>
      </c>
      <c r="G275" s="5">
        <v>0</v>
      </c>
    </row>
    <row r="276" spans="1:7" x14ac:dyDescent="0.25">
      <c r="A276">
        <v>149</v>
      </c>
      <c r="B276" t="s">
        <v>2650</v>
      </c>
      <c r="C276">
        <v>10</v>
      </c>
      <c r="D276" t="s">
        <v>666</v>
      </c>
      <c r="E276" t="s">
        <v>2612</v>
      </c>
      <c r="F276">
        <v>4</v>
      </c>
      <c r="G276" s="5">
        <v>0</v>
      </c>
    </row>
    <row r="277" spans="1:7" x14ac:dyDescent="0.25">
      <c r="A277">
        <v>149</v>
      </c>
      <c r="B277" t="s">
        <v>2650</v>
      </c>
      <c r="C277">
        <v>11</v>
      </c>
      <c r="D277" t="s">
        <v>670</v>
      </c>
      <c r="E277" t="s">
        <v>2612</v>
      </c>
      <c r="F277">
        <v>4</v>
      </c>
      <c r="G277" s="5">
        <v>0</v>
      </c>
    </row>
    <row r="278" spans="1:7" x14ac:dyDescent="0.25">
      <c r="A278">
        <v>149</v>
      </c>
      <c r="B278" t="s">
        <v>2650</v>
      </c>
      <c r="C278">
        <v>12</v>
      </c>
      <c r="D278" t="s">
        <v>652</v>
      </c>
      <c r="E278" t="s">
        <v>2612</v>
      </c>
      <c r="F278">
        <v>4</v>
      </c>
      <c r="G278" s="5">
        <v>1.2031037151094501</v>
      </c>
    </row>
    <row r="279" spans="1:7" x14ac:dyDescent="0.25">
      <c r="A279">
        <v>149</v>
      </c>
      <c r="B279" t="s">
        <v>2650</v>
      </c>
      <c r="C279">
        <v>13</v>
      </c>
      <c r="D279" t="s">
        <v>656</v>
      </c>
      <c r="E279" t="s">
        <v>2612</v>
      </c>
      <c r="F279">
        <v>4</v>
      </c>
      <c r="G279" s="5">
        <v>1.4508720805976025</v>
      </c>
    </row>
    <row r="280" spans="1:7" x14ac:dyDescent="0.25">
      <c r="A280">
        <v>149</v>
      </c>
      <c r="B280" t="s">
        <v>2650</v>
      </c>
      <c r="C280">
        <v>14</v>
      </c>
      <c r="D280" t="s">
        <v>655</v>
      </c>
      <c r="E280" t="s">
        <v>2612</v>
      </c>
      <c r="F280">
        <v>4</v>
      </c>
      <c r="G280" s="5">
        <v>1.9919227767813219</v>
      </c>
    </row>
    <row r="281" spans="1:7" x14ac:dyDescent="0.25">
      <c r="A281">
        <v>149</v>
      </c>
      <c r="B281" t="s">
        <v>2650</v>
      </c>
      <c r="C281">
        <v>15</v>
      </c>
      <c r="D281" t="s">
        <v>661</v>
      </c>
      <c r="E281" t="s">
        <v>2612</v>
      </c>
      <c r="F281">
        <v>4</v>
      </c>
      <c r="G281" s="5">
        <v>3.8358297327314976</v>
      </c>
    </row>
    <row r="282" spans="1:7" x14ac:dyDescent="0.25">
      <c r="A282">
        <v>149</v>
      </c>
      <c r="B282" t="s">
        <v>2650</v>
      </c>
      <c r="C282">
        <v>16</v>
      </c>
      <c r="D282" t="s">
        <v>669</v>
      </c>
      <c r="E282" t="s">
        <v>2612</v>
      </c>
      <c r="F282">
        <v>4</v>
      </c>
      <c r="G282" s="5">
        <v>4.1183847607142043</v>
      </c>
    </row>
    <row r="283" spans="1:7" x14ac:dyDescent="0.25">
      <c r="A283">
        <v>149</v>
      </c>
      <c r="B283" t="s">
        <v>2650</v>
      </c>
      <c r="C283">
        <v>17</v>
      </c>
      <c r="D283" t="s">
        <v>667</v>
      </c>
      <c r="E283" t="s">
        <v>2612</v>
      </c>
      <c r="F283">
        <v>4</v>
      </c>
      <c r="G283" s="5">
        <v>4.3547278910574443</v>
      </c>
    </row>
    <row r="284" spans="1:7" x14ac:dyDescent="0.25">
      <c r="A284">
        <v>149</v>
      </c>
      <c r="B284" t="s">
        <v>2650</v>
      </c>
      <c r="C284">
        <v>18</v>
      </c>
      <c r="D284" t="s">
        <v>668</v>
      </c>
      <c r="E284" t="s">
        <v>2612</v>
      </c>
      <c r="F284">
        <v>4</v>
      </c>
      <c r="G284" s="5">
        <v>4.3580225910236825</v>
      </c>
    </row>
    <row r="285" spans="1:7" x14ac:dyDescent="0.25">
      <c r="A285">
        <v>149</v>
      </c>
      <c r="B285" t="s">
        <v>2650</v>
      </c>
      <c r="C285">
        <v>19</v>
      </c>
      <c r="D285" t="s">
        <v>671</v>
      </c>
      <c r="E285" t="s">
        <v>2612</v>
      </c>
      <c r="F285">
        <v>4</v>
      </c>
      <c r="G285" s="5">
        <v>4.3644076929512972</v>
      </c>
    </row>
    <row r="286" spans="1:7" x14ac:dyDescent="0.25">
      <c r="A286">
        <v>149</v>
      </c>
      <c r="B286" t="s">
        <v>2650</v>
      </c>
      <c r="C286">
        <v>20</v>
      </c>
      <c r="D286" t="s">
        <v>658</v>
      </c>
      <c r="E286" t="s">
        <v>2612</v>
      </c>
      <c r="F286">
        <v>4</v>
      </c>
      <c r="G286" s="5">
        <v>5.7750041047205407</v>
      </c>
    </row>
    <row r="287" spans="1:7" x14ac:dyDescent="0.25">
      <c r="A287">
        <v>150</v>
      </c>
      <c r="B287" t="s">
        <v>2650</v>
      </c>
      <c r="C287">
        <v>21</v>
      </c>
      <c r="D287" t="s">
        <v>686</v>
      </c>
      <c r="E287" t="s">
        <v>2612</v>
      </c>
      <c r="F287">
        <v>4</v>
      </c>
      <c r="G287" s="5">
        <v>0</v>
      </c>
    </row>
    <row r="288" spans="1:7" x14ac:dyDescent="0.25">
      <c r="A288">
        <v>150</v>
      </c>
      <c r="B288" t="s">
        <v>2650</v>
      </c>
      <c r="C288">
        <v>22</v>
      </c>
      <c r="D288" t="s">
        <v>694</v>
      </c>
      <c r="E288" t="s">
        <v>2612</v>
      </c>
      <c r="F288">
        <v>4</v>
      </c>
      <c r="G288" s="5">
        <v>0</v>
      </c>
    </row>
    <row r="289" spans="1:7" x14ac:dyDescent="0.25">
      <c r="A289">
        <v>150</v>
      </c>
      <c r="B289" t="s">
        <v>2650</v>
      </c>
      <c r="C289">
        <v>23</v>
      </c>
      <c r="D289" t="s">
        <v>696</v>
      </c>
      <c r="E289" t="s">
        <v>2612</v>
      </c>
      <c r="F289">
        <v>4</v>
      </c>
      <c r="G289" s="5">
        <v>0</v>
      </c>
    </row>
    <row r="290" spans="1:7" x14ac:dyDescent="0.25">
      <c r="A290">
        <v>150</v>
      </c>
      <c r="B290" t="s">
        <v>2650</v>
      </c>
      <c r="C290">
        <v>24</v>
      </c>
      <c r="D290" t="s">
        <v>697</v>
      </c>
      <c r="E290" t="s">
        <v>2612</v>
      </c>
      <c r="F290">
        <v>4</v>
      </c>
      <c r="G290" s="5">
        <v>0</v>
      </c>
    </row>
    <row r="291" spans="1:7" x14ac:dyDescent="0.25">
      <c r="A291">
        <v>150</v>
      </c>
      <c r="B291" t="s">
        <v>2650</v>
      </c>
      <c r="C291">
        <v>25</v>
      </c>
      <c r="D291" t="s">
        <v>698</v>
      </c>
      <c r="E291" t="s">
        <v>2612</v>
      </c>
      <c r="F291">
        <v>4</v>
      </c>
      <c r="G291" s="5">
        <v>0</v>
      </c>
    </row>
    <row r="292" spans="1:7" x14ac:dyDescent="0.25">
      <c r="A292">
        <v>150</v>
      </c>
      <c r="B292" t="s">
        <v>2650</v>
      </c>
      <c r="C292">
        <v>26</v>
      </c>
      <c r="D292" t="s">
        <v>701</v>
      </c>
      <c r="E292" t="s">
        <v>2612</v>
      </c>
      <c r="F292">
        <v>4</v>
      </c>
      <c r="G292" s="5">
        <v>0</v>
      </c>
    </row>
    <row r="293" spans="1:7" x14ac:dyDescent="0.25">
      <c r="A293">
        <v>150</v>
      </c>
      <c r="B293" t="s">
        <v>2650</v>
      </c>
      <c r="C293">
        <v>27</v>
      </c>
      <c r="D293" t="s">
        <v>702</v>
      </c>
      <c r="E293" t="s">
        <v>2612</v>
      </c>
      <c r="F293">
        <v>4</v>
      </c>
      <c r="G293" s="5">
        <v>0</v>
      </c>
    </row>
    <row r="294" spans="1:7" x14ac:dyDescent="0.25">
      <c r="A294">
        <v>150</v>
      </c>
      <c r="B294" t="s">
        <v>2650</v>
      </c>
      <c r="C294">
        <v>28</v>
      </c>
      <c r="D294" t="s">
        <v>705</v>
      </c>
      <c r="E294" t="s">
        <v>2612</v>
      </c>
      <c r="F294">
        <v>4</v>
      </c>
      <c r="G294" s="5">
        <v>0</v>
      </c>
    </row>
    <row r="295" spans="1:7" x14ac:dyDescent="0.25">
      <c r="A295">
        <v>150</v>
      </c>
      <c r="B295" t="s">
        <v>2650</v>
      </c>
      <c r="C295">
        <v>29</v>
      </c>
      <c r="D295" t="s">
        <v>688</v>
      </c>
      <c r="E295" t="s">
        <v>2612</v>
      </c>
      <c r="F295">
        <v>4</v>
      </c>
      <c r="G295" s="5">
        <v>1.4625945582329696</v>
      </c>
    </row>
    <row r="296" spans="1:7" x14ac:dyDescent="0.25">
      <c r="A296">
        <v>150</v>
      </c>
      <c r="B296" t="s">
        <v>2650</v>
      </c>
      <c r="C296">
        <v>30</v>
      </c>
      <c r="D296" t="s">
        <v>704</v>
      </c>
      <c r="E296" t="s">
        <v>2612</v>
      </c>
      <c r="F296">
        <v>4</v>
      </c>
      <c r="G296" s="5">
        <v>1.6443041579159867</v>
      </c>
    </row>
    <row r="297" spans="1:7" x14ac:dyDescent="0.25">
      <c r="A297">
        <v>150</v>
      </c>
      <c r="B297" t="s">
        <v>2650</v>
      </c>
      <c r="C297">
        <v>31</v>
      </c>
      <c r="D297" t="s">
        <v>689</v>
      </c>
      <c r="E297" t="s">
        <v>2612</v>
      </c>
      <c r="F297">
        <v>4</v>
      </c>
      <c r="G297" s="5">
        <v>1.7962701100846985</v>
      </c>
    </row>
    <row r="298" spans="1:7" x14ac:dyDescent="0.25">
      <c r="A298">
        <v>150</v>
      </c>
      <c r="B298" t="s">
        <v>2650</v>
      </c>
      <c r="C298">
        <v>32</v>
      </c>
      <c r="D298" t="s">
        <v>695</v>
      </c>
      <c r="E298" t="s">
        <v>2612</v>
      </c>
      <c r="F298">
        <v>4</v>
      </c>
      <c r="G298" s="5">
        <v>2.2494174068090924</v>
      </c>
    </row>
    <row r="299" spans="1:7" x14ac:dyDescent="0.25">
      <c r="A299">
        <v>150</v>
      </c>
      <c r="B299" t="s">
        <v>2650</v>
      </c>
      <c r="C299">
        <v>33</v>
      </c>
      <c r="D299" t="s">
        <v>687</v>
      </c>
      <c r="E299" t="s">
        <v>2612</v>
      </c>
      <c r="F299">
        <v>4</v>
      </c>
      <c r="G299" s="5">
        <v>2.2750041287375407</v>
      </c>
    </row>
    <row r="300" spans="1:7" x14ac:dyDescent="0.25">
      <c r="A300">
        <v>150</v>
      </c>
      <c r="B300" t="s">
        <v>2650</v>
      </c>
      <c r="C300">
        <v>34</v>
      </c>
      <c r="D300" t="s">
        <v>693</v>
      </c>
      <c r="E300" t="s">
        <v>2612</v>
      </c>
      <c r="F300">
        <v>4</v>
      </c>
      <c r="G300" s="5">
        <v>2.4525663926088481</v>
      </c>
    </row>
    <row r="301" spans="1:7" x14ac:dyDescent="0.25">
      <c r="A301">
        <v>150</v>
      </c>
      <c r="B301" t="s">
        <v>2650</v>
      </c>
      <c r="C301">
        <v>35</v>
      </c>
      <c r="D301" t="s">
        <v>691</v>
      </c>
      <c r="E301" t="s">
        <v>2612</v>
      </c>
      <c r="F301">
        <v>4</v>
      </c>
      <c r="G301" s="5">
        <v>2.5979495406870678</v>
      </c>
    </row>
    <row r="302" spans="1:7" x14ac:dyDescent="0.25">
      <c r="A302">
        <v>150</v>
      </c>
      <c r="B302" t="s">
        <v>2650</v>
      </c>
      <c r="C302">
        <v>36</v>
      </c>
      <c r="D302" t="s">
        <v>706</v>
      </c>
      <c r="E302" t="s">
        <v>2612</v>
      </c>
      <c r="F302">
        <v>4</v>
      </c>
      <c r="G302" s="5">
        <v>3.4796667360030833</v>
      </c>
    </row>
    <row r="303" spans="1:7" x14ac:dyDescent="0.25">
      <c r="A303">
        <v>150</v>
      </c>
      <c r="B303" t="s">
        <v>2650</v>
      </c>
      <c r="C303">
        <v>37</v>
      </c>
      <c r="D303" t="s">
        <v>703</v>
      </c>
      <c r="E303" t="s">
        <v>2612</v>
      </c>
      <c r="F303">
        <v>4</v>
      </c>
      <c r="G303" s="5">
        <v>4.0559446939958086</v>
      </c>
    </row>
    <row r="304" spans="1:7" x14ac:dyDescent="0.25">
      <c r="A304">
        <v>150</v>
      </c>
      <c r="B304" t="s">
        <v>2650</v>
      </c>
      <c r="C304">
        <v>38</v>
      </c>
      <c r="D304" t="s">
        <v>690</v>
      </c>
      <c r="E304" t="s">
        <v>2612</v>
      </c>
      <c r="F304">
        <v>4</v>
      </c>
      <c r="G304" s="5">
        <v>4.1160793856982556</v>
      </c>
    </row>
    <row r="305" spans="1:7" x14ac:dyDescent="0.25">
      <c r="A305">
        <v>150</v>
      </c>
      <c r="B305" t="s">
        <v>2650</v>
      </c>
      <c r="C305">
        <v>39</v>
      </c>
      <c r="D305" t="s">
        <v>699</v>
      </c>
      <c r="E305" t="s">
        <v>2612</v>
      </c>
      <c r="F305">
        <v>4</v>
      </c>
      <c r="G305" s="5">
        <v>5.8434010287729361</v>
      </c>
    </row>
    <row r="306" spans="1:7" x14ac:dyDescent="0.25">
      <c r="A306">
        <v>150</v>
      </c>
      <c r="B306" t="s">
        <v>2650</v>
      </c>
      <c r="C306">
        <v>40</v>
      </c>
      <c r="D306" t="s">
        <v>692</v>
      </c>
      <c r="E306" t="s">
        <v>2612</v>
      </c>
      <c r="F306">
        <v>4</v>
      </c>
      <c r="G306" s="5">
        <v>5.9587278250178546</v>
      </c>
    </row>
    <row r="307" spans="1:7" x14ac:dyDescent="0.25">
      <c r="A307">
        <v>150</v>
      </c>
      <c r="B307" t="s">
        <v>2650</v>
      </c>
      <c r="C307">
        <v>41</v>
      </c>
      <c r="D307" t="s">
        <v>700</v>
      </c>
      <c r="E307" t="s">
        <v>2612</v>
      </c>
      <c r="F307">
        <v>4</v>
      </c>
      <c r="G307" s="5">
        <v>6.183247104923578</v>
      </c>
    </row>
    <row r="308" spans="1:7" x14ac:dyDescent="0.25">
      <c r="A308">
        <v>155</v>
      </c>
      <c r="B308" t="s">
        <v>2650</v>
      </c>
      <c r="C308">
        <v>42</v>
      </c>
      <c r="D308" t="s">
        <v>726</v>
      </c>
      <c r="E308" t="s">
        <v>2612</v>
      </c>
      <c r="F308">
        <v>4</v>
      </c>
      <c r="G308" s="5">
        <v>0</v>
      </c>
    </row>
    <row r="309" spans="1:7" x14ac:dyDescent="0.25">
      <c r="A309">
        <v>155</v>
      </c>
      <c r="B309" t="s">
        <v>2650</v>
      </c>
      <c r="C309">
        <v>43</v>
      </c>
      <c r="D309" t="s">
        <v>727</v>
      </c>
      <c r="E309" t="s">
        <v>2612</v>
      </c>
      <c r="F309">
        <v>4</v>
      </c>
      <c r="G309" s="5">
        <v>0</v>
      </c>
    </row>
    <row r="310" spans="1:7" x14ac:dyDescent="0.25">
      <c r="A310">
        <v>155</v>
      </c>
      <c r="B310" t="s">
        <v>2650</v>
      </c>
      <c r="C310">
        <v>44</v>
      </c>
      <c r="D310" t="s">
        <v>728</v>
      </c>
      <c r="E310" t="s">
        <v>2612</v>
      </c>
      <c r="F310">
        <v>4</v>
      </c>
      <c r="G310" s="5">
        <v>0</v>
      </c>
    </row>
    <row r="311" spans="1:7" x14ac:dyDescent="0.25">
      <c r="A311">
        <v>155</v>
      </c>
      <c r="B311" t="s">
        <v>2650</v>
      </c>
      <c r="C311">
        <v>45</v>
      </c>
      <c r="D311" t="s">
        <v>729</v>
      </c>
      <c r="E311" t="s">
        <v>2612</v>
      </c>
      <c r="F311">
        <v>4</v>
      </c>
      <c r="G311" s="5">
        <v>0.94581111590541733</v>
      </c>
    </row>
    <row r="312" spans="1:7" x14ac:dyDescent="0.25">
      <c r="A312">
        <v>155</v>
      </c>
      <c r="B312" t="s">
        <v>2650</v>
      </c>
      <c r="C312">
        <v>46</v>
      </c>
      <c r="D312" t="s">
        <v>730</v>
      </c>
      <c r="E312" t="s">
        <v>2612</v>
      </c>
      <c r="F312">
        <v>4</v>
      </c>
      <c r="G312" s="5">
        <v>4.2790014425916523</v>
      </c>
    </row>
    <row r="313" spans="1:7" x14ac:dyDescent="0.25">
      <c r="A313">
        <v>156</v>
      </c>
      <c r="B313" t="s">
        <v>2650</v>
      </c>
      <c r="C313">
        <v>47</v>
      </c>
      <c r="D313" t="s">
        <v>772</v>
      </c>
      <c r="E313" t="s">
        <v>2612</v>
      </c>
      <c r="F313">
        <v>4</v>
      </c>
      <c r="G313" s="5">
        <v>0</v>
      </c>
    </row>
    <row r="314" spans="1:7" x14ac:dyDescent="0.25">
      <c r="A314">
        <v>156</v>
      </c>
      <c r="B314" t="s">
        <v>2650</v>
      </c>
      <c r="C314">
        <v>48</v>
      </c>
      <c r="D314" t="s">
        <v>773</v>
      </c>
      <c r="E314" t="s">
        <v>2612</v>
      </c>
      <c r="F314">
        <v>4</v>
      </c>
      <c r="G314" s="5">
        <v>0</v>
      </c>
    </row>
    <row r="315" spans="1:7" x14ac:dyDescent="0.25">
      <c r="A315">
        <v>156</v>
      </c>
      <c r="B315" t="s">
        <v>2650</v>
      </c>
      <c r="C315">
        <v>49</v>
      </c>
      <c r="D315" t="s">
        <v>771</v>
      </c>
      <c r="E315" t="s">
        <v>2612</v>
      </c>
      <c r="F315">
        <v>4</v>
      </c>
      <c r="G315" s="5">
        <v>1.3931164646210397</v>
      </c>
    </row>
    <row r="316" spans="1:7" x14ac:dyDescent="0.25">
      <c r="A316" t="s">
        <v>2838</v>
      </c>
      <c r="B316" t="s">
        <v>2646</v>
      </c>
      <c r="C316">
        <v>1</v>
      </c>
      <c r="D316" t="s">
        <v>1843</v>
      </c>
      <c r="F316">
        <v>9</v>
      </c>
      <c r="G316" s="5">
        <v>3.3657726224871301</v>
      </c>
    </row>
    <row r="317" spans="1:7" x14ac:dyDescent="0.25">
      <c r="A317" t="s">
        <v>2838</v>
      </c>
      <c r="B317" t="s">
        <v>2647</v>
      </c>
      <c r="C317">
        <v>2</v>
      </c>
      <c r="D317" t="s">
        <v>1842</v>
      </c>
      <c r="F317">
        <v>9</v>
      </c>
      <c r="G317" s="5">
        <v>0</v>
      </c>
    </row>
    <row r="318" spans="1:7" x14ac:dyDescent="0.25">
      <c r="A318">
        <v>149</v>
      </c>
      <c r="B318" t="s">
        <v>2650</v>
      </c>
      <c r="C318">
        <v>3</v>
      </c>
      <c r="D318" t="s">
        <v>1844</v>
      </c>
      <c r="E318" t="s">
        <v>2629</v>
      </c>
      <c r="F318">
        <v>9</v>
      </c>
      <c r="G318" s="5">
        <v>0</v>
      </c>
    </row>
    <row r="319" spans="1:7" x14ac:dyDescent="0.25">
      <c r="A319">
        <v>149</v>
      </c>
      <c r="B319" t="s">
        <v>2650</v>
      </c>
      <c r="C319">
        <v>4</v>
      </c>
      <c r="D319" t="s">
        <v>1846</v>
      </c>
      <c r="E319" t="s">
        <v>2629</v>
      </c>
      <c r="F319">
        <v>9</v>
      </c>
      <c r="G319" s="5">
        <v>0</v>
      </c>
    </row>
    <row r="320" spans="1:7" x14ac:dyDescent="0.25">
      <c r="A320">
        <v>149</v>
      </c>
      <c r="B320" t="s">
        <v>2650</v>
      </c>
      <c r="C320">
        <v>5</v>
      </c>
      <c r="D320" t="s">
        <v>1849</v>
      </c>
      <c r="E320" t="s">
        <v>2629</v>
      </c>
      <c r="F320">
        <v>9</v>
      </c>
      <c r="G320" s="5">
        <v>0</v>
      </c>
    </row>
    <row r="321" spans="1:7" x14ac:dyDescent="0.25">
      <c r="A321">
        <v>149</v>
      </c>
      <c r="B321" t="s">
        <v>2650</v>
      </c>
      <c r="C321">
        <v>6</v>
      </c>
      <c r="D321" t="s">
        <v>1850</v>
      </c>
      <c r="E321" t="s">
        <v>2629</v>
      </c>
      <c r="F321">
        <v>9</v>
      </c>
      <c r="G321" s="5">
        <v>0</v>
      </c>
    </row>
    <row r="322" spans="1:7" x14ac:dyDescent="0.25">
      <c r="A322">
        <v>149</v>
      </c>
      <c r="B322" t="s">
        <v>2650</v>
      </c>
      <c r="C322">
        <v>7</v>
      </c>
      <c r="D322" t="s">
        <v>1851</v>
      </c>
      <c r="E322" t="s">
        <v>2629</v>
      </c>
      <c r="F322">
        <v>9</v>
      </c>
      <c r="G322" s="5">
        <v>0</v>
      </c>
    </row>
    <row r="323" spans="1:7" x14ac:dyDescent="0.25">
      <c r="A323">
        <v>149</v>
      </c>
      <c r="B323" t="s">
        <v>2650</v>
      </c>
      <c r="C323">
        <v>8</v>
      </c>
      <c r="D323" t="s">
        <v>1853</v>
      </c>
      <c r="E323" t="s">
        <v>2629</v>
      </c>
      <c r="F323">
        <v>9</v>
      </c>
      <c r="G323" s="5">
        <v>0</v>
      </c>
    </row>
    <row r="324" spans="1:7" x14ac:dyDescent="0.25">
      <c r="A324">
        <v>149</v>
      </c>
      <c r="B324" t="s">
        <v>2650</v>
      </c>
      <c r="C324">
        <v>9</v>
      </c>
      <c r="D324" t="s">
        <v>1845</v>
      </c>
      <c r="E324" t="s">
        <v>2629</v>
      </c>
      <c r="F324">
        <v>9</v>
      </c>
      <c r="G324" s="5">
        <v>1.4415199347799545</v>
      </c>
    </row>
    <row r="325" spans="1:7" x14ac:dyDescent="0.25">
      <c r="A325">
        <v>149</v>
      </c>
      <c r="B325" t="s">
        <v>2650</v>
      </c>
      <c r="C325">
        <v>10</v>
      </c>
      <c r="D325" t="s">
        <v>1848</v>
      </c>
      <c r="E325" t="s">
        <v>2629</v>
      </c>
      <c r="F325">
        <v>9</v>
      </c>
      <c r="G325" s="5">
        <v>2.1753073461319388</v>
      </c>
    </row>
    <row r="326" spans="1:7" x14ac:dyDescent="0.25">
      <c r="A326">
        <v>149</v>
      </c>
      <c r="B326" t="s">
        <v>2650</v>
      </c>
      <c r="C326">
        <v>11</v>
      </c>
      <c r="D326" t="s">
        <v>1854</v>
      </c>
      <c r="E326" t="s">
        <v>2629</v>
      </c>
      <c r="F326">
        <v>9</v>
      </c>
      <c r="G326" s="5">
        <v>2.3044073116160937</v>
      </c>
    </row>
    <row r="327" spans="1:7" x14ac:dyDescent="0.25">
      <c r="A327">
        <v>149</v>
      </c>
      <c r="B327" t="s">
        <v>2650</v>
      </c>
      <c r="C327">
        <v>12</v>
      </c>
      <c r="D327" t="s">
        <v>1847</v>
      </c>
      <c r="E327" t="s">
        <v>2629</v>
      </c>
      <c r="F327">
        <v>9</v>
      </c>
      <c r="G327" s="5">
        <v>2.5923343739407265</v>
      </c>
    </row>
    <row r="328" spans="1:7" x14ac:dyDescent="0.25">
      <c r="A328">
        <v>149</v>
      </c>
      <c r="B328" t="s">
        <v>2650</v>
      </c>
      <c r="C328">
        <v>13</v>
      </c>
      <c r="D328" t="s">
        <v>1841</v>
      </c>
      <c r="E328" t="s">
        <v>2629</v>
      </c>
      <c r="F328">
        <v>9</v>
      </c>
      <c r="G328" s="5">
        <v>2.7208962100262073</v>
      </c>
    </row>
    <row r="329" spans="1:7" x14ac:dyDescent="0.25">
      <c r="A329">
        <v>149</v>
      </c>
      <c r="B329" t="s">
        <v>2650</v>
      </c>
      <c r="C329">
        <v>14</v>
      </c>
      <c r="D329" t="s">
        <v>1852</v>
      </c>
      <c r="E329" t="s">
        <v>2629</v>
      </c>
      <c r="F329">
        <v>9</v>
      </c>
      <c r="G329" s="5">
        <v>3.0545274410846477</v>
      </c>
    </row>
    <row r="330" spans="1:7" x14ac:dyDescent="0.25">
      <c r="A330">
        <v>149</v>
      </c>
      <c r="B330" t="s">
        <v>2650</v>
      </c>
      <c r="C330">
        <v>15</v>
      </c>
      <c r="D330" t="s">
        <v>1855</v>
      </c>
      <c r="E330" t="s">
        <v>2629</v>
      </c>
      <c r="F330">
        <v>9</v>
      </c>
      <c r="G330" s="5">
        <v>5.1877592892327922</v>
      </c>
    </row>
    <row r="331" spans="1:7" x14ac:dyDescent="0.25">
      <c r="A331">
        <v>150</v>
      </c>
      <c r="B331" t="s">
        <v>2650</v>
      </c>
      <c r="C331">
        <v>16</v>
      </c>
      <c r="D331" t="s">
        <v>1874</v>
      </c>
      <c r="E331" t="s">
        <v>2629</v>
      </c>
      <c r="F331">
        <v>9</v>
      </c>
      <c r="G331" s="5">
        <v>0</v>
      </c>
    </row>
    <row r="332" spans="1:7" x14ac:dyDescent="0.25">
      <c r="A332">
        <v>150</v>
      </c>
      <c r="B332" t="s">
        <v>2650</v>
      </c>
      <c r="C332">
        <v>17</v>
      </c>
      <c r="D332" t="s">
        <v>1877</v>
      </c>
      <c r="E332" t="s">
        <v>2629</v>
      </c>
      <c r="F332">
        <v>9</v>
      </c>
      <c r="G332" s="5">
        <v>0</v>
      </c>
    </row>
    <row r="333" spans="1:7" x14ac:dyDescent="0.25">
      <c r="A333">
        <v>150</v>
      </c>
      <c r="B333" t="s">
        <v>2650</v>
      </c>
      <c r="C333">
        <v>18</v>
      </c>
      <c r="D333" t="s">
        <v>1878</v>
      </c>
      <c r="E333" t="s">
        <v>2629</v>
      </c>
      <c r="F333">
        <v>9</v>
      </c>
      <c r="G333" s="5">
        <v>0</v>
      </c>
    </row>
    <row r="334" spans="1:7" x14ac:dyDescent="0.25">
      <c r="A334">
        <v>150</v>
      </c>
      <c r="B334" t="s">
        <v>2650</v>
      </c>
      <c r="C334">
        <v>19</v>
      </c>
      <c r="D334" t="s">
        <v>1879</v>
      </c>
      <c r="E334" t="s">
        <v>2629</v>
      </c>
      <c r="F334">
        <v>9</v>
      </c>
      <c r="G334" s="5">
        <v>0</v>
      </c>
    </row>
    <row r="335" spans="1:7" x14ac:dyDescent="0.25">
      <c r="A335">
        <v>150</v>
      </c>
      <c r="B335" t="s">
        <v>2650</v>
      </c>
      <c r="C335">
        <v>20</v>
      </c>
      <c r="D335" t="s">
        <v>1880</v>
      </c>
      <c r="E335" t="s">
        <v>2629</v>
      </c>
      <c r="F335">
        <v>9</v>
      </c>
      <c r="G335" s="5">
        <v>0</v>
      </c>
    </row>
    <row r="336" spans="1:7" x14ac:dyDescent="0.25">
      <c r="A336">
        <v>150</v>
      </c>
      <c r="B336" t="s">
        <v>2650</v>
      </c>
      <c r="C336">
        <v>21</v>
      </c>
      <c r="D336" t="s">
        <v>1881</v>
      </c>
      <c r="E336" t="s">
        <v>2629</v>
      </c>
      <c r="F336">
        <v>9</v>
      </c>
      <c r="G336" s="5">
        <v>0</v>
      </c>
    </row>
    <row r="337" spans="1:7" x14ac:dyDescent="0.25">
      <c r="A337">
        <v>150</v>
      </c>
      <c r="B337" t="s">
        <v>2650</v>
      </c>
      <c r="C337">
        <v>22</v>
      </c>
      <c r="D337" t="s">
        <v>1883</v>
      </c>
      <c r="E337" t="s">
        <v>2629</v>
      </c>
      <c r="F337">
        <v>9</v>
      </c>
      <c r="G337" s="5">
        <v>0</v>
      </c>
    </row>
    <row r="338" spans="1:7" x14ac:dyDescent="0.25">
      <c r="A338">
        <v>150</v>
      </c>
      <c r="B338" t="s">
        <v>2650</v>
      </c>
      <c r="C338">
        <v>23</v>
      </c>
      <c r="D338" t="s">
        <v>1884</v>
      </c>
      <c r="E338" t="s">
        <v>2629</v>
      </c>
      <c r="F338">
        <v>9</v>
      </c>
      <c r="G338" s="5">
        <v>0</v>
      </c>
    </row>
    <row r="339" spans="1:7" x14ac:dyDescent="0.25">
      <c r="A339">
        <v>150</v>
      </c>
      <c r="B339" t="s">
        <v>2650</v>
      </c>
      <c r="C339">
        <v>24</v>
      </c>
      <c r="D339" t="s">
        <v>1885</v>
      </c>
      <c r="E339" t="s">
        <v>2629</v>
      </c>
      <c r="F339">
        <v>9</v>
      </c>
      <c r="G339" s="5">
        <v>1.8361140876143951</v>
      </c>
    </row>
    <row r="340" spans="1:7" x14ac:dyDescent="0.25">
      <c r="A340">
        <v>150</v>
      </c>
      <c r="B340" t="s">
        <v>2650</v>
      </c>
      <c r="C340">
        <v>25</v>
      </c>
      <c r="D340" t="s">
        <v>1875</v>
      </c>
      <c r="E340" t="s">
        <v>2629</v>
      </c>
      <c r="F340">
        <v>9</v>
      </c>
      <c r="G340" s="5">
        <v>1.9772870193375112</v>
      </c>
    </row>
    <row r="341" spans="1:7" x14ac:dyDescent="0.25">
      <c r="A341">
        <v>150</v>
      </c>
      <c r="B341" t="s">
        <v>2650</v>
      </c>
      <c r="C341">
        <v>26</v>
      </c>
      <c r="D341" t="s">
        <v>1886</v>
      </c>
      <c r="E341" t="s">
        <v>2629</v>
      </c>
      <c r="F341">
        <v>9</v>
      </c>
      <c r="G341" s="5">
        <v>4.0253006138003524</v>
      </c>
    </row>
    <row r="342" spans="1:7" x14ac:dyDescent="0.25">
      <c r="A342">
        <v>150</v>
      </c>
      <c r="B342" t="s">
        <v>2650</v>
      </c>
      <c r="C342">
        <v>27</v>
      </c>
      <c r="D342" t="s">
        <v>1876</v>
      </c>
      <c r="E342" t="s">
        <v>2629</v>
      </c>
      <c r="F342">
        <v>9</v>
      </c>
      <c r="G342" s="5">
        <v>4.6059924270219872</v>
      </c>
    </row>
    <row r="343" spans="1:7" x14ac:dyDescent="0.25">
      <c r="A343">
        <v>150</v>
      </c>
      <c r="B343" t="s">
        <v>2650</v>
      </c>
      <c r="C343">
        <v>28</v>
      </c>
      <c r="D343" t="s">
        <v>1882</v>
      </c>
      <c r="E343" t="s">
        <v>2629</v>
      </c>
      <c r="F343">
        <v>9</v>
      </c>
      <c r="G343" s="5">
        <v>5.1914333874411565</v>
      </c>
    </row>
    <row r="344" spans="1:7" x14ac:dyDescent="0.25">
      <c r="A344">
        <v>155</v>
      </c>
      <c r="B344" t="s">
        <v>2650</v>
      </c>
      <c r="C344">
        <v>29</v>
      </c>
      <c r="D344" t="s">
        <v>1908</v>
      </c>
      <c r="E344" t="s">
        <v>2629</v>
      </c>
      <c r="F344">
        <v>9</v>
      </c>
      <c r="G344" s="5">
        <v>0.97430019741183216</v>
      </c>
    </row>
    <row r="345" spans="1:7" x14ac:dyDescent="0.25">
      <c r="A345">
        <v>156</v>
      </c>
      <c r="B345" t="s">
        <v>2650</v>
      </c>
      <c r="C345">
        <v>30</v>
      </c>
      <c r="D345" t="s">
        <v>1927</v>
      </c>
      <c r="E345" t="s">
        <v>2629</v>
      </c>
      <c r="F345">
        <v>9</v>
      </c>
      <c r="G345" s="5">
        <v>0</v>
      </c>
    </row>
    <row r="346" spans="1:7" x14ac:dyDescent="0.25">
      <c r="A346">
        <v>156</v>
      </c>
      <c r="B346" t="s">
        <v>2650</v>
      </c>
      <c r="C346">
        <v>31</v>
      </c>
      <c r="D346" t="s">
        <v>1928</v>
      </c>
      <c r="E346" t="s">
        <v>2629</v>
      </c>
      <c r="F346">
        <v>9</v>
      </c>
      <c r="G346" s="5">
        <v>0</v>
      </c>
    </row>
    <row r="347" spans="1:7" x14ac:dyDescent="0.25">
      <c r="A347">
        <v>156</v>
      </c>
      <c r="B347" t="s">
        <v>2650</v>
      </c>
      <c r="C347">
        <v>32</v>
      </c>
      <c r="D347" t="s">
        <v>1934</v>
      </c>
      <c r="E347" t="s">
        <v>2629</v>
      </c>
      <c r="F347">
        <v>9</v>
      </c>
      <c r="G347" s="5">
        <v>0</v>
      </c>
    </row>
    <row r="348" spans="1:7" x14ac:dyDescent="0.25">
      <c r="A348">
        <v>156</v>
      </c>
      <c r="B348" t="s">
        <v>2650</v>
      </c>
      <c r="C348">
        <v>33</v>
      </c>
      <c r="D348" t="s">
        <v>1929</v>
      </c>
      <c r="E348" t="s">
        <v>2629</v>
      </c>
      <c r="F348">
        <v>9</v>
      </c>
      <c r="G348" s="5">
        <v>0.6328917259387884</v>
      </c>
    </row>
    <row r="349" spans="1:7" x14ac:dyDescent="0.25">
      <c r="A349">
        <v>156</v>
      </c>
      <c r="B349" t="s">
        <v>2650</v>
      </c>
      <c r="C349">
        <v>34</v>
      </c>
      <c r="D349" t="s">
        <v>1930</v>
      </c>
      <c r="E349" t="s">
        <v>2629</v>
      </c>
      <c r="F349">
        <v>9</v>
      </c>
      <c r="G349" s="5">
        <v>0.9217568622526342</v>
      </c>
    </row>
    <row r="350" spans="1:7" x14ac:dyDescent="0.25">
      <c r="A350">
        <v>156</v>
      </c>
      <c r="B350" t="s">
        <v>2650</v>
      </c>
      <c r="C350">
        <v>35</v>
      </c>
      <c r="D350" t="s">
        <v>1932</v>
      </c>
      <c r="E350" t="s">
        <v>2629</v>
      </c>
      <c r="F350">
        <v>9</v>
      </c>
      <c r="G350" s="5">
        <v>1.1099314946516923</v>
      </c>
    </row>
    <row r="351" spans="1:7" x14ac:dyDescent="0.25">
      <c r="A351">
        <v>156</v>
      </c>
      <c r="B351" t="s">
        <v>2650</v>
      </c>
      <c r="C351">
        <v>36</v>
      </c>
      <c r="D351" t="s">
        <v>1933</v>
      </c>
      <c r="E351" t="s">
        <v>2629</v>
      </c>
      <c r="F351">
        <v>9</v>
      </c>
      <c r="G351" s="5">
        <v>1.1744663809653721</v>
      </c>
    </row>
    <row r="352" spans="1:7" x14ac:dyDescent="0.25">
      <c r="A352">
        <v>156</v>
      </c>
      <c r="B352" t="s">
        <v>2650</v>
      </c>
      <c r="C352">
        <v>37</v>
      </c>
      <c r="D352" t="s">
        <v>1931</v>
      </c>
      <c r="E352" t="s">
        <v>2629</v>
      </c>
      <c r="F352">
        <v>9</v>
      </c>
      <c r="G352" s="5">
        <v>4.2455019141791199</v>
      </c>
    </row>
    <row r="353" spans="1:7" x14ac:dyDescent="0.25">
      <c r="B353" t="s">
        <v>2646</v>
      </c>
      <c r="C353">
        <v>1</v>
      </c>
      <c r="D353" t="s">
        <v>1282</v>
      </c>
      <c r="F353">
        <v>11</v>
      </c>
      <c r="G353" s="5">
        <v>4.6639273524233804</v>
      </c>
    </row>
    <row r="354" spans="1:7" x14ac:dyDescent="0.25">
      <c r="B354" t="s">
        <v>2647</v>
      </c>
      <c r="C354">
        <v>2</v>
      </c>
      <c r="D354" t="s">
        <v>1057</v>
      </c>
      <c r="F354">
        <v>11</v>
      </c>
      <c r="G354" s="5">
        <v>0</v>
      </c>
    </row>
    <row r="355" spans="1:7" x14ac:dyDescent="0.25">
      <c r="A355">
        <v>149</v>
      </c>
      <c r="B355" t="s">
        <v>2650</v>
      </c>
      <c r="C355">
        <v>3</v>
      </c>
      <c r="D355" t="s">
        <v>1281</v>
      </c>
      <c r="E355" t="s">
        <v>2620</v>
      </c>
      <c r="F355">
        <v>11</v>
      </c>
      <c r="G355" s="5">
        <v>0</v>
      </c>
    </row>
    <row r="356" spans="1:7" x14ac:dyDescent="0.25">
      <c r="A356">
        <v>149</v>
      </c>
      <c r="B356" t="s">
        <v>2650</v>
      </c>
      <c r="C356">
        <v>4</v>
      </c>
      <c r="D356" t="s">
        <v>1288</v>
      </c>
      <c r="E356" t="s">
        <v>2620</v>
      </c>
      <c r="F356">
        <v>11</v>
      </c>
      <c r="G356" s="5">
        <v>0</v>
      </c>
    </row>
    <row r="357" spans="1:7" x14ac:dyDescent="0.25">
      <c r="A357">
        <v>149</v>
      </c>
      <c r="B357" t="s">
        <v>2650</v>
      </c>
      <c r="C357">
        <v>5</v>
      </c>
      <c r="D357" t="s">
        <v>1289</v>
      </c>
      <c r="E357" t="s">
        <v>2620</v>
      </c>
      <c r="F357">
        <v>11</v>
      </c>
      <c r="G357" s="5">
        <v>0</v>
      </c>
    </row>
    <row r="358" spans="1:7" x14ac:dyDescent="0.25">
      <c r="A358">
        <v>149</v>
      </c>
      <c r="B358" t="s">
        <v>2650</v>
      </c>
      <c r="C358">
        <v>6</v>
      </c>
      <c r="D358" t="s">
        <v>1291</v>
      </c>
      <c r="E358" t="s">
        <v>2620</v>
      </c>
      <c r="F358">
        <v>11</v>
      </c>
      <c r="G358" s="5">
        <v>0</v>
      </c>
    </row>
    <row r="359" spans="1:7" x14ac:dyDescent="0.25">
      <c r="A359">
        <v>149</v>
      </c>
      <c r="B359" t="s">
        <v>2650</v>
      </c>
      <c r="C359">
        <v>7</v>
      </c>
      <c r="D359" t="s">
        <v>1287</v>
      </c>
      <c r="E359" t="s">
        <v>2620</v>
      </c>
      <c r="F359">
        <v>11</v>
      </c>
      <c r="G359" s="5">
        <v>1.8770302565430692</v>
      </c>
    </row>
    <row r="360" spans="1:7" x14ac:dyDescent="0.25">
      <c r="A360">
        <v>149</v>
      </c>
      <c r="B360" t="s">
        <v>2650</v>
      </c>
      <c r="C360">
        <v>8</v>
      </c>
      <c r="D360" t="s">
        <v>1293</v>
      </c>
      <c r="E360" t="s">
        <v>2620</v>
      </c>
      <c r="F360">
        <v>11</v>
      </c>
      <c r="G360" s="5">
        <v>3.7740188870003282</v>
      </c>
    </row>
    <row r="361" spans="1:7" x14ac:dyDescent="0.25">
      <c r="A361">
        <v>149</v>
      </c>
      <c r="B361" t="s">
        <v>2650</v>
      </c>
      <c r="C361">
        <v>9</v>
      </c>
      <c r="D361" t="s">
        <v>1283</v>
      </c>
      <c r="E361" t="s">
        <v>2620</v>
      </c>
      <c r="F361">
        <v>11</v>
      </c>
      <c r="G361" s="5">
        <v>3.9823164310397106</v>
      </c>
    </row>
    <row r="362" spans="1:7" x14ac:dyDescent="0.25">
      <c r="A362">
        <v>149</v>
      </c>
      <c r="B362" t="s">
        <v>2650</v>
      </c>
      <c r="C362">
        <v>10</v>
      </c>
      <c r="D362" t="s">
        <v>1292</v>
      </c>
      <c r="E362" t="s">
        <v>2620</v>
      </c>
      <c r="F362">
        <v>11</v>
      </c>
      <c r="G362" s="5">
        <v>4.3394925892561282</v>
      </c>
    </row>
    <row r="363" spans="1:7" x14ac:dyDescent="0.25">
      <c r="A363">
        <v>149</v>
      </c>
      <c r="B363" t="s">
        <v>2650</v>
      </c>
      <c r="C363">
        <v>11</v>
      </c>
      <c r="D363" t="s">
        <v>1286</v>
      </c>
      <c r="E363" t="s">
        <v>2620</v>
      </c>
      <c r="F363">
        <v>11</v>
      </c>
      <c r="G363" s="5">
        <v>4.5246484895324972</v>
      </c>
    </row>
    <row r="364" spans="1:7" x14ac:dyDescent="0.25">
      <c r="A364">
        <v>149</v>
      </c>
      <c r="B364" t="s">
        <v>2650</v>
      </c>
      <c r="C364">
        <v>12</v>
      </c>
      <c r="D364" t="s">
        <v>1285</v>
      </c>
      <c r="E364" t="s">
        <v>2620</v>
      </c>
      <c r="F364">
        <v>11</v>
      </c>
      <c r="G364" s="5">
        <v>4.9011907853658432</v>
      </c>
    </row>
    <row r="365" spans="1:7" x14ac:dyDescent="0.25">
      <c r="A365">
        <v>149</v>
      </c>
      <c r="B365" t="s">
        <v>2650</v>
      </c>
      <c r="C365">
        <v>13</v>
      </c>
      <c r="D365" t="s">
        <v>1284</v>
      </c>
      <c r="E365" t="s">
        <v>2620</v>
      </c>
      <c r="F365">
        <v>11</v>
      </c>
      <c r="G365" s="5">
        <v>5.129811195001869</v>
      </c>
    </row>
    <row r="366" spans="1:7" x14ac:dyDescent="0.25">
      <c r="A366">
        <v>149</v>
      </c>
      <c r="B366" t="s">
        <v>2650</v>
      </c>
      <c r="C366">
        <v>14</v>
      </c>
      <c r="D366" t="s">
        <v>1290</v>
      </c>
      <c r="E366" t="s">
        <v>2620</v>
      </c>
      <c r="F366">
        <v>11</v>
      </c>
      <c r="G366" s="5">
        <v>5.1542437088243007</v>
      </c>
    </row>
    <row r="367" spans="1:7" x14ac:dyDescent="0.25">
      <c r="A367">
        <v>150</v>
      </c>
      <c r="B367" t="s">
        <v>2650</v>
      </c>
      <c r="C367">
        <v>15</v>
      </c>
      <c r="D367" t="s">
        <v>1303</v>
      </c>
      <c r="E367" t="s">
        <v>2620</v>
      </c>
      <c r="F367">
        <v>11</v>
      </c>
      <c r="G367" s="5">
        <v>0</v>
      </c>
    </row>
    <row r="368" spans="1:7" x14ac:dyDescent="0.25">
      <c r="A368">
        <v>150</v>
      </c>
      <c r="B368" t="s">
        <v>2650</v>
      </c>
      <c r="C368">
        <v>16</v>
      </c>
      <c r="D368" t="s">
        <v>1306</v>
      </c>
      <c r="E368" t="s">
        <v>2620</v>
      </c>
      <c r="F368">
        <v>11</v>
      </c>
      <c r="G368" s="5">
        <v>0</v>
      </c>
    </row>
    <row r="369" spans="1:7" x14ac:dyDescent="0.25">
      <c r="A369">
        <v>150</v>
      </c>
      <c r="B369" t="s">
        <v>2650</v>
      </c>
      <c r="C369">
        <v>17</v>
      </c>
      <c r="D369" t="s">
        <v>1307</v>
      </c>
      <c r="E369" t="s">
        <v>2620</v>
      </c>
      <c r="F369">
        <v>11</v>
      </c>
      <c r="G369" s="5">
        <v>0</v>
      </c>
    </row>
    <row r="370" spans="1:7" x14ac:dyDescent="0.25">
      <c r="A370">
        <v>150</v>
      </c>
      <c r="B370" t="s">
        <v>2650</v>
      </c>
      <c r="C370">
        <v>18</v>
      </c>
      <c r="D370" t="s">
        <v>1308</v>
      </c>
      <c r="E370" t="s">
        <v>2620</v>
      </c>
      <c r="F370">
        <v>11</v>
      </c>
      <c r="G370" s="5">
        <v>0</v>
      </c>
    </row>
    <row r="371" spans="1:7" x14ac:dyDescent="0.25">
      <c r="A371">
        <v>150</v>
      </c>
      <c r="B371" t="s">
        <v>2650</v>
      </c>
      <c r="C371">
        <v>19</v>
      </c>
      <c r="D371" t="s">
        <v>1309</v>
      </c>
      <c r="E371" t="s">
        <v>2620</v>
      </c>
      <c r="F371">
        <v>11</v>
      </c>
      <c r="G371" s="5">
        <v>0</v>
      </c>
    </row>
    <row r="372" spans="1:7" x14ac:dyDescent="0.25">
      <c r="A372">
        <v>150</v>
      </c>
      <c r="B372" t="s">
        <v>2650</v>
      </c>
      <c r="C372">
        <v>20</v>
      </c>
      <c r="D372" t="s">
        <v>1311</v>
      </c>
      <c r="E372" t="s">
        <v>2620</v>
      </c>
      <c r="F372">
        <v>11</v>
      </c>
      <c r="G372" s="5">
        <v>0</v>
      </c>
    </row>
    <row r="373" spans="1:7" x14ac:dyDescent="0.25">
      <c r="A373">
        <v>150</v>
      </c>
      <c r="B373" t="s">
        <v>2650</v>
      </c>
      <c r="C373">
        <v>21</v>
      </c>
      <c r="D373" t="s">
        <v>1313</v>
      </c>
      <c r="E373" t="s">
        <v>2620</v>
      </c>
      <c r="F373">
        <v>11</v>
      </c>
      <c r="G373" s="5">
        <v>0</v>
      </c>
    </row>
    <row r="374" spans="1:7" x14ac:dyDescent="0.25">
      <c r="A374">
        <v>150</v>
      </c>
      <c r="B374" t="s">
        <v>2650</v>
      </c>
      <c r="C374">
        <v>22</v>
      </c>
      <c r="D374" t="s">
        <v>1316</v>
      </c>
      <c r="E374" t="s">
        <v>2620</v>
      </c>
      <c r="F374">
        <v>11</v>
      </c>
      <c r="G374" s="5">
        <v>0</v>
      </c>
    </row>
    <row r="375" spans="1:7" x14ac:dyDescent="0.25">
      <c r="A375">
        <v>150</v>
      </c>
      <c r="B375" t="s">
        <v>2650</v>
      </c>
      <c r="C375">
        <v>23</v>
      </c>
      <c r="D375" t="s">
        <v>1318</v>
      </c>
      <c r="E375" t="s">
        <v>2620</v>
      </c>
      <c r="F375">
        <v>11</v>
      </c>
      <c r="G375" s="5">
        <v>0</v>
      </c>
    </row>
    <row r="376" spans="1:7" x14ac:dyDescent="0.25">
      <c r="A376">
        <v>150</v>
      </c>
      <c r="B376" t="s">
        <v>2650</v>
      </c>
      <c r="C376">
        <v>24</v>
      </c>
      <c r="D376" t="s">
        <v>1315</v>
      </c>
      <c r="E376" t="s">
        <v>2620</v>
      </c>
      <c r="F376">
        <v>11</v>
      </c>
      <c r="G376" s="5">
        <v>1.4884886085960329</v>
      </c>
    </row>
    <row r="377" spans="1:7" x14ac:dyDescent="0.25">
      <c r="A377">
        <v>150</v>
      </c>
      <c r="B377" t="s">
        <v>2650</v>
      </c>
      <c r="C377">
        <v>25</v>
      </c>
      <c r="D377" t="s">
        <v>1304</v>
      </c>
      <c r="E377" t="s">
        <v>2620</v>
      </c>
      <c r="F377">
        <v>11</v>
      </c>
      <c r="G377" s="5">
        <v>2.1303435245192639</v>
      </c>
    </row>
    <row r="378" spans="1:7" x14ac:dyDescent="0.25">
      <c r="A378">
        <v>150</v>
      </c>
      <c r="B378" t="s">
        <v>2650</v>
      </c>
      <c r="C378">
        <v>26</v>
      </c>
      <c r="D378" t="s">
        <v>1305</v>
      </c>
      <c r="E378" t="s">
        <v>2620</v>
      </c>
      <c r="F378">
        <v>11</v>
      </c>
      <c r="G378" s="5">
        <v>3.5297636739235365</v>
      </c>
    </row>
    <row r="379" spans="1:7" x14ac:dyDescent="0.25">
      <c r="A379">
        <v>150</v>
      </c>
      <c r="B379" t="s">
        <v>2650</v>
      </c>
      <c r="C379">
        <v>27</v>
      </c>
      <c r="D379" t="s">
        <v>1310</v>
      </c>
      <c r="E379" t="s">
        <v>2620</v>
      </c>
      <c r="F379">
        <v>11</v>
      </c>
      <c r="G379" s="5">
        <v>3.7207343566509934</v>
      </c>
    </row>
    <row r="380" spans="1:7" x14ac:dyDescent="0.25">
      <c r="A380">
        <v>150</v>
      </c>
      <c r="B380" t="s">
        <v>2650</v>
      </c>
      <c r="C380">
        <v>28</v>
      </c>
      <c r="D380" t="s">
        <v>1312</v>
      </c>
      <c r="E380" t="s">
        <v>2620</v>
      </c>
      <c r="F380">
        <v>11</v>
      </c>
      <c r="G380" s="5">
        <v>3.7913286466445193</v>
      </c>
    </row>
    <row r="381" spans="1:7" x14ac:dyDescent="0.25">
      <c r="A381">
        <v>150</v>
      </c>
      <c r="B381" t="s">
        <v>2650</v>
      </c>
      <c r="C381">
        <v>29</v>
      </c>
      <c r="D381" t="s">
        <v>1314</v>
      </c>
      <c r="E381" t="s">
        <v>2620</v>
      </c>
      <c r="F381">
        <v>11</v>
      </c>
      <c r="G381" s="5">
        <v>4.6510187811218824</v>
      </c>
    </row>
    <row r="382" spans="1:7" x14ac:dyDescent="0.25">
      <c r="A382">
        <v>150</v>
      </c>
      <c r="B382" t="s">
        <v>2650</v>
      </c>
      <c r="C382">
        <v>30</v>
      </c>
      <c r="D382" t="s">
        <v>1317</v>
      </c>
      <c r="E382" t="s">
        <v>2620</v>
      </c>
      <c r="F382">
        <v>11</v>
      </c>
      <c r="G382" s="5">
        <v>5.3438049466443163</v>
      </c>
    </row>
    <row r="383" spans="1:7" x14ac:dyDescent="0.25">
      <c r="A383">
        <v>155</v>
      </c>
      <c r="B383" t="s">
        <v>2650</v>
      </c>
      <c r="C383">
        <v>31</v>
      </c>
      <c r="D383" t="s">
        <v>1334</v>
      </c>
      <c r="E383" t="s">
        <v>2620</v>
      </c>
      <c r="F383">
        <v>11</v>
      </c>
      <c r="G383" s="5">
        <v>1.036091976791234</v>
      </c>
    </row>
    <row r="384" spans="1:7" x14ac:dyDescent="0.25">
      <c r="A384">
        <v>155</v>
      </c>
      <c r="B384" t="s">
        <v>2650</v>
      </c>
      <c r="C384">
        <v>32</v>
      </c>
      <c r="D384" t="s">
        <v>1333</v>
      </c>
      <c r="E384" t="s">
        <v>2620</v>
      </c>
      <c r="F384">
        <v>11</v>
      </c>
      <c r="G384" s="5">
        <v>5.6272904294672799</v>
      </c>
    </row>
    <row r="385" spans="1:7" x14ac:dyDescent="0.25">
      <c r="A385">
        <v>156</v>
      </c>
      <c r="B385" t="s">
        <v>2650</v>
      </c>
      <c r="C385">
        <v>33</v>
      </c>
      <c r="D385" t="s">
        <v>1360</v>
      </c>
      <c r="E385" t="s">
        <v>2620</v>
      </c>
      <c r="F385">
        <v>11</v>
      </c>
      <c r="G385" s="5">
        <v>0</v>
      </c>
    </row>
    <row r="386" spans="1:7" x14ac:dyDescent="0.25">
      <c r="A386">
        <v>156</v>
      </c>
      <c r="B386" t="s">
        <v>2650</v>
      </c>
      <c r="C386">
        <v>34</v>
      </c>
      <c r="D386" t="s">
        <v>1361</v>
      </c>
      <c r="E386" t="s">
        <v>2620</v>
      </c>
      <c r="F386">
        <v>11</v>
      </c>
      <c r="G386" s="5">
        <v>0</v>
      </c>
    </row>
    <row r="387" spans="1:7" x14ac:dyDescent="0.25">
      <c r="B387" t="s">
        <v>2646</v>
      </c>
      <c r="C387">
        <v>1</v>
      </c>
      <c r="D387" t="s">
        <v>1058</v>
      </c>
      <c r="F387">
        <v>22</v>
      </c>
      <c r="G387" s="5">
        <v>4.9451882153928493</v>
      </c>
    </row>
    <row r="388" spans="1:7" x14ac:dyDescent="0.25">
      <c r="B388" t="s">
        <v>2647</v>
      </c>
      <c r="C388">
        <v>2</v>
      </c>
      <c r="D388" t="s">
        <v>1057</v>
      </c>
      <c r="F388">
        <v>22</v>
      </c>
      <c r="G388" s="5">
        <v>0</v>
      </c>
    </row>
    <row r="389" spans="1:7" x14ac:dyDescent="0.25">
      <c r="A389">
        <v>149</v>
      </c>
      <c r="B389" t="s">
        <v>2650</v>
      </c>
      <c r="C389">
        <v>3</v>
      </c>
      <c r="D389" t="s">
        <v>1059</v>
      </c>
      <c r="E389" t="s">
        <v>2618</v>
      </c>
      <c r="F389">
        <v>22</v>
      </c>
      <c r="G389" s="5">
        <v>0</v>
      </c>
    </row>
    <row r="390" spans="1:7" x14ac:dyDescent="0.25">
      <c r="A390">
        <v>149</v>
      </c>
      <c r="B390" t="s">
        <v>2650</v>
      </c>
      <c r="C390">
        <v>4</v>
      </c>
      <c r="D390" t="s">
        <v>1060</v>
      </c>
      <c r="E390" t="s">
        <v>2618</v>
      </c>
      <c r="F390">
        <v>22</v>
      </c>
      <c r="G390" s="5">
        <v>0</v>
      </c>
    </row>
    <row r="391" spans="1:7" x14ac:dyDescent="0.25">
      <c r="A391">
        <v>149</v>
      </c>
      <c r="B391" t="s">
        <v>2650</v>
      </c>
      <c r="C391">
        <v>5</v>
      </c>
      <c r="D391" t="s">
        <v>1061</v>
      </c>
      <c r="E391" t="s">
        <v>2618</v>
      </c>
      <c r="F391">
        <v>22</v>
      </c>
      <c r="G391" s="5">
        <v>0</v>
      </c>
    </row>
    <row r="392" spans="1:7" x14ac:dyDescent="0.25">
      <c r="A392">
        <v>149</v>
      </c>
      <c r="B392" t="s">
        <v>2650</v>
      </c>
      <c r="C392">
        <v>6</v>
      </c>
      <c r="D392" t="s">
        <v>1063</v>
      </c>
      <c r="E392" t="s">
        <v>2618</v>
      </c>
      <c r="F392">
        <v>22</v>
      </c>
      <c r="G392" s="5">
        <v>0</v>
      </c>
    </row>
    <row r="393" spans="1:7" x14ac:dyDescent="0.25">
      <c r="A393">
        <v>149</v>
      </c>
      <c r="B393" t="s">
        <v>2650</v>
      </c>
      <c r="C393">
        <v>7</v>
      </c>
      <c r="D393" t="s">
        <v>1064</v>
      </c>
      <c r="E393" t="s">
        <v>2618</v>
      </c>
      <c r="F393">
        <v>22</v>
      </c>
      <c r="G393" s="5">
        <v>0</v>
      </c>
    </row>
    <row r="394" spans="1:7" x14ac:dyDescent="0.25">
      <c r="A394">
        <v>149</v>
      </c>
      <c r="B394" t="s">
        <v>2650</v>
      </c>
      <c r="C394">
        <v>8</v>
      </c>
      <c r="D394" t="s">
        <v>1056</v>
      </c>
      <c r="E394" t="s">
        <v>2618</v>
      </c>
      <c r="F394">
        <v>22</v>
      </c>
      <c r="G394" s="5">
        <v>1.6791787757323962</v>
      </c>
    </row>
    <row r="395" spans="1:7" x14ac:dyDescent="0.25">
      <c r="A395">
        <v>149</v>
      </c>
      <c r="B395" t="s">
        <v>2650</v>
      </c>
      <c r="C395">
        <v>9</v>
      </c>
      <c r="D395" t="s">
        <v>1062</v>
      </c>
      <c r="E395" t="s">
        <v>2618</v>
      </c>
      <c r="F395">
        <v>22</v>
      </c>
      <c r="G395" s="5">
        <v>2.1666766033706888</v>
      </c>
    </row>
    <row r="396" spans="1:7" x14ac:dyDescent="0.25">
      <c r="A396">
        <v>150</v>
      </c>
      <c r="B396" t="s">
        <v>2650</v>
      </c>
      <c r="C396">
        <v>10</v>
      </c>
      <c r="D396" t="s">
        <v>1070</v>
      </c>
      <c r="E396" t="s">
        <v>2618</v>
      </c>
      <c r="F396">
        <v>22</v>
      </c>
      <c r="G396" s="5">
        <v>0</v>
      </c>
    </row>
    <row r="397" spans="1:7" x14ac:dyDescent="0.25">
      <c r="A397">
        <v>150</v>
      </c>
      <c r="B397" t="s">
        <v>2650</v>
      </c>
      <c r="C397">
        <v>11</v>
      </c>
      <c r="D397" t="s">
        <v>1071</v>
      </c>
      <c r="E397" t="s">
        <v>2618</v>
      </c>
      <c r="F397">
        <v>22</v>
      </c>
      <c r="G397" s="5">
        <v>0</v>
      </c>
    </row>
    <row r="398" spans="1:7" x14ac:dyDescent="0.25">
      <c r="A398">
        <v>150</v>
      </c>
      <c r="B398" t="s">
        <v>2650</v>
      </c>
      <c r="C398">
        <v>12</v>
      </c>
      <c r="D398" t="s">
        <v>1069</v>
      </c>
      <c r="E398" t="s">
        <v>2618</v>
      </c>
      <c r="F398">
        <v>22</v>
      </c>
      <c r="G398" s="5">
        <v>2.6373621141745964</v>
      </c>
    </row>
    <row r="399" spans="1:7" x14ac:dyDescent="0.25">
      <c r="A399">
        <v>155</v>
      </c>
      <c r="B399" t="s">
        <v>2650</v>
      </c>
      <c r="C399">
        <v>13</v>
      </c>
      <c r="D399" t="s">
        <v>1077</v>
      </c>
      <c r="E399" t="s">
        <v>2618</v>
      </c>
      <c r="F399">
        <v>22</v>
      </c>
      <c r="G399" s="5">
        <v>0</v>
      </c>
    </row>
    <row r="400" spans="1:7" x14ac:dyDescent="0.25">
      <c r="A400">
        <v>155</v>
      </c>
      <c r="B400" t="s">
        <v>2650</v>
      </c>
      <c r="C400">
        <v>14</v>
      </c>
      <c r="D400" t="s">
        <v>1076</v>
      </c>
      <c r="E400" t="s">
        <v>2618</v>
      </c>
      <c r="F400">
        <v>22</v>
      </c>
      <c r="G400" s="5">
        <v>1.4015916407211968</v>
      </c>
    </row>
    <row r="401" spans="1:7" x14ac:dyDescent="0.25">
      <c r="A401" t="s">
        <v>2838</v>
      </c>
      <c r="B401" t="s">
        <v>2646</v>
      </c>
      <c r="C401">
        <v>1</v>
      </c>
      <c r="D401" t="s">
        <v>244</v>
      </c>
      <c r="F401">
        <v>27</v>
      </c>
      <c r="G401" s="5">
        <v>6.4256844706810439</v>
      </c>
    </row>
    <row r="402" spans="1:7" x14ac:dyDescent="0.25">
      <c r="A402" t="s">
        <v>2838</v>
      </c>
      <c r="B402" t="s">
        <v>2647</v>
      </c>
      <c r="C402">
        <v>2</v>
      </c>
      <c r="D402" t="s">
        <v>243</v>
      </c>
      <c r="F402">
        <v>27</v>
      </c>
      <c r="G402" s="5">
        <v>0</v>
      </c>
    </row>
    <row r="403" spans="1:7" x14ac:dyDescent="0.25">
      <c r="A403">
        <v>149</v>
      </c>
      <c r="B403" t="s">
        <v>2650</v>
      </c>
      <c r="C403">
        <v>3</v>
      </c>
      <c r="D403" t="s">
        <v>242</v>
      </c>
      <c r="E403" t="s">
        <v>2597</v>
      </c>
      <c r="F403">
        <v>27</v>
      </c>
      <c r="G403" s="5">
        <v>0</v>
      </c>
    </row>
    <row r="404" spans="1:7" x14ac:dyDescent="0.25">
      <c r="A404">
        <v>149</v>
      </c>
      <c r="B404" t="s">
        <v>2650</v>
      </c>
      <c r="C404">
        <v>4</v>
      </c>
      <c r="D404" t="s">
        <v>245</v>
      </c>
      <c r="E404" t="s">
        <v>2597</v>
      </c>
      <c r="F404">
        <v>27</v>
      </c>
      <c r="G404" s="5">
        <v>0</v>
      </c>
    </row>
    <row r="405" spans="1:7" x14ac:dyDescent="0.25">
      <c r="A405">
        <v>150</v>
      </c>
      <c r="B405" t="s">
        <v>2650</v>
      </c>
      <c r="C405">
        <v>5</v>
      </c>
      <c r="D405" t="s">
        <v>249</v>
      </c>
      <c r="E405" t="s">
        <v>2597</v>
      </c>
      <c r="F405">
        <v>27</v>
      </c>
      <c r="G405" s="5">
        <v>0</v>
      </c>
    </row>
    <row r="406" spans="1:7" x14ac:dyDescent="0.25">
      <c r="A406">
        <v>150</v>
      </c>
      <c r="B406" t="s">
        <v>2650</v>
      </c>
      <c r="C406">
        <v>6</v>
      </c>
      <c r="D406" t="s">
        <v>248</v>
      </c>
      <c r="E406" t="s">
        <v>2597</v>
      </c>
      <c r="F406">
        <v>27</v>
      </c>
      <c r="G406" s="5">
        <v>3.3223896593991578</v>
      </c>
    </row>
    <row r="407" spans="1:7" x14ac:dyDescent="0.25">
      <c r="A407">
        <v>155</v>
      </c>
      <c r="B407" t="s">
        <v>2650</v>
      </c>
      <c r="C407">
        <v>7</v>
      </c>
      <c r="D407" t="s">
        <v>252</v>
      </c>
      <c r="E407" t="s">
        <v>2597</v>
      </c>
      <c r="F407">
        <v>27</v>
      </c>
      <c r="G407" s="5">
        <v>0</v>
      </c>
    </row>
    <row r="408" spans="1:7" x14ac:dyDescent="0.25">
      <c r="A408">
        <v>155</v>
      </c>
      <c r="B408" t="s">
        <v>2650</v>
      </c>
      <c r="C408">
        <v>8</v>
      </c>
      <c r="D408" t="s">
        <v>253</v>
      </c>
      <c r="E408" t="s">
        <v>2597</v>
      </c>
      <c r="F408">
        <v>27</v>
      </c>
      <c r="G408" s="5">
        <v>0</v>
      </c>
    </row>
    <row r="409" spans="1:7" x14ac:dyDescent="0.25">
      <c r="A409">
        <v>156</v>
      </c>
      <c r="B409" t="s">
        <v>2650</v>
      </c>
      <c r="C409">
        <v>9</v>
      </c>
      <c r="D409" t="s">
        <v>262</v>
      </c>
      <c r="E409" t="s">
        <v>2597</v>
      </c>
      <c r="F409">
        <v>27</v>
      </c>
      <c r="G409" s="5">
        <v>0</v>
      </c>
    </row>
    <row r="410" spans="1:7" x14ac:dyDescent="0.25">
      <c r="B410" t="s">
        <v>2646</v>
      </c>
      <c r="C410">
        <v>1</v>
      </c>
      <c r="D410" t="s">
        <v>810</v>
      </c>
      <c r="F410">
        <v>30</v>
      </c>
      <c r="G410" s="5">
        <v>3.6460409190653644</v>
      </c>
    </row>
    <row r="411" spans="1:7" x14ac:dyDescent="0.25">
      <c r="B411" t="s">
        <v>2647</v>
      </c>
      <c r="C411">
        <v>2</v>
      </c>
      <c r="D411" t="s">
        <v>1842</v>
      </c>
      <c r="F411">
        <v>30</v>
      </c>
      <c r="G411" s="5">
        <v>0</v>
      </c>
    </row>
    <row r="412" spans="1:7" x14ac:dyDescent="0.25">
      <c r="A412">
        <v>149</v>
      </c>
      <c r="B412" t="s">
        <v>2650</v>
      </c>
      <c r="D412" t="s">
        <v>2660</v>
      </c>
      <c r="E412" t="s">
        <v>2656</v>
      </c>
      <c r="F412">
        <v>30</v>
      </c>
      <c r="G412" s="5">
        <v>1.2510300102073784</v>
      </c>
    </row>
    <row r="413" spans="1:7" x14ac:dyDescent="0.25">
      <c r="A413">
        <v>149</v>
      </c>
      <c r="B413" t="s">
        <v>2650</v>
      </c>
      <c r="D413" t="s">
        <v>2661</v>
      </c>
      <c r="E413" t="s">
        <v>2656</v>
      </c>
      <c r="F413">
        <v>30</v>
      </c>
      <c r="G413" s="5">
        <v>1.5687422000670774</v>
      </c>
    </row>
    <row r="414" spans="1:7" x14ac:dyDescent="0.25">
      <c r="A414">
        <v>149</v>
      </c>
      <c r="B414" t="s">
        <v>2650</v>
      </c>
      <c r="D414" t="s">
        <v>2662</v>
      </c>
      <c r="E414" t="s">
        <v>2656</v>
      </c>
      <c r="F414">
        <v>30</v>
      </c>
      <c r="G414" s="5">
        <v>4.7999145774265912</v>
      </c>
    </row>
    <row r="415" spans="1:7" x14ac:dyDescent="0.25">
      <c r="A415">
        <v>149</v>
      </c>
      <c r="B415" t="s">
        <v>2650</v>
      </c>
      <c r="D415" t="s">
        <v>2663</v>
      </c>
      <c r="E415" t="s">
        <v>2656</v>
      </c>
      <c r="F415">
        <v>30</v>
      </c>
      <c r="G415" s="5">
        <v>0</v>
      </c>
    </row>
    <row r="416" spans="1:7" x14ac:dyDescent="0.25">
      <c r="A416">
        <v>149</v>
      </c>
      <c r="B416" t="s">
        <v>2650</v>
      </c>
      <c r="D416" t="s">
        <v>2664</v>
      </c>
      <c r="E416" t="s">
        <v>2656</v>
      </c>
      <c r="F416">
        <v>30</v>
      </c>
      <c r="G416" s="5">
        <v>0</v>
      </c>
    </row>
  </sheetData>
  <sortState ref="A401:G409">
    <sortCondition ref="B401:B409"/>
    <sortCondition ref="A401:A409"/>
    <sortCondition ref="G401:G409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3"/>
  <sheetViews>
    <sheetView workbookViewId="0">
      <pane ySplit="1" topLeftCell="A2" activePane="bottomLeft" state="frozen"/>
      <selection pane="bottomLeft" activeCell="N44" sqref="N44"/>
    </sheetView>
  </sheetViews>
  <sheetFormatPr defaultRowHeight="15" x14ac:dyDescent="0.25"/>
  <cols>
    <col min="2" max="2" width="22.85546875" bestFit="1" customWidth="1"/>
    <col min="3" max="3" width="24.85546875" style="16" bestFit="1" customWidth="1"/>
    <col min="4" max="4" width="22.85546875" style="16" customWidth="1"/>
    <col min="5" max="5" width="22.85546875" style="26" customWidth="1"/>
    <col min="6" max="6" width="18.85546875" bestFit="1" customWidth="1"/>
    <col min="7" max="7" width="12.5703125" style="6" bestFit="1" customWidth="1"/>
    <col min="8" max="8" width="21.7109375" style="6" bestFit="1" customWidth="1"/>
    <col min="9" max="9" width="21.7109375" style="29" customWidth="1"/>
    <col min="10" max="10" width="19.7109375" bestFit="1" customWidth="1"/>
    <col min="11" max="11" width="22.7109375" style="3" bestFit="1" customWidth="1"/>
    <col min="12" max="12" width="21.7109375" style="6" bestFit="1" customWidth="1"/>
    <col min="13" max="13" width="21.7109375" style="6" customWidth="1"/>
    <col min="14" max="14" width="40" bestFit="1" customWidth="1"/>
  </cols>
  <sheetData>
    <row r="1" spans="1:14" s="20" customFormat="1" ht="18" x14ac:dyDescent="0.35">
      <c r="A1" s="20" t="s">
        <v>26</v>
      </c>
      <c r="B1" s="20" t="s">
        <v>27</v>
      </c>
      <c r="C1" s="21" t="s">
        <v>2642</v>
      </c>
      <c r="D1" s="22" t="s">
        <v>2641</v>
      </c>
      <c r="E1" s="24" t="s">
        <v>2636</v>
      </c>
      <c r="F1" s="20" t="s">
        <v>28</v>
      </c>
      <c r="G1" s="23" t="s">
        <v>2638</v>
      </c>
      <c r="H1" s="23" t="s">
        <v>2637</v>
      </c>
      <c r="I1" s="27" t="s">
        <v>2636</v>
      </c>
      <c r="J1" s="20" t="s">
        <v>29</v>
      </c>
      <c r="K1" s="23" t="s">
        <v>2639</v>
      </c>
      <c r="L1" s="23" t="s">
        <v>2640</v>
      </c>
      <c r="M1" s="23" t="s">
        <v>2636</v>
      </c>
      <c r="N1" s="20" t="s">
        <v>30</v>
      </c>
    </row>
    <row r="2" spans="1:14" x14ac:dyDescent="0.25">
      <c r="A2">
        <v>149</v>
      </c>
      <c r="B2" s="1" t="s">
        <v>147</v>
      </c>
      <c r="C2" s="31" t="s">
        <v>2635</v>
      </c>
      <c r="D2" s="15" t="str">
        <f>IF(C2="NA","NA",LOG10(C2))</f>
        <v>NA</v>
      </c>
      <c r="E2" s="25">
        <f>IF(D2="NA", 0, 1)</f>
        <v>0</v>
      </c>
      <c r="F2" s="1" t="s">
        <v>50</v>
      </c>
      <c r="G2" s="6">
        <f t="shared" ref="G2:G65" si="0">10^H2</f>
        <v>234254722.72361231</v>
      </c>
      <c r="H2" s="13">
        <v>8.3696883552999601</v>
      </c>
      <c r="I2" s="28">
        <f t="shared" ref="I2:I65" si="1">IF(H2=0, 0, 1)</f>
        <v>1</v>
      </c>
      <c r="J2" s="1" t="s">
        <v>51</v>
      </c>
      <c r="K2" s="6">
        <f t="shared" ref="K2:K37" si="2">10^L2</f>
        <v>11859.572669718305</v>
      </c>
      <c r="L2" s="6">
        <v>4.0740690405858455</v>
      </c>
      <c r="M2" s="29">
        <f>IF(L2="NA", 0, 1)</f>
        <v>1</v>
      </c>
      <c r="N2" s="4" t="str">
        <f t="shared" ref="N2:N65" si="3">F2&amp;"__"&amp;J2</f>
        <v>G1T1701_BR_139_MP__G1T1701_BR_042_P</v>
      </c>
    </row>
    <row r="3" spans="1:14" x14ac:dyDescent="0.25">
      <c r="A3" s="11">
        <v>149</v>
      </c>
      <c r="B3" s="12" t="s">
        <v>1397</v>
      </c>
      <c r="C3" s="31" t="s">
        <v>2635</v>
      </c>
      <c r="D3" s="15" t="str">
        <f t="shared" ref="D3:D66" si="4">IF(C3="NA","NA",LOG10(C3))</f>
        <v>NA</v>
      </c>
      <c r="E3" s="25">
        <f t="shared" ref="E3:E66" si="5">IF(D3="NA", 0, 1)</f>
        <v>0</v>
      </c>
      <c r="F3" s="12" t="s">
        <v>1398</v>
      </c>
      <c r="G3" s="6">
        <f t="shared" si="0"/>
        <v>18034.232053609314</v>
      </c>
      <c r="H3" s="6">
        <v>4.2560976536141402</v>
      </c>
      <c r="I3" s="28">
        <f t="shared" si="1"/>
        <v>1</v>
      </c>
      <c r="J3" s="12" t="s">
        <v>1399</v>
      </c>
      <c r="K3" s="6">
        <f t="shared" si="2"/>
        <v>3026.0779897616453</v>
      </c>
      <c r="L3" s="13">
        <v>3.4808801167098573</v>
      </c>
      <c r="M3" s="29">
        <f t="shared" ref="M3:M66" si="6">IF(L3=0,0,1)</f>
        <v>1</v>
      </c>
      <c r="N3" s="4" t="str">
        <f t="shared" si="3"/>
        <v>G1T1701_BR_182_MP__G1T1701_BR_023_P</v>
      </c>
    </row>
    <row r="4" spans="1:14" x14ac:dyDescent="0.25">
      <c r="A4">
        <v>149</v>
      </c>
      <c r="B4" s="1" t="s">
        <v>946</v>
      </c>
      <c r="C4" s="15">
        <v>1753.7406921386719</v>
      </c>
      <c r="D4" s="15">
        <f t="shared" si="4"/>
        <v>3.243965379053642</v>
      </c>
      <c r="E4" s="25">
        <f t="shared" si="5"/>
        <v>1</v>
      </c>
      <c r="F4" s="1" t="s">
        <v>809</v>
      </c>
      <c r="G4" s="6">
        <f t="shared" si="0"/>
        <v>144512.59319843596</v>
      </c>
      <c r="H4" s="5">
        <v>5.1599056942779304</v>
      </c>
      <c r="I4" s="28">
        <f t="shared" si="1"/>
        <v>1</v>
      </c>
      <c r="J4" s="1" t="s">
        <v>947</v>
      </c>
      <c r="K4" s="6">
        <f t="shared" si="2"/>
        <v>2251.8161684806341</v>
      </c>
      <c r="L4" s="6">
        <v>3.3525329331272662</v>
      </c>
      <c r="M4" s="29">
        <f t="shared" si="6"/>
        <v>1</v>
      </c>
      <c r="N4" s="4" t="str">
        <f t="shared" si="3"/>
        <v>G1T1701_BR_048_P__G1T1701_BR_002_P</v>
      </c>
    </row>
    <row r="5" spans="1:14" x14ac:dyDescent="0.25">
      <c r="A5">
        <v>149</v>
      </c>
      <c r="B5" s="1" t="s">
        <v>1841</v>
      </c>
      <c r="C5" s="15">
        <v>525.89157104492187</v>
      </c>
      <c r="D5" s="15">
        <f t="shared" si="4"/>
        <v>2.7208962100262073</v>
      </c>
      <c r="E5" s="25">
        <f t="shared" si="5"/>
        <v>1</v>
      </c>
      <c r="F5" s="1" t="s">
        <v>1842</v>
      </c>
      <c r="G5" s="6">
        <f t="shared" si="0"/>
        <v>1</v>
      </c>
      <c r="H5" s="5">
        <v>0</v>
      </c>
      <c r="I5" s="28">
        <f t="shared" si="1"/>
        <v>0</v>
      </c>
      <c r="J5" s="1" t="s">
        <v>1843</v>
      </c>
      <c r="K5" s="6">
        <f t="shared" si="2"/>
        <v>2321.5210316928756</v>
      </c>
      <c r="L5" s="5">
        <v>3.3657726224871318</v>
      </c>
      <c r="M5" s="29">
        <f t="shared" si="6"/>
        <v>1</v>
      </c>
      <c r="N5" s="4" t="str">
        <f t="shared" si="3"/>
        <v>G1T1701_BR_049_GP__G1T1701_BR_003_P</v>
      </c>
    </row>
    <row r="6" spans="1:14" x14ac:dyDescent="0.25">
      <c r="A6">
        <v>149</v>
      </c>
      <c r="B6" s="1" t="s">
        <v>1281</v>
      </c>
      <c r="C6" s="31" t="s">
        <v>2635</v>
      </c>
      <c r="D6" s="15" t="str">
        <f t="shared" si="4"/>
        <v>NA</v>
      </c>
      <c r="E6" s="25">
        <f t="shared" si="5"/>
        <v>0</v>
      </c>
      <c r="F6" s="1" t="s">
        <v>1057</v>
      </c>
      <c r="G6" s="6">
        <f t="shared" si="0"/>
        <v>1</v>
      </c>
      <c r="H6" s="6">
        <v>0</v>
      </c>
      <c r="I6" s="28">
        <f t="shared" si="1"/>
        <v>0</v>
      </c>
      <c r="J6" s="1" t="s">
        <v>1282</v>
      </c>
      <c r="K6" s="6">
        <f t="shared" si="2"/>
        <v>46124.041308961991</v>
      </c>
      <c r="L6" s="6">
        <v>4.6639273524233849</v>
      </c>
      <c r="M6" s="29">
        <f t="shared" si="6"/>
        <v>1</v>
      </c>
      <c r="N6" s="4" t="str">
        <f t="shared" si="3"/>
        <v>G1T1701_BR_119_MP__G1T1701_BR_324_MP</v>
      </c>
    </row>
    <row r="7" spans="1:14" x14ac:dyDescent="0.25">
      <c r="A7">
        <v>149</v>
      </c>
      <c r="B7" s="1" t="s">
        <v>1136</v>
      </c>
      <c r="C7" s="31" t="s">
        <v>2635</v>
      </c>
      <c r="D7" s="15" t="str">
        <f t="shared" si="4"/>
        <v>NA</v>
      </c>
      <c r="E7" s="25">
        <f t="shared" si="5"/>
        <v>0</v>
      </c>
      <c r="F7" s="1" t="s">
        <v>1</v>
      </c>
      <c r="G7" s="6">
        <f t="shared" si="0"/>
        <v>60211.171035368017</v>
      </c>
      <c r="H7" s="5">
        <v>4.7796770737982923</v>
      </c>
      <c r="I7" s="28">
        <f t="shared" si="1"/>
        <v>1</v>
      </c>
      <c r="J7" s="1" t="s">
        <v>1137</v>
      </c>
      <c r="K7" s="6">
        <f t="shared" si="2"/>
        <v>2980.1501246506323</v>
      </c>
      <c r="L7" s="5">
        <v>3.4742381421518127</v>
      </c>
      <c r="M7" s="29">
        <f t="shared" si="6"/>
        <v>1</v>
      </c>
      <c r="N7" s="4" t="str">
        <f t="shared" si="3"/>
        <v>G1T1701_BR_053_GP__G1T1701_BR_006_P</v>
      </c>
    </row>
    <row r="8" spans="1:14" x14ac:dyDescent="0.25">
      <c r="A8">
        <v>149</v>
      </c>
      <c r="B8" s="1" t="s">
        <v>1400</v>
      </c>
      <c r="C8" s="31" t="s">
        <v>2635</v>
      </c>
      <c r="D8" s="15" t="str">
        <f t="shared" si="4"/>
        <v>NA</v>
      </c>
      <c r="E8" s="25">
        <f t="shared" si="5"/>
        <v>0</v>
      </c>
      <c r="F8" s="1" t="s">
        <v>1398</v>
      </c>
      <c r="G8" s="6">
        <f t="shared" si="0"/>
        <v>18034.232053609314</v>
      </c>
      <c r="H8" s="6">
        <v>4.2560976536141402</v>
      </c>
      <c r="I8" s="28">
        <f t="shared" si="1"/>
        <v>1</v>
      </c>
      <c r="J8" s="1" t="s">
        <v>1399</v>
      </c>
      <c r="K8" s="6">
        <f t="shared" si="2"/>
        <v>3026.0779897616453</v>
      </c>
      <c r="L8" s="13">
        <v>3.4808801167098573</v>
      </c>
      <c r="M8" s="29">
        <f t="shared" si="6"/>
        <v>1</v>
      </c>
      <c r="N8" s="4" t="str">
        <f t="shared" si="3"/>
        <v>G1T1701_BR_182_MP__G1T1701_BR_023_P</v>
      </c>
    </row>
    <row r="9" spans="1:14" x14ac:dyDescent="0.25">
      <c r="A9">
        <v>149</v>
      </c>
      <c r="B9" s="1" t="s">
        <v>948</v>
      </c>
      <c r="C9" s="15">
        <v>238.01660537719727</v>
      </c>
      <c r="D9" s="15">
        <f t="shared" si="4"/>
        <v>2.3766072569393653</v>
      </c>
      <c r="E9" s="25">
        <f t="shared" si="5"/>
        <v>1</v>
      </c>
      <c r="F9" s="1" t="s">
        <v>809</v>
      </c>
      <c r="G9" s="6">
        <f t="shared" si="0"/>
        <v>144512.59319843596</v>
      </c>
      <c r="H9" s="5">
        <v>5.1599056942779304</v>
      </c>
      <c r="I9" s="28">
        <f t="shared" si="1"/>
        <v>1</v>
      </c>
      <c r="J9" s="1" t="s">
        <v>947</v>
      </c>
      <c r="K9" s="6">
        <f t="shared" si="2"/>
        <v>2251.8161684806341</v>
      </c>
      <c r="L9" s="6">
        <v>3.3525329331272662</v>
      </c>
      <c r="M9" s="29">
        <f t="shared" si="6"/>
        <v>1</v>
      </c>
      <c r="N9" s="4" t="str">
        <f t="shared" si="3"/>
        <v>G1T1701_BR_048_P__G1T1701_BR_002_P</v>
      </c>
    </row>
    <row r="10" spans="1:14" x14ac:dyDescent="0.25">
      <c r="A10">
        <v>149</v>
      </c>
      <c r="B10" s="1" t="s">
        <v>2131</v>
      </c>
      <c r="C10" s="31" t="s">
        <v>2635</v>
      </c>
      <c r="D10" s="15" t="str">
        <f t="shared" si="4"/>
        <v>NA</v>
      </c>
      <c r="E10" s="25">
        <f t="shared" si="5"/>
        <v>0</v>
      </c>
      <c r="F10" s="1" t="s">
        <v>2132</v>
      </c>
      <c r="G10" s="6">
        <f t="shared" si="0"/>
        <v>1</v>
      </c>
      <c r="H10" s="13">
        <v>0</v>
      </c>
      <c r="I10" s="28">
        <f t="shared" si="1"/>
        <v>0</v>
      </c>
      <c r="J10" s="1" t="s">
        <v>268</v>
      </c>
      <c r="K10" s="6">
        <f t="shared" si="2"/>
        <v>1072974.4982059898</v>
      </c>
      <c r="L10" s="6">
        <v>6.03058940004607</v>
      </c>
      <c r="M10" s="29">
        <f t="shared" si="6"/>
        <v>1</v>
      </c>
      <c r="N10" s="4" t="str">
        <f t="shared" si="3"/>
        <v>G1T1701_BR_131_M__G1T1701_BR_262_MP</v>
      </c>
    </row>
    <row r="11" spans="1:14" x14ac:dyDescent="0.25">
      <c r="A11">
        <v>149</v>
      </c>
      <c r="B11" s="1" t="s">
        <v>1401</v>
      </c>
      <c r="C11" s="15">
        <v>183.48783493041992</v>
      </c>
      <c r="D11" s="15">
        <f t="shared" si="4"/>
        <v>2.2636072762299442</v>
      </c>
      <c r="E11" s="25">
        <f t="shared" si="5"/>
        <v>1</v>
      </c>
      <c r="F11" s="1" t="s">
        <v>1398</v>
      </c>
      <c r="G11" s="6">
        <f t="shared" si="0"/>
        <v>18034.232053609314</v>
      </c>
      <c r="H11" s="6">
        <v>4.2560976536141402</v>
      </c>
      <c r="I11" s="28">
        <f t="shared" si="1"/>
        <v>1</v>
      </c>
      <c r="J11" s="1" t="s">
        <v>1399</v>
      </c>
      <c r="K11" s="6">
        <f t="shared" si="2"/>
        <v>3026.0779897616667</v>
      </c>
      <c r="L11" s="13">
        <v>3.48088011670986</v>
      </c>
      <c r="M11" s="29">
        <f t="shared" si="6"/>
        <v>1</v>
      </c>
      <c r="N11" s="4" t="str">
        <f t="shared" si="3"/>
        <v>G1T1701_BR_182_MP__G1T1701_BR_023_P</v>
      </c>
    </row>
    <row r="12" spans="1:14" x14ac:dyDescent="0.25">
      <c r="A12">
        <v>149</v>
      </c>
      <c r="B12" s="1" t="s">
        <v>1402</v>
      </c>
      <c r="C12" s="15">
        <v>24.446103572845459</v>
      </c>
      <c r="D12" s="15">
        <f t="shared" si="4"/>
        <v>1.3882096474406809</v>
      </c>
      <c r="E12" s="25">
        <f t="shared" si="5"/>
        <v>1</v>
      </c>
      <c r="F12" s="1" t="s">
        <v>1398</v>
      </c>
      <c r="G12" s="6">
        <f t="shared" si="0"/>
        <v>18034.232053609314</v>
      </c>
      <c r="H12" s="6">
        <v>4.2560976536141402</v>
      </c>
      <c r="I12" s="28">
        <f t="shared" si="1"/>
        <v>1</v>
      </c>
      <c r="J12" s="1" t="s">
        <v>1399</v>
      </c>
      <c r="K12" s="6">
        <f t="shared" si="2"/>
        <v>3026.0779897616667</v>
      </c>
      <c r="L12" s="13">
        <v>3.48088011670986</v>
      </c>
      <c r="M12" s="29">
        <f t="shared" si="6"/>
        <v>1</v>
      </c>
      <c r="N12" s="4" t="str">
        <f t="shared" si="3"/>
        <v>G1T1701_BR_182_MP__G1T1701_BR_023_P</v>
      </c>
    </row>
    <row r="13" spans="1:14" x14ac:dyDescent="0.25">
      <c r="A13">
        <v>149</v>
      </c>
      <c r="B13" s="1" t="s">
        <v>652</v>
      </c>
      <c r="C13" s="15">
        <v>15.962603092193602</v>
      </c>
      <c r="D13" s="15">
        <f t="shared" si="4"/>
        <v>1.2031037151094501</v>
      </c>
      <c r="E13" s="25">
        <f t="shared" si="5"/>
        <v>1</v>
      </c>
      <c r="F13" s="1" t="s">
        <v>653</v>
      </c>
      <c r="G13" s="13">
        <f t="shared" si="0"/>
        <v>1</v>
      </c>
      <c r="H13" s="13">
        <v>0</v>
      </c>
      <c r="I13" s="28">
        <f t="shared" si="1"/>
        <v>0</v>
      </c>
      <c r="J13" s="1" t="s">
        <v>654</v>
      </c>
      <c r="K13" s="6">
        <f t="shared" si="2"/>
        <v>170976.46731318141</v>
      </c>
      <c r="L13" s="6">
        <v>5.2329363395188757</v>
      </c>
      <c r="M13" s="29">
        <f t="shared" si="6"/>
        <v>1</v>
      </c>
      <c r="N13" s="4" t="str">
        <f t="shared" si="3"/>
        <v>G1T1701_BR_360_MP__G1T1701_BR_318_MP</v>
      </c>
    </row>
    <row r="14" spans="1:14" x14ac:dyDescent="0.25">
      <c r="A14">
        <v>149</v>
      </c>
      <c r="B14" s="1" t="s">
        <v>2133</v>
      </c>
      <c r="C14" s="31" t="s">
        <v>2635</v>
      </c>
      <c r="D14" s="15" t="str">
        <f t="shared" si="4"/>
        <v>NA</v>
      </c>
      <c r="E14" s="25">
        <f t="shared" si="5"/>
        <v>0</v>
      </c>
      <c r="F14" s="1" t="s">
        <v>2132</v>
      </c>
      <c r="G14" s="6">
        <f t="shared" si="0"/>
        <v>1</v>
      </c>
      <c r="H14" s="13">
        <v>0</v>
      </c>
      <c r="I14" s="28">
        <f t="shared" si="1"/>
        <v>0</v>
      </c>
      <c r="J14" s="1" t="s">
        <v>268</v>
      </c>
      <c r="K14" s="6">
        <f t="shared" si="2"/>
        <v>1072974.4982059898</v>
      </c>
      <c r="L14" s="6">
        <v>6.03058940004607</v>
      </c>
      <c r="M14" s="29">
        <f t="shared" si="6"/>
        <v>1</v>
      </c>
      <c r="N14" s="4" t="str">
        <f t="shared" si="3"/>
        <v>G1T1701_BR_131_M__G1T1701_BR_262_MP</v>
      </c>
    </row>
    <row r="15" spans="1:14" x14ac:dyDescent="0.25">
      <c r="A15">
        <v>149</v>
      </c>
      <c r="B15" s="1" t="s">
        <v>1813</v>
      </c>
      <c r="C15" s="31" t="s">
        <v>2635</v>
      </c>
      <c r="D15" s="15" t="str">
        <f t="shared" si="4"/>
        <v>NA</v>
      </c>
      <c r="E15" s="25">
        <f t="shared" si="5"/>
        <v>0</v>
      </c>
      <c r="F15" s="1" t="s">
        <v>1750</v>
      </c>
      <c r="G15" s="6">
        <f t="shared" si="0"/>
        <v>416901.39429207344</v>
      </c>
      <c r="H15" s="6">
        <v>5.6200333475905353</v>
      </c>
      <c r="I15" s="28">
        <f t="shared" si="1"/>
        <v>1</v>
      </c>
      <c r="J15" s="1" t="s">
        <v>1814</v>
      </c>
      <c r="K15" s="6">
        <f t="shared" si="2"/>
        <v>3905.9402933192882</v>
      </c>
      <c r="L15" s="6">
        <v>3.5917256003240441</v>
      </c>
      <c r="M15" s="29">
        <f t="shared" si="6"/>
        <v>1</v>
      </c>
      <c r="N15" s="4" t="str">
        <f t="shared" si="3"/>
        <v>G1T1701_BR_103_MP__G1T1701_BR_014_P</v>
      </c>
    </row>
    <row r="16" spans="1:14" x14ac:dyDescent="0.25">
      <c r="A16">
        <v>149</v>
      </c>
      <c r="B16" s="1" t="s">
        <v>1138</v>
      </c>
      <c r="C16" s="15">
        <v>11.634781360626221</v>
      </c>
      <c r="D16" s="15">
        <f t="shared" si="4"/>
        <v>1.0657582264911858</v>
      </c>
      <c r="E16" s="25">
        <f t="shared" si="5"/>
        <v>1</v>
      </c>
      <c r="F16" s="1" t="s">
        <v>1</v>
      </c>
      <c r="G16" s="6">
        <f t="shared" si="0"/>
        <v>60211.171035368017</v>
      </c>
      <c r="H16" s="5">
        <v>4.7796770737982923</v>
      </c>
      <c r="I16" s="28">
        <f t="shared" si="1"/>
        <v>1</v>
      </c>
      <c r="J16" s="1" t="s">
        <v>1137</v>
      </c>
      <c r="K16" s="6">
        <f t="shared" si="2"/>
        <v>2980.1501246506323</v>
      </c>
      <c r="L16" s="5">
        <v>3.4742381421518127</v>
      </c>
      <c r="M16" s="29">
        <f t="shared" si="6"/>
        <v>1</v>
      </c>
      <c r="N16" s="4" t="str">
        <f t="shared" si="3"/>
        <v>G1T1701_BR_053_GP__G1T1701_BR_006_P</v>
      </c>
    </row>
    <row r="17" spans="1:14" x14ac:dyDescent="0.25">
      <c r="A17">
        <v>149</v>
      </c>
      <c r="B17" s="1" t="s">
        <v>2566</v>
      </c>
      <c r="C17" s="15">
        <v>46223.7255859375</v>
      </c>
      <c r="D17" s="15">
        <f t="shared" si="4"/>
        <v>4.6648649462536076</v>
      </c>
      <c r="E17" s="25">
        <f t="shared" si="5"/>
        <v>1</v>
      </c>
      <c r="F17" s="1" t="s">
        <v>32</v>
      </c>
      <c r="G17" s="6">
        <f t="shared" si="0"/>
        <v>4087454.4719412117</v>
      </c>
      <c r="H17" s="5">
        <v>6.6114529283118104</v>
      </c>
      <c r="I17" s="28">
        <f t="shared" si="1"/>
        <v>1</v>
      </c>
      <c r="J17" s="1" t="s">
        <v>33</v>
      </c>
      <c r="K17" s="6">
        <f t="shared" si="2"/>
        <v>1</v>
      </c>
      <c r="L17" s="6">
        <v>0</v>
      </c>
      <c r="M17" s="29">
        <f t="shared" si="6"/>
        <v>0</v>
      </c>
      <c r="N17" s="4" t="str">
        <f t="shared" si="3"/>
        <v>G1T1701_BR_068_P__G1T1701_BR_017_P</v>
      </c>
    </row>
    <row r="18" spans="1:14" x14ac:dyDescent="0.25">
      <c r="A18">
        <v>149</v>
      </c>
      <c r="B18" s="1" t="s">
        <v>2134</v>
      </c>
      <c r="C18" s="15">
        <v>330.7122802734375</v>
      </c>
      <c r="D18" s="15">
        <f t="shared" si="4"/>
        <v>2.5194503217838862</v>
      </c>
      <c r="E18" s="25">
        <f t="shared" si="5"/>
        <v>1</v>
      </c>
      <c r="F18" s="1" t="s">
        <v>2132</v>
      </c>
      <c r="G18" s="6">
        <f t="shared" si="0"/>
        <v>1</v>
      </c>
      <c r="H18" s="13">
        <v>0</v>
      </c>
      <c r="I18" s="28">
        <f t="shared" si="1"/>
        <v>0</v>
      </c>
      <c r="J18" s="1" t="s">
        <v>268</v>
      </c>
      <c r="K18" s="6">
        <f t="shared" si="2"/>
        <v>1072974.4982059898</v>
      </c>
      <c r="L18" s="6">
        <v>6.03058940004607</v>
      </c>
      <c r="M18" s="29">
        <f t="shared" si="6"/>
        <v>1</v>
      </c>
      <c r="N18" s="4" t="str">
        <f t="shared" si="3"/>
        <v>G1T1701_BR_131_M__G1T1701_BR_262_MP</v>
      </c>
    </row>
    <row r="19" spans="1:14" x14ac:dyDescent="0.25">
      <c r="A19">
        <v>149</v>
      </c>
      <c r="B19" s="1" t="s">
        <v>573</v>
      </c>
      <c r="C19" s="31" t="s">
        <v>2635</v>
      </c>
      <c r="D19" s="15" t="str">
        <f t="shared" si="4"/>
        <v>NA</v>
      </c>
      <c r="E19" s="25">
        <f t="shared" si="5"/>
        <v>0</v>
      </c>
      <c r="F19" s="1" t="s">
        <v>438</v>
      </c>
      <c r="G19" s="6">
        <f t="shared" si="0"/>
        <v>210466.95188114533</v>
      </c>
      <c r="H19" s="5">
        <v>5.3231839113714914</v>
      </c>
      <c r="I19" s="28">
        <f t="shared" si="1"/>
        <v>1</v>
      </c>
      <c r="J19" s="1" t="s">
        <v>574</v>
      </c>
      <c r="K19" s="6">
        <f t="shared" si="2"/>
        <v>2628.878525487466</v>
      </c>
      <c r="L19" s="6">
        <v>3.4197705188072649</v>
      </c>
      <c r="M19" s="29">
        <f t="shared" si="6"/>
        <v>1</v>
      </c>
      <c r="N19" s="4" t="str">
        <f t="shared" si="3"/>
        <v>G1T1701_BR_067_GP__G1T1701_BR_038_P</v>
      </c>
    </row>
    <row r="20" spans="1:14" x14ac:dyDescent="0.25">
      <c r="A20">
        <v>149</v>
      </c>
      <c r="B20" s="1" t="s">
        <v>0</v>
      </c>
      <c r="C20" s="15">
        <v>7575.1593017578125</v>
      </c>
      <c r="D20" s="15">
        <f t="shared" si="4"/>
        <v>3.8793917702630449</v>
      </c>
      <c r="E20" s="25">
        <f t="shared" si="5"/>
        <v>1</v>
      </c>
      <c r="F20" s="1" t="s">
        <v>1</v>
      </c>
      <c r="G20" s="6">
        <f t="shared" si="0"/>
        <v>60211.171035368017</v>
      </c>
      <c r="H20" s="5">
        <v>4.7796770737982923</v>
      </c>
      <c r="I20" s="28">
        <f t="shared" si="1"/>
        <v>1</v>
      </c>
      <c r="J20" s="1" t="s">
        <v>2</v>
      </c>
      <c r="K20" s="6">
        <f t="shared" si="2"/>
        <v>1</v>
      </c>
      <c r="L20" s="5">
        <v>0</v>
      </c>
      <c r="M20" s="29">
        <f t="shared" si="6"/>
        <v>0</v>
      </c>
      <c r="N20" s="4" t="str">
        <f t="shared" si="3"/>
        <v>G1T1701_BR_053_GP__G1T1701_BR_005_P</v>
      </c>
    </row>
    <row r="21" spans="1:14" x14ac:dyDescent="0.25">
      <c r="A21">
        <v>149</v>
      </c>
      <c r="B21" s="1" t="s">
        <v>655</v>
      </c>
      <c r="C21" s="15">
        <v>98.157339096069336</v>
      </c>
      <c r="D21" s="15">
        <f t="shared" si="4"/>
        <v>1.9919227767813219</v>
      </c>
      <c r="E21" s="25">
        <f t="shared" si="5"/>
        <v>1</v>
      </c>
      <c r="F21" s="1" t="s">
        <v>653</v>
      </c>
      <c r="G21" s="13">
        <f t="shared" si="0"/>
        <v>1</v>
      </c>
      <c r="H21" s="13">
        <v>0</v>
      </c>
      <c r="I21" s="28">
        <f t="shared" si="1"/>
        <v>0</v>
      </c>
      <c r="J21" s="1" t="s">
        <v>654</v>
      </c>
      <c r="K21" s="6">
        <f t="shared" si="2"/>
        <v>170976.46731318141</v>
      </c>
      <c r="L21" s="6">
        <v>5.2329363395188757</v>
      </c>
      <c r="M21" s="29">
        <f t="shared" si="6"/>
        <v>1</v>
      </c>
      <c r="N21" s="4" t="str">
        <f t="shared" si="3"/>
        <v>G1T1701_BR_360_MP__G1T1701_BR_318_MP</v>
      </c>
    </row>
    <row r="22" spans="1:14" x14ac:dyDescent="0.25">
      <c r="A22">
        <v>149</v>
      </c>
      <c r="B22" s="1" t="s">
        <v>808</v>
      </c>
      <c r="C22" s="15">
        <v>85.652627944946289</v>
      </c>
      <c r="D22" s="15">
        <f t="shared" si="4"/>
        <v>1.9327406922808679</v>
      </c>
      <c r="E22" s="25">
        <f t="shared" si="5"/>
        <v>1</v>
      </c>
      <c r="F22" s="1" t="s">
        <v>809</v>
      </c>
      <c r="G22" s="6">
        <f t="shared" si="0"/>
        <v>144512.59319843596</v>
      </c>
      <c r="H22" s="5">
        <v>5.1599056942779304</v>
      </c>
      <c r="I22" s="28">
        <f t="shared" si="1"/>
        <v>1</v>
      </c>
      <c r="J22" s="1" t="s">
        <v>810</v>
      </c>
      <c r="K22" s="6">
        <f t="shared" si="2"/>
        <v>4426.3007483984647</v>
      </c>
      <c r="L22" s="5">
        <v>3.6460409190653644</v>
      </c>
      <c r="M22" s="29">
        <f t="shared" si="6"/>
        <v>1</v>
      </c>
      <c r="N22" s="4" t="str">
        <f t="shared" si="3"/>
        <v>G1T1701_BR_048_P__G1T1701_BR_001_P</v>
      </c>
    </row>
    <row r="23" spans="1:14" x14ac:dyDescent="0.25">
      <c r="A23">
        <v>149</v>
      </c>
      <c r="B23" s="1" t="s">
        <v>2135</v>
      </c>
      <c r="C23" s="15">
        <v>44.729561805725098</v>
      </c>
      <c r="D23" s="15">
        <f t="shared" si="4"/>
        <v>1.6505946436167045</v>
      </c>
      <c r="E23" s="25">
        <f t="shared" si="5"/>
        <v>1</v>
      </c>
      <c r="F23" s="1" t="s">
        <v>2132</v>
      </c>
      <c r="G23" s="6">
        <f t="shared" si="0"/>
        <v>1</v>
      </c>
      <c r="H23" s="13">
        <v>0</v>
      </c>
      <c r="I23" s="28">
        <f t="shared" si="1"/>
        <v>0</v>
      </c>
      <c r="J23" s="1" t="s">
        <v>268</v>
      </c>
      <c r="K23" s="6">
        <f t="shared" si="2"/>
        <v>1072974.4982059898</v>
      </c>
      <c r="L23" s="6">
        <v>6.03058940004607</v>
      </c>
      <c r="M23" s="29">
        <f t="shared" si="6"/>
        <v>1</v>
      </c>
      <c r="N23" s="4" t="str">
        <f t="shared" si="3"/>
        <v>G1T1701_BR_131_M__G1T1701_BR_262_MP</v>
      </c>
    </row>
    <row r="24" spans="1:14" x14ac:dyDescent="0.25">
      <c r="A24">
        <v>149</v>
      </c>
      <c r="B24" s="1" t="s">
        <v>2136</v>
      </c>
      <c r="C24" s="31" t="s">
        <v>2635</v>
      </c>
      <c r="D24" s="15" t="str">
        <f t="shared" si="4"/>
        <v>NA</v>
      </c>
      <c r="E24" s="25">
        <f t="shared" si="5"/>
        <v>0</v>
      </c>
      <c r="F24" s="1" t="s">
        <v>2132</v>
      </c>
      <c r="G24" s="6">
        <f t="shared" si="0"/>
        <v>1</v>
      </c>
      <c r="H24" s="13">
        <v>0</v>
      </c>
      <c r="I24" s="28">
        <f t="shared" si="1"/>
        <v>0</v>
      </c>
      <c r="J24" s="1" t="s">
        <v>268</v>
      </c>
      <c r="K24" s="6">
        <f t="shared" si="2"/>
        <v>1072974.4982059898</v>
      </c>
      <c r="L24" s="6">
        <v>6.03058940004607</v>
      </c>
      <c r="M24" s="29">
        <f t="shared" si="6"/>
        <v>1</v>
      </c>
      <c r="N24" s="4" t="str">
        <f t="shared" si="3"/>
        <v>G1T1701_BR_131_M__G1T1701_BR_262_MP</v>
      </c>
    </row>
    <row r="25" spans="1:14" x14ac:dyDescent="0.25">
      <c r="A25">
        <v>149</v>
      </c>
      <c r="B25" s="1" t="s">
        <v>575</v>
      </c>
      <c r="C25" s="31" t="s">
        <v>2635</v>
      </c>
      <c r="D25" s="15" t="str">
        <f t="shared" si="4"/>
        <v>NA</v>
      </c>
      <c r="E25" s="25">
        <f t="shared" si="5"/>
        <v>0</v>
      </c>
      <c r="F25" s="1" t="s">
        <v>438</v>
      </c>
      <c r="G25" s="6">
        <f t="shared" si="0"/>
        <v>210466.95188114533</v>
      </c>
      <c r="H25" s="5">
        <v>5.3231839113714914</v>
      </c>
      <c r="I25" s="28">
        <f t="shared" si="1"/>
        <v>1</v>
      </c>
      <c r="J25" s="1" t="s">
        <v>574</v>
      </c>
      <c r="K25" s="6">
        <f t="shared" si="2"/>
        <v>2628.878525487466</v>
      </c>
      <c r="L25" s="6">
        <v>3.4197705188072649</v>
      </c>
      <c r="M25" s="29">
        <f t="shared" si="6"/>
        <v>1</v>
      </c>
      <c r="N25" s="4" t="str">
        <f t="shared" si="3"/>
        <v>G1T1701_BR_067_GP__G1T1701_BR_038_P</v>
      </c>
    </row>
    <row r="26" spans="1:14" x14ac:dyDescent="0.25">
      <c r="A26">
        <v>149</v>
      </c>
      <c r="B26" s="1" t="s">
        <v>1844</v>
      </c>
      <c r="C26" s="31" t="s">
        <v>2635</v>
      </c>
      <c r="D26" s="15" t="str">
        <f t="shared" si="4"/>
        <v>NA</v>
      </c>
      <c r="E26" s="25">
        <f t="shared" si="5"/>
        <v>0</v>
      </c>
      <c r="F26" s="1" t="s">
        <v>1842</v>
      </c>
      <c r="G26" s="6">
        <f t="shared" si="0"/>
        <v>1</v>
      </c>
      <c r="H26" s="5">
        <v>0</v>
      </c>
      <c r="I26" s="28">
        <f t="shared" si="1"/>
        <v>0</v>
      </c>
      <c r="J26" s="1" t="s">
        <v>1843</v>
      </c>
      <c r="K26" s="6">
        <f t="shared" si="2"/>
        <v>2321.5210316928756</v>
      </c>
      <c r="L26" s="5">
        <v>3.3657726224871318</v>
      </c>
      <c r="M26" s="29">
        <f t="shared" si="6"/>
        <v>1</v>
      </c>
      <c r="N26" s="4" t="str">
        <f t="shared" si="3"/>
        <v>G1T1701_BR_049_GP__G1T1701_BR_003_P</v>
      </c>
    </row>
    <row r="27" spans="1:14" x14ac:dyDescent="0.25">
      <c r="A27">
        <v>149</v>
      </c>
      <c r="B27" s="1" t="s">
        <v>2137</v>
      </c>
      <c r="C27" s="31" t="s">
        <v>2635</v>
      </c>
      <c r="D27" s="15" t="str">
        <f t="shared" si="4"/>
        <v>NA</v>
      </c>
      <c r="E27" s="25">
        <f t="shared" si="5"/>
        <v>0</v>
      </c>
      <c r="F27" s="1" t="s">
        <v>2132</v>
      </c>
      <c r="G27" s="6">
        <f t="shared" si="0"/>
        <v>1</v>
      </c>
      <c r="H27" s="13">
        <v>0</v>
      </c>
      <c r="I27" s="28">
        <f t="shared" si="1"/>
        <v>0</v>
      </c>
      <c r="J27" s="1" t="s">
        <v>268</v>
      </c>
      <c r="K27" s="6">
        <f t="shared" si="2"/>
        <v>1072974.4982059898</v>
      </c>
      <c r="L27" s="6">
        <v>6.03058940004607</v>
      </c>
      <c r="M27" s="29">
        <f t="shared" si="6"/>
        <v>1</v>
      </c>
      <c r="N27" s="4" t="str">
        <f t="shared" si="3"/>
        <v>G1T1701_BR_131_M__G1T1701_BR_262_MP</v>
      </c>
    </row>
    <row r="28" spans="1:14" x14ac:dyDescent="0.25">
      <c r="A28">
        <v>149</v>
      </c>
      <c r="B28" s="1" t="s">
        <v>1815</v>
      </c>
      <c r="C28" s="15">
        <v>10.72437047958374</v>
      </c>
      <c r="D28" s="15">
        <f t="shared" si="4"/>
        <v>1.0303718085241673</v>
      </c>
      <c r="E28" s="25">
        <f t="shared" si="5"/>
        <v>1</v>
      </c>
      <c r="F28" s="1" t="s">
        <v>1750</v>
      </c>
      <c r="G28" s="6">
        <f t="shared" si="0"/>
        <v>416901.39429207344</v>
      </c>
      <c r="H28" s="6">
        <v>5.6200333475905353</v>
      </c>
      <c r="I28" s="28">
        <f t="shared" si="1"/>
        <v>1</v>
      </c>
      <c r="J28" s="1" t="s">
        <v>1814</v>
      </c>
      <c r="K28" s="6">
        <f t="shared" si="2"/>
        <v>3905.9402933192882</v>
      </c>
      <c r="L28" s="6">
        <v>3.5917256003240441</v>
      </c>
      <c r="M28" s="29">
        <f t="shared" si="6"/>
        <v>1</v>
      </c>
      <c r="N28" s="4" t="str">
        <f t="shared" si="3"/>
        <v>G1T1701_BR_103_MP__G1T1701_BR_014_P</v>
      </c>
    </row>
    <row r="29" spans="1:14" x14ac:dyDescent="0.25">
      <c r="A29">
        <v>149</v>
      </c>
      <c r="B29" s="1" t="s">
        <v>2138</v>
      </c>
      <c r="C29" s="31" t="s">
        <v>2635</v>
      </c>
      <c r="D29" s="15" t="str">
        <f t="shared" si="4"/>
        <v>NA</v>
      </c>
      <c r="E29" s="25">
        <f t="shared" si="5"/>
        <v>0</v>
      </c>
      <c r="F29" s="1" t="s">
        <v>2132</v>
      </c>
      <c r="G29" s="6">
        <f t="shared" si="0"/>
        <v>1</v>
      </c>
      <c r="H29" s="13">
        <v>0</v>
      </c>
      <c r="I29" s="28">
        <f t="shared" si="1"/>
        <v>0</v>
      </c>
      <c r="J29" s="1" t="s">
        <v>268</v>
      </c>
      <c r="K29" s="6">
        <f t="shared" si="2"/>
        <v>1072974.4982059898</v>
      </c>
      <c r="L29" s="6">
        <v>6.03058940004607</v>
      </c>
      <c r="M29" s="29">
        <f t="shared" si="6"/>
        <v>1</v>
      </c>
      <c r="N29" s="4" t="str">
        <f t="shared" si="3"/>
        <v>G1T1701_BR_131_M__G1T1701_BR_262_MP</v>
      </c>
    </row>
    <row r="30" spans="1:14" x14ac:dyDescent="0.25">
      <c r="A30">
        <v>149</v>
      </c>
      <c r="B30" s="1" t="s">
        <v>1283</v>
      </c>
      <c r="C30" s="15">
        <v>9600.9991455078125</v>
      </c>
      <c r="D30" s="15">
        <f t="shared" si="4"/>
        <v>3.9823164310397106</v>
      </c>
      <c r="E30" s="25">
        <f t="shared" si="5"/>
        <v>1</v>
      </c>
      <c r="F30" s="1" t="s">
        <v>1057</v>
      </c>
      <c r="G30" s="6">
        <f t="shared" si="0"/>
        <v>1</v>
      </c>
      <c r="H30" s="6">
        <v>0</v>
      </c>
      <c r="I30" s="28">
        <f t="shared" si="1"/>
        <v>0</v>
      </c>
      <c r="J30" s="1" t="s">
        <v>1282</v>
      </c>
      <c r="K30" s="6">
        <f t="shared" si="2"/>
        <v>46124.041308961991</v>
      </c>
      <c r="L30" s="6">
        <v>4.6639273524233849</v>
      </c>
      <c r="M30" s="29">
        <f t="shared" si="6"/>
        <v>1</v>
      </c>
      <c r="N30" s="4" t="str">
        <f t="shared" si="3"/>
        <v>G1T1701_BR_119_MP__G1T1701_BR_324_MP</v>
      </c>
    </row>
    <row r="31" spans="1:14" x14ac:dyDescent="0.25">
      <c r="A31">
        <v>149</v>
      </c>
      <c r="B31" s="1" t="s">
        <v>1845</v>
      </c>
      <c r="C31" s="15">
        <v>27.638847827911377</v>
      </c>
      <c r="D31" s="15">
        <f t="shared" si="4"/>
        <v>1.4415199347799545</v>
      </c>
      <c r="E31" s="25">
        <f t="shared" si="5"/>
        <v>1</v>
      </c>
      <c r="F31" s="1" t="s">
        <v>1842</v>
      </c>
      <c r="G31" s="6">
        <f t="shared" si="0"/>
        <v>1</v>
      </c>
      <c r="H31" s="5">
        <v>0</v>
      </c>
      <c r="I31" s="28">
        <f t="shared" si="1"/>
        <v>0</v>
      </c>
      <c r="J31" s="1" t="s">
        <v>1843</v>
      </c>
      <c r="K31" s="6">
        <f t="shared" si="2"/>
        <v>2321.5210316928651</v>
      </c>
      <c r="L31" s="5">
        <v>3.3657726224871301</v>
      </c>
      <c r="M31" s="29">
        <f t="shared" si="6"/>
        <v>1</v>
      </c>
      <c r="N31" s="4" t="str">
        <f t="shared" si="3"/>
        <v>G1T1701_BR_049_GP__G1T1701_BR_003_P</v>
      </c>
    </row>
    <row r="32" spans="1:14" x14ac:dyDescent="0.25">
      <c r="A32">
        <v>149</v>
      </c>
      <c r="B32" s="1" t="s">
        <v>437</v>
      </c>
      <c r="C32" s="15">
        <v>89.329462051391602</v>
      </c>
      <c r="D32" s="15">
        <f t="shared" si="4"/>
        <v>1.9509947186432812</v>
      </c>
      <c r="E32" s="25">
        <f t="shared" si="5"/>
        <v>1</v>
      </c>
      <c r="F32" s="1" t="s">
        <v>438</v>
      </c>
      <c r="G32" s="6">
        <f t="shared" si="0"/>
        <v>210466.95188114457</v>
      </c>
      <c r="H32" s="5">
        <v>5.3231839113714896</v>
      </c>
      <c r="I32" s="28">
        <f t="shared" si="1"/>
        <v>1</v>
      </c>
      <c r="J32" s="1" t="s">
        <v>439</v>
      </c>
      <c r="K32" s="6">
        <f t="shared" si="2"/>
        <v>1989.8657498618916</v>
      </c>
      <c r="L32" s="6">
        <v>3.2988237768816009</v>
      </c>
      <c r="M32" s="29">
        <f t="shared" si="6"/>
        <v>1</v>
      </c>
      <c r="N32" s="14" t="str">
        <f t="shared" si="3"/>
        <v>G1T1701_BR_067_GP__G1T1701_BR_037_P</v>
      </c>
    </row>
    <row r="33" spans="1:14" x14ac:dyDescent="0.25">
      <c r="A33">
        <v>149</v>
      </c>
      <c r="B33" s="1" t="s">
        <v>1620</v>
      </c>
      <c r="C33" s="15">
        <v>130220.74218750001</v>
      </c>
      <c r="D33" s="15">
        <f t="shared" si="4"/>
        <v>5.1146801662605883</v>
      </c>
      <c r="E33" s="25">
        <f t="shared" si="5"/>
        <v>1</v>
      </c>
      <c r="F33" s="1" t="s">
        <v>1398</v>
      </c>
      <c r="G33" s="6">
        <f t="shared" si="0"/>
        <v>18034.232053609314</v>
      </c>
      <c r="H33" s="6">
        <v>4.2560976536141402</v>
      </c>
      <c r="I33" s="28">
        <f t="shared" si="1"/>
        <v>1</v>
      </c>
      <c r="J33" s="1" t="s">
        <v>1621</v>
      </c>
      <c r="K33" s="6">
        <f t="shared" si="2"/>
        <v>9561.7679807045752</v>
      </c>
      <c r="L33" s="6">
        <v>3.9805382011959729</v>
      </c>
      <c r="M33" s="29">
        <f t="shared" si="6"/>
        <v>1</v>
      </c>
      <c r="N33" s="14" t="str">
        <f t="shared" si="3"/>
        <v>G1T1701_BR_182_MP__G1T1701_BR_024_P</v>
      </c>
    </row>
    <row r="34" spans="1:14" x14ac:dyDescent="0.25">
      <c r="A34">
        <v>149</v>
      </c>
      <c r="B34" s="1" t="s">
        <v>656</v>
      </c>
      <c r="C34" s="15">
        <v>28.240480422973633</v>
      </c>
      <c r="D34" s="15">
        <f t="shared" si="4"/>
        <v>1.4508720805976025</v>
      </c>
      <c r="E34" s="25">
        <f t="shared" si="5"/>
        <v>1</v>
      </c>
      <c r="F34" s="1" t="s">
        <v>653</v>
      </c>
      <c r="G34" s="13">
        <f t="shared" si="0"/>
        <v>1</v>
      </c>
      <c r="H34" s="13">
        <v>0</v>
      </c>
      <c r="I34" s="28">
        <f t="shared" si="1"/>
        <v>0</v>
      </c>
      <c r="J34" s="1" t="s">
        <v>654</v>
      </c>
      <c r="K34" s="6">
        <f t="shared" si="2"/>
        <v>170976.46731318292</v>
      </c>
      <c r="L34" s="6">
        <v>5.2329363395188802</v>
      </c>
      <c r="M34" s="29">
        <f t="shared" si="6"/>
        <v>1</v>
      </c>
      <c r="N34" s="4" t="str">
        <f t="shared" si="3"/>
        <v>G1T1701_BR_360_MP__G1T1701_BR_318_MP</v>
      </c>
    </row>
    <row r="35" spans="1:14" x14ac:dyDescent="0.25">
      <c r="A35">
        <v>149</v>
      </c>
      <c r="B35" s="1" t="s">
        <v>2139</v>
      </c>
      <c r="C35" s="15">
        <v>25.2768874168396</v>
      </c>
      <c r="D35" s="15">
        <f t="shared" si="4"/>
        <v>1.4027235940994209</v>
      </c>
      <c r="E35" s="25">
        <f t="shared" si="5"/>
        <v>1</v>
      </c>
      <c r="F35" s="1" t="s">
        <v>2132</v>
      </c>
      <c r="G35" s="6">
        <f t="shared" si="0"/>
        <v>1</v>
      </c>
      <c r="H35" s="13">
        <v>0</v>
      </c>
      <c r="I35" s="28">
        <f t="shared" si="1"/>
        <v>0</v>
      </c>
      <c r="J35" s="1" t="s">
        <v>268</v>
      </c>
      <c r="K35" s="6">
        <f t="shared" si="2"/>
        <v>1072974.4982059898</v>
      </c>
      <c r="L35" s="6">
        <v>6.03058940004607</v>
      </c>
      <c r="M35" s="29">
        <f t="shared" si="6"/>
        <v>1</v>
      </c>
      <c r="N35" s="4" t="str">
        <f t="shared" si="3"/>
        <v>G1T1701_BR_131_M__G1T1701_BR_262_MP</v>
      </c>
    </row>
    <row r="36" spans="1:14" x14ac:dyDescent="0.25">
      <c r="A36">
        <v>149</v>
      </c>
      <c r="B36" s="1" t="s">
        <v>1139</v>
      </c>
      <c r="C36" s="31" t="s">
        <v>2635</v>
      </c>
      <c r="D36" s="15" t="str">
        <f t="shared" si="4"/>
        <v>NA</v>
      </c>
      <c r="E36" s="25">
        <f t="shared" si="5"/>
        <v>0</v>
      </c>
      <c r="F36" s="1" t="s">
        <v>1</v>
      </c>
      <c r="G36" s="6">
        <f t="shared" si="0"/>
        <v>60211.171035367588</v>
      </c>
      <c r="H36" s="5">
        <v>4.7796770737982897</v>
      </c>
      <c r="I36" s="28">
        <f t="shared" si="1"/>
        <v>1</v>
      </c>
      <c r="J36" s="1" t="s">
        <v>1137</v>
      </c>
      <c r="K36" s="6">
        <f t="shared" si="2"/>
        <v>2980.1501246506136</v>
      </c>
      <c r="L36" s="5">
        <v>3.47423814215181</v>
      </c>
      <c r="M36" s="29">
        <f t="shared" si="6"/>
        <v>1</v>
      </c>
      <c r="N36" s="4" t="str">
        <f t="shared" si="3"/>
        <v>G1T1701_BR_053_GP__G1T1701_BR_006_P</v>
      </c>
    </row>
    <row r="37" spans="1:14" x14ac:dyDescent="0.25">
      <c r="A37">
        <v>149</v>
      </c>
      <c r="B37" s="1" t="s">
        <v>1403</v>
      </c>
      <c r="C37" s="31" t="s">
        <v>2635</v>
      </c>
      <c r="D37" s="15" t="str">
        <f t="shared" si="4"/>
        <v>NA</v>
      </c>
      <c r="E37" s="25">
        <f t="shared" si="5"/>
        <v>0</v>
      </c>
      <c r="F37" s="1" t="s">
        <v>1398</v>
      </c>
      <c r="G37" s="6">
        <f t="shared" si="0"/>
        <v>18034.232053609314</v>
      </c>
      <c r="H37" s="6">
        <v>4.2560976536141402</v>
      </c>
      <c r="I37" s="28">
        <f t="shared" si="1"/>
        <v>1</v>
      </c>
      <c r="J37" s="1" t="s">
        <v>1399</v>
      </c>
      <c r="K37" s="6">
        <f t="shared" si="2"/>
        <v>3026.0779897616667</v>
      </c>
      <c r="L37" s="13">
        <v>3.48088011670986</v>
      </c>
      <c r="M37" s="29">
        <f t="shared" si="6"/>
        <v>1</v>
      </c>
      <c r="N37" s="4" t="str">
        <f t="shared" si="3"/>
        <v>G1T1701_BR_182_MP__G1T1701_BR_023_P</v>
      </c>
    </row>
    <row r="38" spans="1:14" x14ac:dyDescent="0.25">
      <c r="A38">
        <v>149</v>
      </c>
      <c r="B38" s="1" t="s">
        <v>1972</v>
      </c>
      <c r="C38" s="15">
        <v>15.848238468170166</v>
      </c>
      <c r="D38" s="15">
        <f t="shared" si="4"/>
        <v>1.1999809974012148</v>
      </c>
      <c r="E38" s="25">
        <f t="shared" si="5"/>
        <v>1</v>
      </c>
      <c r="F38" s="1" t="s">
        <v>1973</v>
      </c>
      <c r="G38" s="6">
        <f t="shared" si="0"/>
        <v>1</v>
      </c>
      <c r="H38" s="13">
        <v>0</v>
      </c>
      <c r="I38" s="28">
        <f t="shared" si="1"/>
        <v>0</v>
      </c>
      <c r="J38" s="1" t="s">
        <v>1974</v>
      </c>
      <c r="K38" s="6" t="s">
        <v>2635</v>
      </c>
      <c r="L38" s="6" t="s">
        <v>2635</v>
      </c>
      <c r="M38" s="29">
        <f t="shared" si="6"/>
        <v>1</v>
      </c>
      <c r="N38" s="4" t="str">
        <f t="shared" si="3"/>
        <v>G1T1701_BR_166_MP__G1T1701_BR_263_MP</v>
      </c>
    </row>
    <row r="39" spans="1:14" x14ac:dyDescent="0.25">
      <c r="A39">
        <v>149</v>
      </c>
      <c r="B39" s="1" t="s">
        <v>3</v>
      </c>
      <c r="C39" s="31" t="s">
        <v>2635</v>
      </c>
      <c r="D39" s="15" t="str">
        <f t="shared" si="4"/>
        <v>NA</v>
      </c>
      <c r="E39" s="25">
        <f t="shared" si="5"/>
        <v>0</v>
      </c>
      <c r="F39" s="1" t="s">
        <v>1</v>
      </c>
      <c r="G39" s="6">
        <f t="shared" si="0"/>
        <v>60211.171035367588</v>
      </c>
      <c r="H39" s="5">
        <v>4.7796770737982897</v>
      </c>
      <c r="I39" s="28">
        <f t="shared" si="1"/>
        <v>1</v>
      </c>
      <c r="J39" s="1" t="s">
        <v>2</v>
      </c>
      <c r="K39" s="6">
        <f>10^L39</f>
        <v>1</v>
      </c>
      <c r="L39" s="5">
        <v>0</v>
      </c>
      <c r="M39" s="29">
        <f t="shared" si="6"/>
        <v>0</v>
      </c>
      <c r="N39" s="4" t="str">
        <f t="shared" si="3"/>
        <v>G1T1701_BR_053_GP__G1T1701_BR_005_P</v>
      </c>
    </row>
    <row r="40" spans="1:14" x14ac:dyDescent="0.25">
      <c r="A40">
        <v>149</v>
      </c>
      <c r="B40" s="1" t="s">
        <v>266</v>
      </c>
      <c r="C40" s="15">
        <v>283.90108108520508</v>
      </c>
      <c r="D40" s="15">
        <f t="shared" si="4"/>
        <v>2.4531670463069246</v>
      </c>
      <c r="E40" s="25">
        <f t="shared" si="5"/>
        <v>1</v>
      </c>
      <c r="F40" s="1" t="s">
        <v>267</v>
      </c>
      <c r="G40" s="6">
        <f t="shared" si="0"/>
        <v>1964504.5849336765</v>
      </c>
      <c r="H40" s="6">
        <v>6.2932530467436871</v>
      </c>
      <c r="I40" s="28">
        <f t="shared" si="1"/>
        <v>1</v>
      </c>
      <c r="J40" s="1" t="s">
        <v>268</v>
      </c>
      <c r="K40" s="6">
        <f>10^L40</f>
        <v>1072974.4982059898</v>
      </c>
      <c r="L40" s="6">
        <v>6.03058940004607</v>
      </c>
      <c r="M40" s="29">
        <f t="shared" si="6"/>
        <v>1</v>
      </c>
      <c r="N40" s="4" t="str">
        <f t="shared" si="3"/>
        <v>G1T1701_BR_113_MP__G1T1701_BR_262_MP</v>
      </c>
    </row>
    <row r="41" spans="1:14" x14ac:dyDescent="0.25">
      <c r="A41">
        <v>149</v>
      </c>
      <c r="B41" s="1" t="s">
        <v>1778</v>
      </c>
      <c r="C41" s="15">
        <v>14925.191650390625</v>
      </c>
      <c r="D41" s="15">
        <f t="shared" si="4"/>
        <v>4.1739199164963958</v>
      </c>
      <c r="E41" s="25">
        <f t="shared" si="5"/>
        <v>1</v>
      </c>
      <c r="F41" s="1" t="s">
        <v>294</v>
      </c>
      <c r="G41" s="6">
        <f t="shared" si="0"/>
        <v>1578548.6754018439</v>
      </c>
      <c r="H41" s="13">
        <v>6.1982579781398597</v>
      </c>
      <c r="I41" s="28">
        <f t="shared" si="1"/>
        <v>1</v>
      </c>
      <c r="J41" s="1" t="s">
        <v>298</v>
      </c>
      <c r="K41" s="6">
        <f>10^L41</f>
        <v>5922.8363458163058</v>
      </c>
      <c r="L41" s="6">
        <v>3.7725297327944407</v>
      </c>
      <c r="M41" s="29">
        <f t="shared" si="6"/>
        <v>1</v>
      </c>
      <c r="N41" s="4" t="str">
        <f t="shared" si="3"/>
        <v>G1T1701_BR_401_MP__G1T1701_BR_025_P</v>
      </c>
    </row>
    <row r="42" spans="1:14" x14ac:dyDescent="0.25">
      <c r="A42">
        <v>149</v>
      </c>
      <c r="B42" s="1" t="s">
        <v>1140</v>
      </c>
      <c r="C42" s="32" t="s">
        <v>2635</v>
      </c>
      <c r="D42" s="15" t="str">
        <f t="shared" si="4"/>
        <v>NA</v>
      </c>
      <c r="E42" s="25">
        <f t="shared" si="5"/>
        <v>0</v>
      </c>
      <c r="F42" s="1" t="s">
        <v>1</v>
      </c>
      <c r="G42" s="6">
        <f t="shared" si="0"/>
        <v>60211.171035367588</v>
      </c>
      <c r="H42" s="5">
        <v>4.7796770737982897</v>
      </c>
      <c r="I42" s="28">
        <f t="shared" si="1"/>
        <v>1</v>
      </c>
      <c r="J42" s="1" t="s">
        <v>1137</v>
      </c>
      <c r="K42" s="6">
        <f>10^L42</f>
        <v>2980.1501246506136</v>
      </c>
      <c r="L42" s="5">
        <v>3.47423814215181</v>
      </c>
      <c r="M42" s="29">
        <f t="shared" si="6"/>
        <v>1</v>
      </c>
      <c r="N42" s="4" t="str">
        <f t="shared" si="3"/>
        <v>G1T1701_BR_053_GP__G1T1701_BR_006_P</v>
      </c>
    </row>
    <row r="43" spans="1:14" x14ac:dyDescent="0.25">
      <c r="A43">
        <v>149</v>
      </c>
      <c r="B43" s="1" t="s">
        <v>1975</v>
      </c>
      <c r="C43" s="15">
        <v>30.921027660369873</v>
      </c>
      <c r="D43" s="15">
        <f t="shared" si="4"/>
        <v>1.4902539192634707</v>
      </c>
      <c r="E43" s="25">
        <f t="shared" si="5"/>
        <v>1</v>
      </c>
      <c r="F43" s="1" t="s">
        <v>1973</v>
      </c>
      <c r="G43" s="6">
        <f t="shared" si="0"/>
        <v>1</v>
      </c>
      <c r="H43" s="13">
        <v>0</v>
      </c>
      <c r="I43" s="28">
        <f t="shared" si="1"/>
        <v>0</v>
      </c>
      <c r="J43" s="1" t="s">
        <v>1974</v>
      </c>
      <c r="K43" s="6" t="s">
        <v>2635</v>
      </c>
      <c r="L43" s="6" t="s">
        <v>2635</v>
      </c>
      <c r="M43" s="29">
        <f t="shared" si="6"/>
        <v>1</v>
      </c>
      <c r="N43" s="4" t="str">
        <f t="shared" si="3"/>
        <v>G1T1701_BR_166_MP__G1T1701_BR_263_MP</v>
      </c>
    </row>
    <row r="44" spans="1:14" x14ac:dyDescent="0.25">
      <c r="A44">
        <v>149</v>
      </c>
      <c r="B44" s="1" t="s">
        <v>1056</v>
      </c>
      <c r="C44" s="15">
        <v>47.772588729858398</v>
      </c>
      <c r="D44" s="15">
        <f t="shared" si="4"/>
        <v>1.6791787757323962</v>
      </c>
      <c r="E44" s="25">
        <f t="shared" si="5"/>
        <v>1</v>
      </c>
      <c r="F44" s="1" t="s">
        <v>1057</v>
      </c>
      <c r="G44" s="6">
        <f t="shared" si="0"/>
        <v>1</v>
      </c>
      <c r="H44" s="6">
        <v>0</v>
      </c>
      <c r="I44" s="28">
        <f t="shared" si="1"/>
        <v>0</v>
      </c>
      <c r="J44" s="1" t="s">
        <v>1058</v>
      </c>
      <c r="K44" s="6">
        <f t="shared" ref="K44:K60" si="7">10^L44</f>
        <v>88143.078644477733</v>
      </c>
      <c r="L44" s="6">
        <v>4.9451882153928493</v>
      </c>
      <c r="M44" s="29">
        <f t="shared" si="6"/>
        <v>1</v>
      </c>
      <c r="N44" s="4" t="str">
        <f t="shared" si="3"/>
        <v>G1T1701_BR_119_MP__G1T1701_BR_015_P</v>
      </c>
    </row>
    <row r="45" spans="1:14" x14ac:dyDescent="0.25">
      <c r="A45">
        <v>149</v>
      </c>
      <c r="B45" s="1" t="s">
        <v>949</v>
      </c>
      <c r="C45" s="15">
        <v>121.88723564147949</v>
      </c>
      <c r="D45" s="15">
        <f t="shared" si="4"/>
        <v>2.0859582275156341</v>
      </c>
      <c r="E45" s="25">
        <f t="shared" si="5"/>
        <v>1</v>
      </c>
      <c r="F45" s="1" t="s">
        <v>809</v>
      </c>
      <c r="G45" s="6">
        <f t="shared" si="0"/>
        <v>144512.59319843596</v>
      </c>
      <c r="H45" s="5">
        <v>5.1599056942779304</v>
      </c>
      <c r="I45" s="28">
        <f t="shared" si="1"/>
        <v>1</v>
      </c>
      <c r="J45" s="1" t="s">
        <v>947</v>
      </c>
      <c r="K45" s="6">
        <f t="shared" si="7"/>
        <v>2251.8161684806564</v>
      </c>
      <c r="L45" s="6">
        <v>3.3525329331272702</v>
      </c>
      <c r="M45" s="29">
        <f t="shared" si="6"/>
        <v>1</v>
      </c>
      <c r="N45" s="4" t="str">
        <f t="shared" si="3"/>
        <v>G1T1701_BR_048_P__G1T1701_BR_002_P</v>
      </c>
    </row>
    <row r="46" spans="1:14" x14ac:dyDescent="0.25">
      <c r="A46">
        <v>149</v>
      </c>
      <c r="B46" s="1" t="s">
        <v>1404</v>
      </c>
      <c r="C46" s="31" t="s">
        <v>2635</v>
      </c>
      <c r="D46" s="15" t="str">
        <f t="shared" si="4"/>
        <v>NA</v>
      </c>
      <c r="E46" s="25">
        <f t="shared" si="5"/>
        <v>0</v>
      </c>
      <c r="F46" s="1" t="s">
        <v>1398</v>
      </c>
      <c r="G46" s="6">
        <f t="shared" si="0"/>
        <v>18034.232053609314</v>
      </c>
      <c r="H46" s="6">
        <v>4.2560976536141402</v>
      </c>
      <c r="I46" s="28">
        <f t="shared" si="1"/>
        <v>1</v>
      </c>
      <c r="J46" s="1" t="s">
        <v>1399</v>
      </c>
      <c r="K46" s="6">
        <f t="shared" si="7"/>
        <v>3026.0779897616667</v>
      </c>
      <c r="L46" s="13">
        <v>3.48088011670986</v>
      </c>
      <c r="M46" s="29">
        <f t="shared" si="6"/>
        <v>1</v>
      </c>
      <c r="N46" s="4" t="str">
        <f t="shared" si="3"/>
        <v>G1T1701_BR_182_MP__G1T1701_BR_023_P</v>
      </c>
    </row>
    <row r="47" spans="1:14" x14ac:dyDescent="0.25">
      <c r="A47">
        <v>149</v>
      </c>
      <c r="B47" s="1" t="s">
        <v>148</v>
      </c>
      <c r="C47" s="31" t="s">
        <v>2635</v>
      </c>
      <c r="D47" s="15" t="str">
        <f t="shared" si="4"/>
        <v>NA</v>
      </c>
      <c r="E47" s="25">
        <f t="shared" si="5"/>
        <v>0</v>
      </c>
      <c r="F47" s="1" t="s">
        <v>50</v>
      </c>
      <c r="G47" s="6">
        <f t="shared" si="0"/>
        <v>234254722.72361231</v>
      </c>
      <c r="H47" s="13">
        <v>8.3696883552999601</v>
      </c>
      <c r="I47" s="28">
        <f t="shared" si="1"/>
        <v>1</v>
      </c>
      <c r="J47" s="1" t="s">
        <v>51</v>
      </c>
      <c r="K47" s="6">
        <f t="shared" si="7"/>
        <v>11859.572669718305</v>
      </c>
      <c r="L47" s="6">
        <v>4.0740690405858455</v>
      </c>
      <c r="M47" s="29">
        <f t="shared" si="6"/>
        <v>1</v>
      </c>
      <c r="N47" s="4" t="str">
        <f t="shared" si="3"/>
        <v>G1T1701_BR_139_MP__G1T1701_BR_042_P</v>
      </c>
    </row>
    <row r="48" spans="1:14" x14ac:dyDescent="0.25">
      <c r="A48">
        <v>149</v>
      </c>
      <c r="B48" s="1" t="s">
        <v>2140</v>
      </c>
      <c r="C48" s="31" t="s">
        <v>2635</v>
      </c>
      <c r="D48" s="15" t="str">
        <f t="shared" si="4"/>
        <v>NA</v>
      </c>
      <c r="E48" s="25">
        <f t="shared" si="5"/>
        <v>0</v>
      </c>
      <c r="F48" s="1" t="s">
        <v>2132</v>
      </c>
      <c r="G48" s="6">
        <f t="shared" si="0"/>
        <v>1</v>
      </c>
      <c r="H48" s="13">
        <v>0</v>
      </c>
      <c r="I48" s="28">
        <f t="shared" si="1"/>
        <v>0</v>
      </c>
      <c r="J48" s="1" t="s">
        <v>268</v>
      </c>
      <c r="K48" s="6">
        <f t="shared" si="7"/>
        <v>1072974.4982059898</v>
      </c>
      <c r="L48" s="6">
        <v>6.03058940004607</v>
      </c>
      <c r="M48" s="29">
        <f t="shared" si="6"/>
        <v>1</v>
      </c>
      <c r="N48" s="4" t="str">
        <f t="shared" si="3"/>
        <v>G1T1701_BR_131_M__G1T1701_BR_262_MP</v>
      </c>
    </row>
    <row r="49" spans="1:14" x14ac:dyDescent="0.25">
      <c r="A49">
        <v>149</v>
      </c>
      <c r="B49" s="1" t="s">
        <v>149</v>
      </c>
      <c r="C49" s="31" t="s">
        <v>2635</v>
      </c>
      <c r="D49" s="15" t="str">
        <f t="shared" si="4"/>
        <v>NA</v>
      </c>
      <c r="E49" s="25">
        <f t="shared" si="5"/>
        <v>0</v>
      </c>
      <c r="F49" s="1" t="s">
        <v>50</v>
      </c>
      <c r="G49" s="6">
        <f t="shared" si="0"/>
        <v>234254722.72361231</v>
      </c>
      <c r="H49" s="13">
        <v>8.3696883552999601</v>
      </c>
      <c r="I49" s="28">
        <f t="shared" si="1"/>
        <v>1</v>
      </c>
      <c r="J49" s="1" t="s">
        <v>51</v>
      </c>
      <c r="K49" s="6">
        <f t="shared" si="7"/>
        <v>11859.572669718431</v>
      </c>
      <c r="L49" s="6">
        <v>4.07406904058585</v>
      </c>
      <c r="M49" s="29">
        <f t="shared" si="6"/>
        <v>1</v>
      </c>
      <c r="N49" s="4" t="str">
        <f t="shared" si="3"/>
        <v>G1T1701_BR_139_MP__G1T1701_BR_042_P</v>
      </c>
    </row>
    <row r="50" spans="1:14" x14ac:dyDescent="0.25">
      <c r="A50">
        <v>149</v>
      </c>
      <c r="B50" s="1" t="s">
        <v>269</v>
      </c>
      <c r="C50" s="15">
        <v>25.608055591583252</v>
      </c>
      <c r="D50" s="15">
        <f t="shared" si="4"/>
        <v>1.4083766039309698</v>
      </c>
      <c r="E50" s="25">
        <f t="shared" si="5"/>
        <v>1</v>
      </c>
      <c r="F50" s="1" t="s">
        <v>267</v>
      </c>
      <c r="G50" s="6">
        <f t="shared" si="0"/>
        <v>1964504.5849336765</v>
      </c>
      <c r="H50" s="6">
        <v>6.2932530467436871</v>
      </c>
      <c r="I50" s="28">
        <f t="shared" si="1"/>
        <v>1</v>
      </c>
      <c r="J50" s="1" t="s">
        <v>268</v>
      </c>
      <c r="K50" s="6">
        <f t="shared" si="7"/>
        <v>1072974.4982059898</v>
      </c>
      <c r="L50" s="6">
        <v>6.03058940004607</v>
      </c>
      <c r="M50" s="29">
        <f t="shared" si="6"/>
        <v>1</v>
      </c>
      <c r="N50" s="4" t="str">
        <f t="shared" si="3"/>
        <v>G1T1701_BR_113_MP__G1T1701_BR_262_MP</v>
      </c>
    </row>
    <row r="51" spans="1:14" x14ac:dyDescent="0.25">
      <c r="A51">
        <v>149</v>
      </c>
      <c r="B51" s="1" t="s">
        <v>270</v>
      </c>
      <c r="C51" s="31" t="s">
        <v>2635</v>
      </c>
      <c r="D51" s="15" t="str">
        <f t="shared" si="4"/>
        <v>NA</v>
      </c>
      <c r="E51" s="25">
        <f t="shared" si="5"/>
        <v>0</v>
      </c>
      <c r="F51" s="1" t="s">
        <v>267</v>
      </c>
      <c r="G51" s="6">
        <f t="shared" si="0"/>
        <v>1964504.5849336905</v>
      </c>
      <c r="H51" s="6">
        <v>6.2932530467436898</v>
      </c>
      <c r="I51" s="28">
        <f t="shared" si="1"/>
        <v>1</v>
      </c>
      <c r="J51" s="1" t="s">
        <v>268</v>
      </c>
      <c r="K51" s="6">
        <f t="shared" si="7"/>
        <v>1072974.4982059898</v>
      </c>
      <c r="L51" s="6">
        <v>6.03058940004607</v>
      </c>
      <c r="M51" s="29">
        <f t="shared" si="6"/>
        <v>1</v>
      </c>
      <c r="N51" s="4" t="str">
        <f t="shared" si="3"/>
        <v>G1T1701_BR_113_MP__G1T1701_BR_262_MP</v>
      </c>
    </row>
    <row r="52" spans="1:14" x14ac:dyDescent="0.25">
      <c r="A52">
        <v>149</v>
      </c>
      <c r="B52" s="1" t="s">
        <v>2141</v>
      </c>
      <c r="C52" s="31" t="s">
        <v>2635</v>
      </c>
      <c r="D52" s="15" t="str">
        <f t="shared" si="4"/>
        <v>NA</v>
      </c>
      <c r="E52" s="25">
        <f t="shared" si="5"/>
        <v>0</v>
      </c>
      <c r="F52" s="1" t="s">
        <v>2132</v>
      </c>
      <c r="G52" s="6">
        <f t="shared" si="0"/>
        <v>1</v>
      </c>
      <c r="H52" s="13">
        <v>0</v>
      </c>
      <c r="I52" s="28">
        <f t="shared" si="1"/>
        <v>0</v>
      </c>
      <c r="J52" s="1" t="s">
        <v>268</v>
      </c>
      <c r="K52" s="6">
        <f t="shared" si="7"/>
        <v>1072974.4982059898</v>
      </c>
      <c r="L52" s="6">
        <v>6.03058940004607</v>
      </c>
      <c r="M52" s="29">
        <f t="shared" si="6"/>
        <v>1</v>
      </c>
      <c r="N52" s="4" t="str">
        <f t="shared" si="3"/>
        <v>G1T1701_BR_131_M__G1T1701_BR_262_MP</v>
      </c>
    </row>
    <row r="53" spans="1:14" x14ac:dyDescent="0.25">
      <c r="A53">
        <v>149</v>
      </c>
      <c r="B53" s="1" t="s">
        <v>811</v>
      </c>
      <c r="C53" s="15">
        <v>105.19839286804199</v>
      </c>
      <c r="D53" s="15">
        <f t="shared" si="4"/>
        <v>2.0220091050850919</v>
      </c>
      <c r="E53" s="25">
        <f t="shared" si="5"/>
        <v>1</v>
      </c>
      <c r="F53" s="1" t="s">
        <v>809</v>
      </c>
      <c r="G53" s="6">
        <f t="shared" si="0"/>
        <v>144512.59319843596</v>
      </c>
      <c r="H53" s="5">
        <v>5.1599056942779304</v>
      </c>
      <c r="I53" s="28">
        <f t="shared" si="1"/>
        <v>1</v>
      </c>
      <c r="J53" s="1" t="s">
        <v>810</v>
      </c>
      <c r="K53" s="6">
        <f t="shared" si="7"/>
        <v>4426.3007483984647</v>
      </c>
      <c r="L53" s="5">
        <v>3.6460409190653644</v>
      </c>
      <c r="M53" s="29">
        <f t="shared" si="6"/>
        <v>1</v>
      </c>
      <c r="N53" s="4" t="str">
        <f t="shared" si="3"/>
        <v>G1T1701_BR_048_P__G1T1701_BR_001_P</v>
      </c>
    </row>
    <row r="54" spans="1:14" x14ac:dyDescent="0.25">
      <c r="A54">
        <v>149</v>
      </c>
      <c r="B54" s="1" t="s">
        <v>440</v>
      </c>
      <c r="C54" s="31" t="s">
        <v>2635</v>
      </c>
      <c r="D54" s="15" t="str">
        <f t="shared" si="4"/>
        <v>NA</v>
      </c>
      <c r="E54" s="25">
        <f t="shared" si="5"/>
        <v>0</v>
      </c>
      <c r="F54" s="1" t="s">
        <v>438</v>
      </c>
      <c r="G54" s="6">
        <f t="shared" si="0"/>
        <v>210466.95188114457</v>
      </c>
      <c r="H54" s="5">
        <v>5.3231839113714896</v>
      </c>
      <c r="I54" s="28">
        <f t="shared" si="1"/>
        <v>1</v>
      </c>
      <c r="J54" s="1" t="s">
        <v>439</v>
      </c>
      <c r="K54" s="6">
        <f t="shared" si="7"/>
        <v>1989.8657498618916</v>
      </c>
      <c r="L54" s="6">
        <v>3.2988237768816009</v>
      </c>
      <c r="M54" s="29">
        <f t="shared" si="6"/>
        <v>1</v>
      </c>
      <c r="N54" s="4" t="str">
        <f t="shared" si="3"/>
        <v>G1T1701_BR_067_GP__G1T1701_BR_037_P</v>
      </c>
    </row>
    <row r="55" spans="1:14" x14ac:dyDescent="0.25">
      <c r="A55">
        <v>149</v>
      </c>
      <c r="B55" s="1" t="s">
        <v>2567</v>
      </c>
      <c r="C55" s="15">
        <v>2561.3623046875</v>
      </c>
      <c r="D55" s="15">
        <f t="shared" si="4"/>
        <v>3.4084710137662286</v>
      </c>
      <c r="E55" s="25">
        <f t="shared" si="5"/>
        <v>1</v>
      </c>
      <c r="F55" s="1" t="s">
        <v>32</v>
      </c>
      <c r="G55" s="6">
        <f t="shared" si="0"/>
        <v>4087454.4719412117</v>
      </c>
      <c r="H55" s="5">
        <v>6.6114529283118104</v>
      </c>
      <c r="I55" s="28">
        <f t="shared" si="1"/>
        <v>1</v>
      </c>
      <c r="J55" s="1" t="s">
        <v>33</v>
      </c>
      <c r="K55" s="6">
        <f t="shared" si="7"/>
        <v>1</v>
      </c>
      <c r="L55" s="6">
        <v>0</v>
      </c>
      <c r="M55" s="29">
        <f t="shared" si="6"/>
        <v>0</v>
      </c>
      <c r="N55" s="4" t="str">
        <f t="shared" si="3"/>
        <v>G1T1701_BR_068_P__G1T1701_BR_017_P</v>
      </c>
    </row>
    <row r="56" spans="1:14" x14ac:dyDescent="0.25">
      <c r="A56">
        <v>149</v>
      </c>
      <c r="B56" s="1" t="s">
        <v>950</v>
      </c>
      <c r="C56" s="31" t="s">
        <v>2635</v>
      </c>
      <c r="D56" s="15" t="str">
        <f t="shared" si="4"/>
        <v>NA</v>
      </c>
      <c r="E56" s="25">
        <f t="shared" si="5"/>
        <v>0</v>
      </c>
      <c r="F56" s="1" t="s">
        <v>809</v>
      </c>
      <c r="G56" s="6">
        <f t="shared" si="0"/>
        <v>144512.59319843596</v>
      </c>
      <c r="H56" s="5">
        <v>5.1599056942779304</v>
      </c>
      <c r="I56" s="28">
        <f t="shared" si="1"/>
        <v>1</v>
      </c>
      <c r="J56" s="1" t="s">
        <v>947</v>
      </c>
      <c r="K56" s="6">
        <f t="shared" si="7"/>
        <v>2251.8161684806564</v>
      </c>
      <c r="L56" s="6">
        <v>3.3525329331272702</v>
      </c>
      <c r="M56" s="29">
        <f t="shared" si="6"/>
        <v>1</v>
      </c>
      <c r="N56" s="4" t="str">
        <f t="shared" si="3"/>
        <v>G1T1701_BR_048_P__G1T1701_BR_002_P</v>
      </c>
    </row>
    <row r="57" spans="1:14" x14ac:dyDescent="0.25">
      <c r="A57">
        <v>149</v>
      </c>
      <c r="B57" s="1" t="s">
        <v>150</v>
      </c>
      <c r="C57" s="31" t="s">
        <v>2635</v>
      </c>
      <c r="D57" s="15" t="str">
        <f t="shared" si="4"/>
        <v>NA</v>
      </c>
      <c r="E57" s="25">
        <f t="shared" si="5"/>
        <v>0</v>
      </c>
      <c r="F57" s="1" t="s">
        <v>50</v>
      </c>
      <c r="G57" s="6">
        <f t="shared" si="0"/>
        <v>234254722.72361231</v>
      </c>
      <c r="H57" s="13">
        <v>8.3696883552999601</v>
      </c>
      <c r="I57" s="28">
        <f t="shared" si="1"/>
        <v>1</v>
      </c>
      <c r="J57" s="1" t="s">
        <v>51</v>
      </c>
      <c r="K57" s="6">
        <f t="shared" si="7"/>
        <v>11859.572669718431</v>
      </c>
      <c r="L57" s="6">
        <v>4.07406904058585</v>
      </c>
      <c r="M57" s="29">
        <f t="shared" si="6"/>
        <v>1</v>
      </c>
      <c r="N57" s="4" t="str">
        <f t="shared" si="3"/>
        <v>G1T1701_BR_139_MP__G1T1701_BR_042_P</v>
      </c>
    </row>
    <row r="58" spans="1:14" x14ac:dyDescent="0.25">
      <c r="A58">
        <v>149</v>
      </c>
      <c r="B58" s="1" t="s">
        <v>812</v>
      </c>
      <c r="C58" s="15">
        <v>15029.281005859375</v>
      </c>
      <c r="D58" s="15">
        <f t="shared" si="4"/>
        <v>4.1769382046283754</v>
      </c>
      <c r="E58" s="25">
        <f t="shared" si="5"/>
        <v>1</v>
      </c>
      <c r="F58" s="1" t="s">
        <v>809</v>
      </c>
      <c r="G58" s="6">
        <f t="shared" si="0"/>
        <v>144512.59319843596</v>
      </c>
      <c r="H58" s="5">
        <v>5.1599056942779304</v>
      </c>
      <c r="I58" s="28">
        <f t="shared" si="1"/>
        <v>1</v>
      </c>
      <c r="J58" s="1" t="s">
        <v>810</v>
      </c>
      <c r="K58" s="6">
        <f t="shared" si="7"/>
        <v>4426.3007483984175</v>
      </c>
      <c r="L58" s="5">
        <v>3.64604091906536</v>
      </c>
      <c r="M58" s="29">
        <f t="shared" si="6"/>
        <v>1</v>
      </c>
      <c r="N58" s="4" t="str">
        <f t="shared" si="3"/>
        <v>G1T1701_BR_048_P__G1T1701_BR_001_P</v>
      </c>
    </row>
    <row r="59" spans="1:14" x14ac:dyDescent="0.25">
      <c r="A59">
        <v>149</v>
      </c>
      <c r="B59" s="1" t="s">
        <v>151</v>
      </c>
      <c r="C59" s="31" t="s">
        <v>2635</v>
      </c>
      <c r="D59" s="15" t="str">
        <f t="shared" si="4"/>
        <v>NA</v>
      </c>
      <c r="E59" s="25">
        <f t="shared" si="5"/>
        <v>0</v>
      </c>
      <c r="F59" s="1" t="s">
        <v>50</v>
      </c>
      <c r="G59" s="6">
        <f t="shared" si="0"/>
        <v>234254722.72361231</v>
      </c>
      <c r="H59" s="13">
        <v>8.3696883552999601</v>
      </c>
      <c r="I59" s="28">
        <f t="shared" si="1"/>
        <v>1</v>
      </c>
      <c r="J59" s="1" t="s">
        <v>51</v>
      </c>
      <c r="K59" s="6">
        <f t="shared" si="7"/>
        <v>11859.572669718431</v>
      </c>
      <c r="L59" s="6">
        <v>4.07406904058585</v>
      </c>
      <c r="M59" s="29">
        <f t="shared" si="6"/>
        <v>1</v>
      </c>
      <c r="N59" s="4" t="str">
        <f t="shared" si="3"/>
        <v>G1T1701_BR_139_MP__G1T1701_BR_042_P</v>
      </c>
    </row>
    <row r="60" spans="1:14" x14ac:dyDescent="0.25">
      <c r="A60">
        <v>149</v>
      </c>
      <c r="B60" s="1" t="s">
        <v>951</v>
      </c>
      <c r="C60" s="15">
        <v>59351.9677734375</v>
      </c>
      <c r="D60" s="15">
        <f t="shared" si="4"/>
        <v>4.7734351222624491</v>
      </c>
      <c r="E60" s="25">
        <f t="shared" si="5"/>
        <v>1</v>
      </c>
      <c r="F60" s="1" t="s">
        <v>809</v>
      </c>
      <c r="G60" s="6">
        <f t="shared" si="0"/>
        <v>144512.59319843596</v>
      </c>
      <c r="H60" s="5">
        <v>5.1599056942779304</v>
      </c>
      <c r="I60" s="28">
        <f t="shared" si="1"/>
        <v>1</v>
      </c>
      <c r="J60" s="1" t="s">
        <v>947</v>
      </c>
      <c r="K60" s="6">
        <f t="shared" si="7"/>
        <v>2251.8161684806564</v>
      </c>
      <c r="L60" s="6">
        <v>3.3525329331272702</v>
      </c>
      <c r="M60" s="29">
        <f t="shared" si="6"/>
        <v>1</v>
      </c>
      <c r="N60" s="4" t="str">
        <f t="shared" si="3"/>
        <v>G1T1701_BR_048_P__G1T1701_BR_002_P</v>
      </c>
    </row>
    <row r="61" spans="1:14" x14ac:dyDescent="0.25">
      <c r="A61">
        <v>149</v>
      </c>
      <c r="B61" s="1" t="s">
        <v>1976</v>
      </c>
      <c r="C61" s="32" t="s">
        <v>2635</v>
      </c>
      <c r="D61" s="15" t="str">
        <f t="shared" si="4"/>
        <v>NA</v>
      </c>
      <c r="E61" s="25">
        <f t="shared" si="5"/>
        <v>0</v>
      </c>
      <c r="F61" s="1" t="s">
        <v>1973</v>
      </c>
      <c r="G61" s="6">
        <f t="shared" si="0"/>
        <v>1</v>
      </c>
      <c r="H61" s="13">
        <v>0</v>
      </c>
      <c r="I61" s="28">
        <f t="shared" si="1"/>
        <v>0</v>
      </c>
      <c r="J61" s="1" t="s">
        <v>1974</v>
      </c>
      <c r="K61" s="6" t="s">
        <v>2635</v>
      </c>
      <c r="L61" s="6" t="s">
        <v>2635</v>
      </c>
      <c r="M61" s="29">
        <f t="shared" si="6"/>
        <v>1</v>
      </c>
      <c r="N61" s="4" t="str">
        <f t="shared" si="3"/>
        <v>G1T1701_BR_166_MP__G1T1701_BR_263_MP</v>
      </c>
    </row>
    <row r="62" spans="1:14" x14ac:dyDescent="0.25">
      <c r="A62">
        <v>149</v>
      </c>
      <c r="B62" s="1" t="s">
        <v>382</v>
      </c>
      <c r="C62" s="15">
        <v>28.889074325561523</v>
      </c>
      <c r="D62" s="15">
        <f t="shared" si="4"/>
        <v>1.4607336262422115</v>
      </c>
      <c r="E62" s="25">
        <f t="shared" si="5"/>
        <v>1</v>
      </c>
      <c r="F62" s="1" t="s">
        <v>383</v>
      </c>
      <c r="G62" s="6">
        <f t="shared" si="0"/>
        <v>923130.20480727009</v>
      </c>
      <c r="H62" s="13">
        <v>5.9652629613089196</v>
      </c>
      <c r="I62" s="28">
        <f t="shared" si="1"/>
        <v>1</v>
      </c>
      <c r="J62" s="1" t="s">
        <v>384</v>
      </c>
      <c r="K62" s="6">
        <f t="shared" ref="K62:K88" si="8">10^L62</f>
        <v>208114.94690309215</v>
      </c>
      <c r="L62" s="6">
        <v>5.3183032725442692</v>
      </c>
      <c r="M62" s="29">
        <f t="shared" si="6"/>
        <v>1</v>
      </c>
      <c r="N62" s="4" t="str">
        <f t="shared" si="3"/>
        <v>G1T1701_BR_134_MP__G1T1701_BR_444_MP</v>
      </c>
    </row>
    <row r="63" spans="1:14" x14ac:dyDescent="0.25">
      <c r="A63">
        <v>149</v>
      </c>
      <c r="B63" s="1" t="s">
        <v>1622</v>
      </c>
      <c r="C63" s="15">
        <v>10.682079792022705</v>
      </c>
      <c r="D63" s="15">
        <f t="shared" si="4"/>
        <v>1.0286558176984373</v>
      </c>
      <c r="E63" s="25">
        <f t="shared" si="5"/>
        <v>1</v>
      </c>
      <c r="F63" s="1" t="s">
        <v>1398</v>
      </c>
      <c r="G63" s="6">
        <f t="shared" si="0"/>
        <v>18034.232053609314</v>
      </c>
      <c r="H63" s="6">
        <v>4.2560976536141402</v>
      </c>
      <c r="I63" s="28">
        <f t="shared" si="1"/>
        <v>1</v>
      </c>
      <c r="J63" s="1" t="s">
        <v>1621</v>
      </c>
      <c r="K63" s="6">
        <f t="shared" si="8"/>
        <v>9561.7679807045752</v>
      </c>
      <c r="L63" s="6">
        <v>3.9805382011959729</v>
      </c>
      <c r="M63" s="29">
        <f t="shared" si="6"/>
        <v>1</v>
      </c>
      <c r="N63" s="4" t="str">
        <f t="shared" si="3"/>
        <v>G1T1701_BR_182_MP__G1T1701_BR_024_P</v>
      </c>
    </row>
    <row r="64" spans="1:14" x14ac:dyDescent="0.25">
      <c r="A64">
        <v>149</v>
      </c>
      <c r="B64" s="1" t="s">
        <v>242</v>
      </c>
      <c r="C64" s="31" t="s">
        <v>2635</v>
      </c>
      <c r="D64" s="15" t="str">
        <f t="shared" si="4"/>
        <v>NA</v>
      </c>
      <c r="E64" s="25">
        <f t="shared" si="5"/>
        <v>0</v>
      </c>
      <c r="F64" s="1" t="s">
        <v>243</v>
      </c>
      <c r="G64" s="6">
        <f t="shared" si="0"/>
        <v>1</v>
      </c>
      <c r="H64" s="6">
        <v>0</v>
      </c>
      <c r="I64" s="28">
        <f t="shared" si="1"/>
        <v>0</v>
      </c>
      <c r="J64" s="1" t="s">
        <v>244</v>
      </c>
      <c r="K64" s="6">
        <f t="shared" si="8"/>
        <v>2664921.8070927886</v>
      </c>
      <c r="L64" s="6">
        <v>6.4256844706810439</v>
      </c>
      <c r="M64" s="29">
        <f t="shared" si="6"/>
        <v>1</v>
      </c>
      <c r="N64" s="4" t="str">
        <f t="shared" si="3"/>
        <v>G1T1701_BR_123_MP__G1T1701_BR_251_MP</v>
      </c>
    </row>
    <row r="65" spans="1:14" x14ac:dyDescent="0.25">
      <c r="A65">
        <v>149</v>
      </c>
      <c r="B65" s="1" t="s">
        <v>1405</v>
      </c>
      <c r="C65" s="31" t="s">
        <v>2635</v>
      </c>
      <c r="D65" s="15" t="str">
        <f t="shared" si="4"/>
        <v>NA</v>
      </c>
      <c r="E65" s="25">
        <f t="shared" si="5"/>
        <v>0</v>
      </c>
      <c r="F65" s="1" t="s">
        <v>1398</v>
      </c>
      <c r="G65" s="6">
        <f t="shared" si="0"/>
        <v>18034.232053609314</v>
      </c>
      <c r="H65" s="6">
        <v>4.2560976536141402</v>
      </c>
      <c r="I65" s="28">
        <f t="shared" si="1"/>
        <v>1</v>
      </c>
      <c r="J65" s="1" t="s">
        <v>1399</v>
      </c>
      <c r="K65" s="6">
        <f t="shared" si="8"/>
        <v>3026.0779897616667</v>
      </c>
      <c r="L65" s="13">
        <v>3.48088011670986</v>
      </c>
      <c r="M65" s="29">
        <f t="shared" si="6"/>
        <v>1</v>
      </c>
      <c r="N65" s="4" t="str">
        <f t="shared" si="3"/>
        <v>G1T1701_BR_182_MP__G1T1701_BR_023_P</v>
      </c>
    </row>
    <row r="66" spans="1:14" x14ac:dyDescent="0.25">
      <c r="A66">
        <v>149</v>
      </c>
      <c r="B66" s="1" t="s">
        <v>1846</v>
      </c>
      <c r="C66" s="31" t="s">
        <v>2635</v>
      </c>
      <c r="D66" s="15" t="str">
        <f t="shared" si="4"/>
        <v>NA</v>
      </c>
      <c r="E66" s="25">
        <f t="shared" si="5"/>
        <v>0</v>
      </c>
      <c r="F66" s="1" t="s">
        <v>1842</v>
      </c>
      <c r="G66" s="6">
        <f t="shared" ref="G66:G129" si="9">10^H66</f>
        <v>1</v>
      </c>
      <c r="H66" s="5">
        <v>0</v>
      </c>
      <c r="I66" s="28">
        <f t="shared" ref="I66:I129" si="10">IF(H66=0, 0, 1)</f>
        <v>0</v>
      </c>
      <c r="J66" s="1" t="s">
        <v>1843</v>
      </c>
      <c r="K66" s="6">
        <f t="shared" si="8"/>
        <v>2321.5210316928651</v>
      </c>
      <c r="L66" s="5">
        <v>3.3657726224871301</v>
      </c>
      <c r="M66" s="29">
        <f t="shared" si="6"/>
        <v>1</v>
      </c>
      <c r="N66" s="4" t="str">
        <f t="shared" ref="N66:N129" si="11">F66&amp;"__"&amp;J66</f>
        <v>G1T1701_BR_049_GP__G1T1701_BR_003_P</v>
      </c>
    </row>
    <row r="67" spans="1:14" x14ac:dyDescent="0.25">
      <c r="A67">
        <v>149</v>
      </c>
      <c r="B67" s="1" t="s">
        <v>152</v>
      </c>
      <c r="C67" s="16">
        <v>371.21192932128906</v>
      </c>
      <c r="D67" s="15">
        <f t="shared" ref="D67:D130" si="12">IF(C67="NA","NA",LOG10(C67))</f>
        <v>2.5696219243225835</v>
      </c>
      <c r="E67" s="25">
        <f t="shared" ref="E67:E130" si="13">IF(D67="NA", 0, 1)</f>
        <v>1</v>
      </c>
      <c r="F67" s="1" t="s">
        <v>50</v>
      </c>
      <c r="G67" s="6">
        <f t="shared" si="9"/>
        <v>234254722.72361231</v>
      </c>
      <c r="H67" s="13">
        <v>8.3696883552999601</v>
      </c>
      <c r="I67" s="28">
        <f t="shared" si="10"/>
        <v>1</v>
      </c>
      <c r="J67" s="1" t="s">
        <v>51</v>
      </c>
      <c r="K67" s="6">
        <f t="shared" si="8"/>
        <v>11859.572669718431</v>
      </c>
      <c r="L67" s="6">
        <v>4.07406904058585</v>
      </c>
      <c r="M67" s="29">
        <f t="shared" ref="M67:M130" si="14">IF(L67=0,0,1)</f>
        <v>1</v>
      </c>
      <c r="N67" s="4" t="str">
        <f t="shared" si="11"/>
        <v>G1T1701_BR_139_MP__G1T1701_BR_042_P</v>
      </c>
    </row>
    <row r="68" spans="1:14" x14ac:dyDescent="0.25">
      <c r="A68">
        <v>149</v>
      </c>
      <c r="B68" s="1" t="s">
        <v>1623</v>
      </c>
      <c r="C68" s="16">
        <v>99.862737655639648</v>
      </c>
      <c r="D68" s="15">
        <f t="shared" si="12"/>
        <v>1.9994034677118855</v>
      </c>
      <c r="E68" s="25">
        <f t="shared" si="13"/>
        <v>1</v>
      </c>
      <c r="F68" s="1" t="s">
        <v>1398</v>
      </c>
      <c r="G68" s="6">
        <f t="shared" si="9"/>
        <v>18034.232053609314</v>
      </c>
      <c r="H68" s="6">
        <v>4.2560976536141402</v>
      </c>
      <c r="I68" s="28">
        <f t="shared" si="10"/>
        <v>1</v>
      </c>
      <c r="J68" s="1" t="s">
        <v>1621</v>
      </c>
      <c r="K68" s="6">
        <f t="shared" si="8"/>
        <v>9561.767980704506</v>
      </c>
      <c r="L68" s="6">
        <v>3.9805382011959698</v>
      </c>
      <c r="M68" s="29">
        <f t="shared" si="14"/>
        <v>1</v>
      </c>
      <c r="N68" s="4" t="str">
        <f t="shared" si="11"/>
        <v>G1T1701_BR_182_MP__G1T1701_BR_024_P</v>
      </c>
    </row>
    <row r="69" spans="1:14" x14ac:dyDescent="0.25">
      <c r="A69">
        <v>149</v>
      </c>
      <c r="B69" s="1" t="s">
        <v>2568</v>
      </c>
      <c r="C69" s="16">
        <v>213.65942001342773</v>
      </c>
      <c r="D69" s="15">
        <f t="shared" si="12"/>
        <v>2.3297220451507092</v>
      </c>
      <c r="E69" s="25">
        <f t="shared" si="13"/>
        <v>1</v>
      </c>
      <c r="F69" s="1" t="s">
        <v>32</v>
      </c>
      <c r="G69" s="6">
        <f t="shared" si="9"/>
        <v>4087454.4719412117</v>
      </c>
      <c r="H69" s="5">
        <v>6.6114529283118104</v>
      </c>
      <c r="I69" s="28">
        <f t="shared" si="10"/>
        <v>1</v>
      </c>
      <c r="J69" s="1" t="s">
        <v>33</v>
      </c>
      <c r="K69" s="6">
        <f t="shared" si="8"/>
        <v>1</v>
      </c>
      <c r="L69" s="6">
        <v>0</v>
      </c>
      <c r="M69" s="29">
        <f t="shared" si="14"/>
        <v>0</v>
      </c>
      <c r="N69" s="4" t="str">
        <f t="shared" si="11"/>
        <v>G1T1701_BR_068_P__G1T1701_BR_017_P</v>
      </c>
    </row>
    <row r="70" spans="1:14" x14ac:dyDescent="0.25">
      <c r="A70">
        <v>149</v>
      </c>
      <c r="B70" s="1" t="s">
        <v>153</v>
      </c>
      <c r="C70" s="18">
        <v>160.33775329589844</v>
      </c>
      <c r="D70" s="15">
        <f t="shared" si="12"/>
        <v>2.2050357938302239</v>
      </c>
      <c r="E70" s="25">
        <f t="shared" si="13"/>
        <v>1</v>
      </c>
      <c r="F70" s="1" t="s">
        <v>50</v>
      </c>
      <c r="G70" s="6">
        <f t="shared" si="9"/>
        <v>234254722.72361231</v>
      </c>
      <c r="H70" s="13">
        <v>8.3696883552999601</v>
      </c>
      <c r="I70" s="28">
        <f t="shared" si="10"/>
        <v>1</v>
      </c>
      <c r="J70" s="1" t="s">
        <v>51</v>
      </c>
      <c r="K70" s="6">
        <f t="shared" si="8"/>
        <v>11859.572669718431</v>
      </c>
      <c r="L70" s="6">
        <v>4.07406904058585</v>
      </c>
      <c r="M70" s="29">
        <f t="shared" si="14"/>
        <v>1</v>
      </c>
      <c r="N70" s="4" t="str">
        <f t="shared" si="11"/>
        <v>G1T1701_BR_139_MP__G1T1701_BR_042_P</v>
      </c>
    </row>
    <row r="71" spans="1:14" x14ac:dyDescent="0.25">
      <c r="A71">
        <v>149</v>
      </c>
      <c r="B71" s="1" t="s">
        <v>2142</v>
      </c>
      <c r="C71" s="33" t="s">
        <v>2635</v>
      </c>
      <c r="D71" s="15" t="str">
        <f t="shared" si="12"/>
        <v>NA</v>
      </c>
      <c r="E71" s="25">
        <f t="shared" si="13"/>
        <v>0</v>
      </c>
      <c r="F71" s="1" t="s">
        <v>2132</v>
      </c>
      <c r="G71" s="6">
        <f t="shared" si="9"/>
        <v>1</v>
      </c>
      <c r="H71" s="13">
        <v>0</v>
      </c>
      <c r="I71" s="28">
        <f t="shared" si="10"/>
        <v>0</v>
      </c>
      <c r="J71" s="1" t="s">
        <v>268</v>
      </c>
      <c r="K71" s="6">
        <f t="shared" si="8"/>
        <v>1072974.4982059898</v>
      </c>
      <c r="L71" s="6">
        <v>6.03058940004607</v>
      </c>
      <c r="M71" s="29">
        <f t="shared" si="14"/>
        <v>1</v>
      </c>
      <c r="N71" s="4" t="str">
        <f t="shared" si="11"/>
        <v>G1T1701_BR_131_M__G1T1701_BR_262_MP</v>
      </c>
    </row>
    <row r="72" spans="1:14" x14ac:dyDescent="0.25">
      <c r="A72">
        <v>149</v>
      </c>
      <c r="B72" s="1" t="s">
        <v>813</v>
      </c>
      <c r="C72" s="16">
        <v>337948.1640625</v>
      </c>
      <c r="D72" s="15">
        <f t="shared" si="12"/>
        <v>5.5288500914373282</v>
      </c>
      <c r="E72" s="25">
        <f t="shared" si="13"/>
        <v>1</v>
      </c>
      <c r="F72" s="1" t="s">
        <v>809</v>
      </c>
      <c r="G72" s="6">
        <f t="shared" si="9"/>
        <v>144512.59319843596</v>
      </c>
      <c r="H72" s="5">
        <v>5.1599056942779304</v>
      </c>
      <c r="I72" s="28">
        <f t="shared" si="10"/>
        <v>1</v>
      </c>
      <c r="J72" s="1" t="s">
        <v>810</v>
      </c>
      <c r="K72" s="6">
        <f t="shared" si="8"/>
        <v>4426.3007483984175</v>
      </c>
      <c r="L72" s="5">
        <v>3.64604091906536</v>
      </c>
      <c r="M72" s="29">
        <f t="shared" si="14"/>
        <v>1</v>
      </c>
      <c r="N72" s="4" t="str">
        <f t="shared" si="11"/>
        <v>G1T1701_BR_048_P__G1T1701_BR_001_P</v>
      </c>
    </row>
    <row r="73" spans="1:14" x14ac:dyDescent="0.25">
      <c r="A73">
        <v>149</v>
      </c>
      <c r="B73" s="1" t="s">
        <v>2143</v>
      </c>
      <c r="C73" s="16">
        <v>114.11569595336914</v>
      </c>
      <c r="D73" s="15">
        <f t="shared" si="12"/>
        <v>2.0573453832185518</v>
      </c>
      <c r="E73" s="25">
        <f t="shared" si="13"/>
        <v>1</v>
      </c>
      <c r="F73" s="1" t="s">
        <v>2132</v>
      </c>
      <c r="G73" s="6">
        <f t="shared" si="9"/>
        <v>1</v>
      </c>
      <c r="H73" s="13">
        <v>0</v>
      </c>
      <c r="I73" s="28">
        <f t="shared" si="10"/>
        <v>0</v>
      </c>
      <c r="J73" s="1" t="s">
        <v>268</v>
      </c>
      <c r="K73" s="6">
        <f t="shared" si="8"/>
        <v>1072974.4982059898</v>
      </c>
      <c r="L73" s="6">
        <v>6.03058940004607</v>
      </c>
      <c r="M73" s="29">
        <f t="shared" si="14"/>
        <v>1</v>
      </c>
      <c r="N73" s="4" t="str">
        <f t="shared" si="11"/>
        <v>G1T1701_BR_131_M__G1T1701_BR_262_MP</v>
      </c>
    </row>
    <row r="74" spans="1:14" x14ac:dyDescent="0.25">
      <c r="A74">
        <v>149</v>
      </c>
      <c r="B74" s="1" t="s">
        <v>1141</v>
      </c>
      <c r="C74" s="33" t="s">
        <v>2635</v>
      </c>
      <c r="D74" s="15" t="str">
        <f t="shared" si="12"/>
        <v>NA</v>
      </c>
      <c r="E74" s="25">
        <f t="shared" si="13"/>
        <v>0</v>
      </c>
      <c r="F74" s="1" t="s">
        <v>1</v>
      </c>
      <c r="G74" s="6">
        <f t="shared" si="9"/>
        <v>60211.171035367588</v>
      </c>
      <c r="H74" s="5">
        <v>4.7796770737982897</v>
      </c>
      <c r="I74" s="28">
        <f t="shared" si="10"/>
        <v>1</v>
      </c>
      <c r="J74" s="1" t="s">
        <v>1137</v>
      </c>
      <c r="K74" s="6">
        <f t="shared" si="8"/>
        <v>2980.1501246506136</v>
      </c>
      <c r="L74" s="5">
        <v>3.47423814215181</v>
      </c>
      <c r="M74" s="29">
        <f t="shared" si="14"/>
        <v>1</v>
      </c>
      <c r="N74" s="4" t="str">
        <f t="shared" si="11"/>
        <v>G1T1701_BR_053_GP__G1T1701_BR_006_P</v>
      </c>
    </row>
    <row r="75" spans="1:14" x14ac:dyDescent="0.25">
      <c r="A75">
        <v>149</v>
      </c>
      <c r="B75" s="1" t="s">
        <v>2144</v>
      </c>
      <c r="C75" s="16">
        <v>26533.681640625</v>
      </c>
      <c r="D75" s="15">
        <f t="shared" si="12"/>
        <v>4.4237975140334056</v>
      </c>
      <c r="E75" s="25">
        <f t="shared" si="13"/>
        <v>1</v>
      </c>
      <c r="F75" s="1" t="s">
        <v>2132</v>
      </c>
      <c r="G75" s="6">
        <f t="shared" si="9"/>
        <v>1</v>
      </c>
      <c r="H75" s="13">
        <v>0</v>
      </c>
      <c r="I75" s="28">
        <f t="shared" si="10"/>
        <v>0</v>
      </c>
      <c r="J75" s="1" t="s">
        <v>268</v>
      </c>
      <c r="K75" s="6">
        <f t="shared" si="8"/>
        <v>1072974.4982059898</v>
      </c>
      <c r="L75" s="6">
        <v>6.03058940004607</v>
      </c>
      <c r="M75" s="29">
        <f t="shared" si="14"/>
        <v>1</v>
      </c>
      <c r="N75" s="4" t="str">
        <f t="shared" si="11"/>
        <v>G1T1701_BR_131_M__G1T1701_BR_262_MP</v>
      </c>
    </row>
    <row r="76" spans="1:14" x14ac:dyDescent="0.25">
      <c r="A76">
        <v>149</v>
      </c>
      <c r="B76" s="1" t="s">
        <v>2145</v>
      </c>
      <c r="C76" s="16">
        <v>3355884.6875</v>
      </c>
      <c r="D76" s="15">
        <f t="shared" si="12"/>
        <v>6.5258070294978925</v>
      </c>
      <c r="E76" s="25">
        <f t="shared" si="13"/>
        <v>1</v>
      </c>
      <c r="F76" s="1" t="s">
        <v>2132</v>
      </c>
      <c r="G76" s="6">
        <f t="shared" si="9"/>
        <v>1</v>
      </c>
      <c r="H76" s="13">
        <v>0</v>
      </c>
      <c r="I76" s="28">
        <f t="shared" si="10"/>
        <v>0</v>
      </c>
      <c r="J76" s="1" t="s">
        <v>268</v>
      </c>
      <c r="K76" s="6">
        <f t="shared" si="8"/>
        <v>1072974.4982059898</v>
      </c>
      <c r="L76" s="6">
        <v>6.03058940004607</v>
      </c>
      <c r="M76" s="29">
        <f t="shared" si="14"/>
        <v>1</v>
      </c>
      <c r="N76" s="4" t="str">
        <f t="shared" si="11"/>
        <v>G1T1701_BR_131_M__G1T1701_BR_262_MP</v>
      </c>
    </row>
    <row r="77" spans="1:14" x14ac:dyDescent="0.25">
      <c r="A77">
        <v>149</v>
      </c>
      <c r="B77" s="1" t="s">
        <v>952</v>
      </c>
      <c r="C77" s="33" t="s">
        <v>2635</v>
      </c>
      <c r="D77" s="15" t="str">
        <f t="shared" si="12"/>
        <v>NA</v>
      </c>
      <c r="E77" s="25">
        <f t="shared" si="13"/>
        <v>0</v>
      </c>
      <c r="F77" s="1" t="s">
        <v>809</v>
      </c>
      <c r="G77" s="6">
        <f t="shared" si="9"/>
        <v>144512.59319843596</v>
      </c>
      <c r="H77" s="5">
        <v>5.1599056942779304</v>
      </c>
      <c r="I77" s="28">
        <f t="shared" si="10"/>
        <v>1</v>
      </c>
      <c r="J77" s="1" t="s">
        <v>947</v>
      </c>
      <c r="K77" s="6">
        <f t="shared" si="8"/>
        <v>2251.8161684806564</v>
      </c>
      <c r="L77" s="6">
        <v>3.3525329331272702</v>
      </c>
      <c r="M77" s="29">
        <f t="shared" si="14"/>
        <v>1</v>
      </c>
      <c r="N77" s="4" t="str">
        <f t="shared" si="11"/>
        <v>G1T1701_BR_048_P__G1T1701_BR_002_P</v>
      </c>
    </row>
    <row r="78" spans="1:14" x14ac:dyDescent="0.25">
      <c r="A78">
        <v>149</v>
      </c>
      <c r="B78" s="1" t="s">
        <v>953</v>
      </c>
      <c r="C78" s="16">
        <v>282.81366348266602</v>
      </c>
      <c r="D78" s="15">
        <f t="shared" si="12"/>
        <v>2.4515003875568988</v>
      </c>
      <c r="E78" s="25">
        <f t="shared" si="13"/>
        <v>1</v>
      </c>
      <c r="F78" s="1" t="s">
        <v>809</v>
      </c>
      <c r="G78" s="6">
        <f t="shared" si="9"/>
        <v>144512.59319843596</v>
      </c>
      <c r="H78" s="5">
        <v>5.1599056942779304</v>
      </c>
      <c r="I78" s="28">
        <f t="shared" si="10"/>
        <v>1</v>
      </c>
      <c r="J78" s="1" t="s">
        <v>947</v>
      </c>
      <c r="K78" s="6">
        <f t="shared" si="8"/>
        <v>2251.8161684806564</v>
      </c>
      <c r="L78" s="6">
        <v>3.3525329331272702</v>
      </c>
      <c r="M78" s="29">
        <f t="shared" si="14"/>
        <v>1</v>
      </c>
      <c r="N78" s="4" t="str">
        <f t="shared" si="11"/>
        <v>G1T1701_BR_048_P__G1T1701_BR_002_P</v>
      </c>
    </row>
    <row r="79" spans="1:14" x14ac:dyDescent="0.25">
      <c r="A79">
        <v>149</v>
      </c>
      <c r="B79" s="1" t="s">
        <v>954</v>
      </c>
      <c r="C79" s="16">
        <v>740.75942993164062</v>
      </c>
      <c r="D79" s="15">
        <f t="shared" si="12"/>
        <v>2.8696771887936126</v>
      </c>
      <c r="E79" s="25">
        <f t="shared" si="13"/>
        <v>1</v>
      </c>
      <c r="F79" s="1" t="s">
        <v>809</v>
      </c>
      <c r="G79" s="6">
        <f t="shared" si="9"/>
        <v>144512.59319843596</v>
      </c>
      <c r="H79" s="5">
        <v>5.1599056942779304</v>
      </c>
      <c r="I79" s="28">
        <f t="shared" si="10"/>
        <v>1</v>
      </c>
      <c r="J79" s="1" t="s">
        <v>947</v>
      </c>
      <c r="K79" s="6">
        <f t="shared" si="8"/>
        <v>2251.8161684806564</v>
      </c>
      <c r="L79" s="6">
        <v>3.3525329331272702</v>
      </c>
      <c r="M79" s="29">
        <f t="shared" si="14"/>
        <v>1</v>
      </c>
      <c r="N79" s="14" t="str">
        <f t="shared" si="11"/>
        <v>G1T1701_BR_048_P__G1T1701_BR_002_P</v>
      </c>
    </row>
    <row r="80" spans="1:14" x14ac:dyDescent="0.25">
      <c r="A80">
        <v>149</v>
      </c>
      <c r="B80" s="1" t="s">
        <v>1284</v>
      </c>
      <c r="C80" s="16">
        <v>134837.65625</v>
      </c>
      <c r="D80" s="15">
        <f t="shared" si="12"/>
        <v>5.129811195001869</v>
      </c>
      <c r="E80" s="25">
        <f t="shared" si="13"/>
        <v>1</v>
      </c>
      <c r="F80" s="1" t="s">
        <v>1057</v>
      </c>
      <c r="G80" s="6">
        <f t="shared" si="9"/>
        <v>1</v>
      </c>
      <c r="H80" s="6">
        <v>0</v>
      </c>
      <c r="I80" s="28">
        <f t="shared" si="10"/>
        <v>0</v>
      </c>
      <c r="J80" s="1" t="s">
        <v>1282</v>
      </c>
      <c r="K80" s="6">
        <f t="shared" si="8"/>
        <v>46124.041308961496</v>
      </c>
      <c r="L80" s="6">
        <v>4.6639273524233804</v>
      </c>
      <c r="M80" s="29">
        <f t="shared" si="14"/>
        <v>1</v>
      </c>
      <c r="N80" s="14" t="str">
        <f t="shared" si="11"/>
        <v>G1T1701_BR_119_MP__G1T1701_BR_324_MP</v>
      </c>
    </row>
    <row r="81" spans="1:14" x14ac:dyDescent="0.25">
      <c r="A81">
        <v>149</v>
      </c>
      <c r="B81" s="1" t="s">
        <v>1406</v>
      </c>
      <c r="C81" s="33" t="s">
        <v>2635</v>
      </c>
      <c r="D81" s="15" t="str">
        <f t="shared" si="12"/>
        <v>NA</v>
      </c>
      <c r="E81" s="25">
        <f t="shared" si="13"/>
        <v>0</v>
      </c>
      <c r="F81" s="1" t="s">
        <v>1398</v>
      </c>
      <c r="G81" s="6">
        <f t="shared" si="9"/>
        <v>18034.232053609314</v>
      </c>
      <c r="H81" s="6">
        <v>4.2560976536141402</v>
      </c>
      <c r="I81" s="28">
        <f t="shared" si="10"/>
        <v>1</v>
      </c>
      <c r="J81" s="1" t="s">
        <v>1399</v>
      </c>
      <c r="K81" s="6">
        <f t="shared" si="8"/>
        <v>3026.0779897616667</v>
      </c>
      <c r="L81" s="13">
        <v>3.48088011670986</v>
      </c>
      <c r="M81" s="29">
        <f t="shared" si="14"/>
        <v>1</v>
      </c>
      <c r="N81" s="4" t="str">
        <f t="shared" si="11"/>
        <v>G1T1701_BR_182_MP__G1T1701_BR_023_P</v>
      </c>
    </row>
    <row r="82" spans="1:14" x14ac:dyDescent="0.25">
      <c r="A82">
        <v>149</v>
      </c>
      <c r="B82" s="1" t="s">
        <v>1847</v>
      </c>
      <c r="C82" s="16">
        <v>391.14192962646484</v>
      </c>
      <c r="D82" s="15">
        <f t="shared" si="12"/>
        <v>2.5923343739407265</v>
      </c>
      <c r="E82" s="25">
        <f t="shared" si="13"/>
        <v>1</v>
      </c>
      <c r="F82" s="1" t="s">
        <v>1842</v>
      </c>
      <c r="G82" s="6">
        <f t="shared" si="9"/>
        <v>1</v>
      </c>
      <c r="H82" s="5">
        <v>0</v>
      </c>
      <c r="I82" s="28">
        <f t="shared" si="10"/>
        <v>0</v>
      </c>
      <c r="J82" s="1" t="s">
        <v>1843</v>
      </c>
      <c r="K82" s="6">
        <f t="shared" si="8"/>
        <v>2321.5210316928651</v>
      </c>
      <c r="L82" s="5">
        <v>3.3657726224871301</v>
      </c>
      <c r="M82" s="29">
        <f t="shared" si="14"/>
        <v>1</v>
      </c>
      <c r="N82" s="4" t="str">
        <f t="shared" si="11"/>
        <v>G1T1701_BR_049_GP__G1T1701_BR_003_P</v>
      </c>
    </row>
    <row r="83" spans="1:14" x14ac:dyDescent="0.25">
      <c r="A83">
        <v>149</v>
      </c>
      <c r="B83" s="1" t="s">
        <v>2146</v>
      </c>
      <c r="C83" s="33" t="s">
        <v>2635</v>
      </c>
      <c r="D83" s="15" t="str">
        <f t="shared" si="12"/>
        <v>NA</v>
      </c>
      <c r="E83" s="25">
        <f t="shared" si="13"/>
        <v>0</v>
      </c>
      <c r="F83" s="1" t="s">
        <v>2132</v>
      </c>
      <c r="G83" s="6">
        <f t="shared" si="9"/>
        <v>1</v>
      </c>
      <c r="H83" s="13">
        <v>0</v>
      </c>
      <c r="I83" s="28">
        <f t="shared" si="10"/>
        <v>0</v>
      </c>
      <c r="J83" s="1" t="s">
        <v>268</v>
      </c>
      <c r="K83" s="6">
        <f t="shared" si="8"/>
        <v>1072974.4982059898</v>
      </c>
      <c r="L83" s="6">
        <v>6.03058940004607</v>
      </c>
      <c r="M83" s="29">
        <f t="shared" si="14"/>
        <v>1</v>
      </c>
      <c r="N83" s="4" t="str">
        <f t="shared" si="11"/>
        <v>G1T1701_BR_131_M__G1T1701_BR_262_MP</v>
      </c>
    </row>
    <row r="84" spans="1:14" x14ac:dyDescent="0.25">
      <c r="A84">
        <v>149</v>
      </c>
      <c r="B84" s="1" t="s">
        <v>2147</v>
      </c>
      <c r="C84" s="33" t="s">
        <v>2635</v>
      </c>
      <c r="D84" s="15" t="str">
        <f t="shared" si="12"/>
        <v>NA</v>
      </c>
      <c r="E84" s="25">
        <f t="shared" si="13"/>
        <v>0</v>
      </c>
      <c r="F84" s="1" t="s">
        <v>2132</v>
      </c>
      <c r="G84" s="6">
        <f t="shared" si="9"/>
        <v>1</v>
      </c>
      <c r="H84" s="13">
        <v>0</v>
      </c>
      <c r="I84" s="28">
        <f t="shared" si="10"/>
        <v>0</v>
      </c>
      <c r="J84" s="1" t="s">
        <v>268</v>
      </c>
      <c r="K84" s="6">
        <f t="shared" si="8"/>
        <v>1072974.4982059898</v>
      </c>
      <c r="L84" s="6">
        <v>6.03058940004607</v>
      </c>
      <c r="M84" s="29">
        <f t="shared" si="14"/>
        <v>1</v>
      </c>
      <c r="N84" s="4" t="str">
        <f t="shared" si="11"/>
        <v>G1T1701_BR_131_M__G1T1701_BR_262_MP</v>
      </c>
    </row>
    <row r="85" spans="1:14" x14ac:dyDescent="0.25">
      <c r="A85">
        <v>149</v>
      </c>
      <c r="B85" s="1" t="s">
        <v>2148</v>
      </c>
      <c r="C85" s="16">
        <v>639.151611328125</v>
      </c>
      <c r="D85" s="15">
        <f t="shared" si="12"/>
        <v>2.8056038881321905</v>
      </c>
      <c r="E85" s="25">
        <f t="shared" si="13"/>
        <v>1</v>
      </c>
      <c r="F85" s="1" t="s">
        <v>2132</v>
      </c>
      <c r="G85" s="6">
        <f t="shared" si="9"/>
        <v>1</v>
      </c>
      <c r="H85" s="13">
        <v>0</v>
      </c>
      <c r="I85" s="28">
        <f t="shared" si="10"/>
        <v>0</v>
      </c>
      <c r="J85" s="1" t="s">
        <v>268</v>
      </c>
      <c r="K85" s="6">
        <f t="shared" si="8"/>
        <v>1072974.4982059898</v>
      </c>
      <c r="L85" s="6">
        <v>6.03058940004607</v>
      </c>
      <c r="M85" s="29">
        <f t="shared" si="14"/>
        <v>1</v>
      </c>
      <c r="N85" s="4" t="str">
        <f t="shared" si="11"/>
        <v>G1T1701_BR_131_M__G1T1701_BR_262_MP</v>
      </c>
    </row>
    <row r="86" spans="1:14" x14ac:dyDescent="0.25">
      <c r="A86">
        <v>149</v>
      </c>
      <c r="B86" s="1" t="s">
        <v>1285</v>
      </c>
      <c r="C86" s="16">
        <v>79650.91796875</v>
      </c>
      <c r="D86" s="15">
        <f t="shared" si="12"/>
        <v>4.9011907853658432</v>
      </c>
      <c r="E86" s="25">
        <f t="shared" si="13"/>
        <v>1</v>
      </c>
      <c r="F86" s="1" t="s">
        <v>1057</v>
      </c>
      <c r="G86" s="6">
        <f t="shared" si="9"/>
        <v>1</v>
      </c>
      <c r="H86" s="6">
        <v>0</v>
      </c>
      <c r="I86" s="28">
        <f t="shared" si="10"/>
        <v>0</v>
      </c>
      <c r="J86" s="1" t="s">
        <v>1282</v>
      </c>
      <c r="K86" s="6">
        <f t="shared" si="8"/>
        <v>46124.041308961496</v>
      </c>
      <c r="L86" s="6">
        <v>4.6639273524233804</v>
      </c>
      <c r="M86" s="29">
        <f t="shared" si="14"/>
        <v>1</v>
      </c>
      <c r="N86" s="4" t="str">
        <f t="shared" si="11"/>
        <v>G1T1701_BR_119_MP__G1T1701_BR_324_MP</v>
      </c>
    </row>
    <row r="87" spans="1:14" x14ac:dyDescent="0.25">
      <c r="A87">
        <v>149</v>
      </c>
      <c r="B87" s="1" t="s">
        <v>1142</v>
      </c>
      <c r="C87" s="16">
        <v>147.99372673034668</v>
      </c>
      <c r="D87" s="15">
        <f t="shared" si="12"/>
        <v>2.1702433065832274</v>
      </c>
      <c r="E87" s="25">
        <f t="shared" si="13"/>
        <v>1</v>
      </c>
      <c r="F87" s="1" t="s">
        <v>1</v>
      </c>
      <c r="G87" s="6">
        <f t="shared" si="9"/>
        <v>60211.171035367588</v>
      </c>
      <c r="H87" s="5">
        <v>4.7796770737982897</v>
      </c>
      <c r="I87" s="28">
        <f t="shared" si="10"/>
        <v>1</v>
      </c>
      <c r="J87" s="1" t="s">
        <v>1137</v>
      </c>
      <c r="K87" s="6">
        <f t="shared" si="8"/>
        <v>2980.1501246506136</v>
      </c>
      <c r="L87" s="5">
        <v>3.47423814215181</v>
      </c>
      <c r="M87" s="29">
        <f t="shared" si="14"/>
        <v>1</v>
      </c>
      <c r="N87" s="4" t="str">
        <f t="shared" si="11"/>
        <v>G1T1701_BR_053_GP__G1T1701_BR_006_P</v>
      </c>
    </row>
    <row r="88" spans="1:14" x14ac:dyDescent="0.25">
      <c r="A88">
        <v>149</v>
      </c>
      <c r="B88" s="1" t="s">
        <v>271</v>
      </c>
      <c r="C88" s="33" t="s">
        <v>2635</v>
      </c>
      <c r="D88" s="15" t="str">
        <f t="shared" si="12"/>
        <v>NA</v>
      </c>
      <c r="E88" s="25">
        <f t="shared" si="13"/>
        <v>0</v>
      </c>
      <c r="F88" s="1" t="s">
        <v>267</v>
      </c>
      <c r="G88" s="6">
        <f t="shared" si="9"/>
        <v>1964504.5849336905</v>
      </c>
      <c r="H88" s="6">
        <v>6.2932530467436898</v>
      </c>
      <c r="I88" s="28">
        <f t="shared" si="10"/>
        <v>1</v>
      </c>
      <c r="J88" s="1" t="s">
        <v>268</v>
      </c>
      <c r="K88" s="6">
        <f t="shared" si="8"/>
        <v>1072974.4982059898</v>
      </c>
      <c r="L88" s="6">
        <v>6.03058940004607</v>
      </c>
      <c r="M88" s="29">
        <f t="shared" si="14"/>
        <v>1</v>
      </c>
      <c r="N88" s="4" t="str">
        <f t="shared" si="11"/>
        <v>G1T1701_BR_113_MP__G1T1701_BR_262_MP</v>
      </c>
    </row>
    <row r="89" spans="1:14" x14ac:dyDescent="0.25">
      <c r="A89">
        <v>149</v>
      </c>
      <c r="B89" s="1" t="s">
        <v>1977</v>
      </c>
      <c r="C89" s="33" t="s">
        <v>2635</v>
      </c>
      <c r="D89" s="15" t="str">
        <f t="shared" si="12"/>
        <v>NA</v>
      </c>
      <c r="E89" s="25">
        <f t="shared" si="13"/>
        <v>0</v>
      </c>
      <c r="F89" s="12" t="s">
        <v>1973</v>
      </c>
      <c r="G89" s="6">
        <f t="shared" si="9"/>
        <v>1</v>
      </c>
      <c r="H89" s="13">
        <v>0</v>
      </c>
      <c r="I89" s="28">
        <f t="shared" si="10"/>
        <v>0</v>
      </c>
      <c r="J89" s="12" t="s">
        <v>1974</v>
      </c>
      <c r="K89" s="6" t="s">
        <v>2635</v>
      </c>
      <c r="L89" s="6" t="s">
        <v>2635</v>
      </c>
      <c r="M89" s="29">
        <f t="shared" si="14"/>
        <v>1</v>
      </c>
      <c r="N89" s="4" t="str">
        <f t="shared" si="11"/>
        <v>G1T1701_BR_166_MP__G1T1701_BR_263_MP</v>
      </c>
    </row>
    <row r="90" spans="1:14" x14ac:dyDescent="0.25">
      <c r="A90">
        <v>149</v>
      </c>
      <c r="B90" s="1" t="s">
        <v>272</v>
      </c>
      <c r="C90" s="16">
        <v>1001329.609375</v>
      </c>
      <c r="D90" s="15">
        <f t="shared" si="12"/>
        <v>6.0005770584684317</v>
      </c>
      <c r="E90" s="25">
        <f t="shared" si="13"/>
        <v>1</v>
      </c>
      <c r="F90" s="1" t="s">
        <v>267</v>
      </c>
      <c r="G90" s="6">
        <f t="shared" si="9"/>
        <v>1964504.5849336905</v>
      </c>
      <c r="H90" s="6">
        <v>6.2932530467436898</v>
      </c>
      <c r="I90" s="28">
        <f t="shared" si="10"/>
        <v>1</v>
      </c>
      <c r="J90" s="1" t="s">
        <v>268</v>
      </c>
      <c r="K90" s="6">
        <f t="shared" ref="K90:K114" si="15">10^L90</f>
        <v>1072974.4982059898</v>
      </c>
      <c r="L90" s="6">
        <v>6.03058940004607</v>
      </c>
      <c r="M90" s="29">
        <f t="shared" si="14"/>
        <v>1</v>
      </c>
      <c r="N90" s="4" t="str">
        <f t="shared" si="11"/>
        <v>G1T1701_BR_113_MP__G1T1701_BR_262_MP</v>
      </c>
    </row>
    <row r="91" spans="1:14" x14ac:dyDescent="0.25">
      <c r="A91">
        <v>149</v>
      </c>
      <c r="B91" s="1" t="s">
        <v>441</v>
      </c>
      <c r="C91" s="33" t="s">
        <v>2635</v>
      </c>
      <c r="D91" s="15" t="str">
        <f t="shared" si="12"/>
        <v>NA</v>
      </c>
      <c r="E91" s="25">
        <f t="shared" si="13"/>
        <v>0</v>
      </c>
      <c r="F91" s="1" t="s">
        <v>438</v>
      </c>
      <c r="G91" s="6">
        <f t="shared" si="9"/>
        <v>210466.95188114457</v>
      </c>
      <c r="H91" s="5">
        <v>5.3231839113714896</v>
      </c>
      <c r="I91" s="28">
        <f t="shared" si="10"/>
        <v>1</v>
      </c>
      <c r="J91" s="1" t="s">
        <v>439</v>
      </c>
      <c r="K91" s="6">
        <f t="shared" si="15"/>
        <v>1989.8657498618879</v>
      </c>
      <c r="L91" s="6">
        <v>3.2988237768816</v>
      </c>
      <c r="M91" s="29">
        <f t="shared" si="14"/>
        <v>1</v>
      </c>
      <c r="N91" s="4" t="str">
        <f t="shared" si="11"/>
        <v>G1T1701_BR_067_GP__G1T1701_BR_037_P</v>
      </c>
    </row>
    <row r="92" spans="1:14" x14ac:dyDescent="0.25">
      <c r="A92">
        <v>149</v>
      </c>
      <c r="B92" s="1" t="s">
        <v>1968</v>
      </c>
      <c r="C92" s="16">
        <v>510906.3671875</v>
      </c>
      <c r="D92" s="15">
        <f t="shared" si="12"/>
        <v>5.7083413151253355</v>
      </c>
      <c r="E92" s="25">
        <f t="shared" si="13"/>
        <v>1</v>
      </c>
      <c r="F92" s="1" t="s">
        <v>1969</v>
      </c>
      <c r="G92" s="6">
        <f t="shared" si="9"/>
        <v>1</v>
      </c>
      <c r="H92" s="6">
        <v>0</v>
      </c>
      <c r="I92" s="28">
        <f t="shared" si="10"/>
        <v>0</v>
      </c>
      <c r="J92" s="1" t="s">
        <v>86</v>
      </c>
      <c r="K92" s="6">
        <f t="shared" si="15"/>
        <v>1488708.1784254406</v>
      </c>
      <c r="L92" s="6">
        <v>6.1728095742327822</v>
      </c>
      <c r="M92" s="29">
        <f t="shared" si="14"/>
        <v>1</v>
      </c>
      <c r="N92" s="4" t="str">
        <f t="shared" si="11"/>
        <v>G1T1701_BR_171_M__G1T1701_BR_372_MP</v>
      </c>
    </row>
    <row r="93" spans="1:14" x14ac:dyDescent="0.25">
      <c r="A93">
        <v>149</v>
      </c>
      <c r="B93" s="1" t="s">
        <v>273</v>
      </c>
      <c r="C93" s="18">
        <v>896.2506103515625</v>
      </c>
      <c r="D93" s="15">
        <f t="shared" si="12"/>
        <v>2.9524294644328721</v>
      </c>
      <c r="E93" s="25">
        <f t="shared" si="13"/>
        <v>1</v>
      </c>
      <c r="F93" s="1" t="s">
        <v>267</v>
      </c>
      <c r="G93" s="6">
        <f t="shared" si="9"/>
        <v>1964504.5849336905</v>
      </c>
      <c r="H93" s="6">
        <v>6.2932530467436898</v>
      </c>
      <c r="I93" s="28">
        <f t="shared" si="10"/>
        <v>1</v>
      </c>
      <c r="J93" s="1" t="s">
        <v>268</v>
      </c>
      <c r="K93" s="6">
        <f t="shared" si="15"/>
        <v>1072974.4982059898</v>
      </c>
      <c r="L93" s="6">
        <v>6.03058940004607</v>
      </c>
      <c r="M93" s="29">
        <f t="shared" si="14"/>
        <v>1</v>
      </c>
      <c r="N93" s="4" t="str">
        <f t="shared" si="11"/>
        <v>G1T1701_BR_113_MP__G1T1701_BR_262_MP</v>
      </c>
    </row>
    <row r="94" spans="1:14" x14ac:dyDescent="0.25">
      <c r="A94">
        <v>149</v>
      </c>
      <c r="B94" s="1" t="s">
        <v>274</v>
      </c>
      <c r="C94" s="33" t="s">
        <v>2635</v>
      </c>
      <c r="D94" s="15" t="str">
        <f t="shared" si="12"/>
        <v>NA</v>
      </c>
      <c r="E94" s="25">
        <f t="shared" si="13"/>
        <v>0</v>
      </c>
      <c r="F94" s="1" t="s">
        <v>267</v>
      </c>
      <c r="G94" s="6">
        <f t="shared" si="9"/>
        <v>1964504.5849336905</v>
      </c>
      <c r="H94" s="6">
        <v>6.2932530467436898</v>
      </c>
      <c r="I94" s="28">
        <f t="shared" si="10"/>
        <v>1</v>
      </c>
      <c r="J94" s="1" t="s">
        <v>268</v>
      </c>
      <c r="K94" s="6">
        <f t="shared" si="15"/>
        <v>1072974.4982059898</v>
      </c>
      <c r="L94" s="6">
        <v>6.03058940004607</v>
      </c>
      <c r="M94" s="29">
        <f t="shared" si="14"/>
        <v>1</v>
      </c>
      <c r="N94" s="4" t="str">
        <f t="shared" si="11"/>
        <v>G1T1701_BR_113_MP__G1T1701_BR_262_MP</v>
      </c>
    </row>
    <row r="95" spans="1:14" x14ac:dyDescent="0.25">
      <c r="A95" s="11">
        <v>149</v>
      </c>
      <c r="B95" s="12" t="s">
        <v>1143</v>
      </c>
      <c r="C95" s="16">
        <v>112.26333618164062</v>
      </c>
      <c r="D95" s="15">
        <f t="shared" si="12"/>
        <v>2.0502379442060152</v>
      </c>
      <c r="E95" s="25">
        <f t="shared" si="13"/>
        <v>1</v>
      </c>
      <c r="F95" s="12" t="s">
        <v>1</v>
      </c>
      <c r="G95" s="6">
        <f t="shared" si="9"/>
        <v>60211.171035367588</v>
      </c>
      <c r="H95" s="5">
        <v>4.7796770737982897</v>
      </c>
      <c r="I95" s="28">
        <f t="shared" si="10"/>
        <v>1</v>
      </c>
      <c r="J95" s="12" t="s">
        <v>1137</v>
      </c>
      <c r="K95" s="6">
        <f t="shared" si="15"/>
        <v>2980.1501246506136</v>
      </c>
      <c r="L95" s="5">
        <v>3.47423814215181</v>
      </c>
      <c r="M95" s="29">
        <f t="shared" si="14"/>
        <v>1</v>
      </c>
      <c r="N95" s="4" t="str">
        <f t="shared" si="11"/>
        <v>G1T1701_BR_053_GP__G1T1701_BR_006_P</v>
      </c>
    </row>
    <row r="96" spans="1:14" x14ac:dyDescent="0.25">
      <c r="A96">
        <v>149</v>
      </c>
      <c r="B96" s="1" t="s">
        <v>2149</v>
      </c>
      <c r="C96" s="16">
        <v>124.3100643157959</v>
      </c>
      <c r="D96" s="15">
        <f t="shared" si="12"/>
        <v>2.0945062911506822</v>
      </c>
      <c r="E96" s="25">
        <f t="shared" si="13"/>
        <v>1</v>
      </c>
      <c r="F96" s="1" t="s">
        <v>2132</v>
      </c>
      <c r="G96" s="6">
        <f t="shared" si="9"/>
        <v>1</v>
      </c>
      <c r="H96" s="13">
        <v>0</v>
      </c>
      <c r="I96" s="28">
        <f t="shared" si="10"/>
        <v>0</v>
      </c>
      <c r="J96" s="1" t="s">
        <v>268</v>
      </c>
      <c r="K96" s="6">
        <f t="shared" si="15"/>
        <v>1072974.4982059898</v>
      </c>
      <c r="L96" s="6">
        <v>6.03058940004607</v>
      </c>
      <c r="M96" s="29">
        <f t="shared" si="14"/>
        <v>1</v>
      </c>
      <c r="N96" s="4" t="str">
        <f t="shared" si="11"/>
        <v>G1T1701_BR_131_M__G1T1701_BR_262_MP</v>
      </c>
    </row>
    <row r="97" spans="1:14" x14ac:dyDescent="0.25">
      <c r="A97">
        <v>149</v>
      </c>
      <c r="B97" s="1" t="s">
        <v>275</v>
      </c>
      <c r="C97" s="16">
        <v>1054.6157073974609</v>
      </c>
      <c r="D97" s="15">
        <f t="shared" si="12"/>
        <v>3.0230942354054982</v>
      </c>
      <c r="E97" s="25">
        <f t="shared" si="13"/>
        <v>1</v>
      </c>
      <c r="F97" s="1" t="s">
        <v>267</v>
      </c>
      <c r="G97" s="6">
        <f t="shared" si="9"/>
        <v>1964504.5849336905</v>
      </c>
      <c r="H97" s="6">
        <v>6.2932530467436898</v>
      </c>
      <c r="I97" s="28">
        <f t="shared" si="10"/>
        <v>1</v>
      </c>
      <c r="J97" s="1" t="s">
        <v>268</v>
      </c>
      <c r="K97" s="6">
        <f t="shared" si="15"/>
        <v>1072974.4982059898</v>
      </c>
      <c r="L97" s="6">
        <v>6.03058940004607</v>
      </c>
      <c r="M97" s="29">
        <f t="shared" si="14"/>
        <v>1</v>
      </c>
      <c r="N97" s="4" t="str">
        <f t="shared" si="11"/>
        <v>G1T1701_BR_113_MP__G1T1701_BR_262_MP</v>
      </c>
    </row>
    <row r="98" spans="1:14" x14ac:dyDescent="0.25">
      <c r="A98">
        <v>149</v>
      </c>
      <c r="B98" s="1" t="s">
        <v>2150</v>
      </c>
      <c r="C98" s="16">
        <v>3059.5458984375</v>
      </c>
      <c r="D98" s="15">
        <f t="shared" si="12"/>
        <v>3.4856569727438509</v>
      </c>
      <c r="E98" s="25">
        <f t="shared" si="13"/>
        <v>1</v>
      </c>
      <c r="F98" s="1" t="s">
        <v>2132</v>
      </c>
      <c r="G98" s="6">
        <f t="shared" si="9"/>
        <v>1</v>
      </c>
      <c r="H98" s="13">
        <v>0</v>
      </c>
      <c r="I98" s="28">
        <f t="shared" si="10"/>
        <v>0</v>
      </c>
      <c r="J98" s="1" t="s">
        <v>268</v>
      </c>
      <c r="K98" s="6">
        <f t="shared" si="15"/>
        <v>1072974.4982059898</v>
      </c>
      <c r="L98" s="6">
        <v>6.03058940004607</v>
      </c>
      <c r="M98" s="29">
        <f t="shared" si="14"/>
        <v>1</v>
      </c>
      <c r="N98" s="4" t="str">
        <f t="shared" si="11"/>
        <v>G1T1701_BR_131_M__G1T1701_BR_262_MP</v>
      </c>
    </row>
    <row r="99" spans="1:14" x14ac:dyDescent="0.25">
      <c r="A99">
        <v>149</v>
      </c>
      <c r="B99" s="1" t="s">
        <v>1848</v>
      </c>
      <c r="C99" s="16">
        <v>149.72949028015137</v>
      </c>
      <c r="D99" s="15">
        <f t="shared" si="12"/>
        <v>2.1753073461319388</v>
      </c>
      <c r="E99" s="25">
        <f t="shared" si="13"/>
        <v>1</v>
      </c>
      <c r="F99" s="1" t="s">
        <v>1842</v>
      </c>
      <c r="G99" s="6">
        <f t="shared" si="9"/>
        <v>1</v>
      </c>
      <c r="H99" s="5">
        <v>0</v>
      </c>
      <c r="I99" s="28">
        <f t="shared" si="10"/>
        <v>0</v>
      </c>
      <c r="J99" s="1" t="s">
        <v>1843</v>
      </c>
      <c r="K99" s="6">
        <f t="shared" si="15"/>
        <v>2321.5210316928651</v>
      </c>
      <c r="L99" s="5">
        <v>3.3657726224871301</v>
      </c>
      <c r="M99" s="29">
        <f t="shared" si="14"/>
        <v>1</v>
      </c>
      <c r="N99" s="14" t="str">
        <f t="shared" si="11"/>
        <v>G1T1701_BR_049_GP__G1T1701_BR_003_P</v>
      </c>
    </row>
    <row r="100" spans="1:14" x14ac:dyDescent="0.25">
      <c r="A100">
        <v>149</v>
      </c>
      <c r="B100" s="1" t="s">
        <v>1286</v>
      </c>
      <c r="C100" s="16">
        <v>33469.443359375</v>
      </c>
      <c r="D100" s="15">
        <f t="shared" si="12"/>
        <v>4.5246484895324972</v>
      </c>
      <c r="E100" s="25">
        <f t="shared" si="13"/>
        <v>1</v>
      </c>
      <c r="F100" s="1" t="s">
        <v>1057</v>
      </c>
      <c r="G100" s="6">
        <f t="shared" si="9"/>
        <v>1</v>
      </c>
      <c r="H100" s="6">
        <v>0</v>
      </c>
      <c r="I100" s="28">
        <f t="shared" si="10"/>
        <v>0</v>
      </c>
      <c r="J100" s="1" t="s">
        <v>1282</v>
      </c>
      <c r="K100" s="6">
        <f t="shared" si="15"/>
        <v>46124.041308961496</v>
      </c>
      <c r="L100" s="6">
        <v>4.6639273524233804</v>
      </c>
      <c r="M100" s="29">
        <f t="shared" si="14"/>
        <v>1</v>
      </c>
      <c r="N100" s="4" t="str">
        <f t="shared" si="11"/>
        <v>G1T1701_BR_119_MP__G1T1701_BR_324_MP</v>
      </c>
    </row>
    <row r="101" spans="1:14" x14ac:dyDescent="0.25">
      <c r="A101">
        <v>149</v>
      </c>
      <c r="B101" s="1" t="s">
        <v>2151</v>
      </c>
      <c r="C101" s="16">
        <v>185.83467074375989</v>
      </c>
      <c r="D101" s="15">
        <f t="shared" si="12"/>
        <v>2.2691267425317192</v>
      </c>
      <c r="E101" s="25">
        <f t="shared" si="13"/>
        <v>1</v>
      </c>
      <c r="F101" s="1" t="s">
        <v>2132</v>
      </c>
      <c r="G101" s="6">
        <f t="shared" si="9"/>
        <v>1</v>
      </c>
      <c r="H101" s="13">
        <v>0</v>
      </c>
      <c r="I101" s="28">
        <f t="shared" si="10"/>
        <v>0</v>
      </c>
      <c r="J101" s="1" t="s">
        <v>268</v>
      </c>
      <c r="K101" s="6">
        <f t="shared" si="15"/>
        <v>1072974.4982059898</v>
      </c>
      <c r="L101" s="6">
        <v>6.03058940004607</v>
      </c>
      <c r="M101" s="29">
        <f t="shared" si="14"/>
        <v>1</v>
      </c>
      <c r="N101" s="4" t="str">
        <f t="shared" si="11"/>
        <v>G1T1701_BR_131_M__G1T1701_BR_262_MP</v>
      </c>
    </row>
    <row r="102" spans="1:14" x14ac:dyDescent="0.25">
      <c r="A102" s="11">
        <v>149</v>
      </c>
      <c r="B102" s="12" t="s">
        <v>276</v>
      </c>
      <c r="C102" s="33" t="s">
        <v>2635</v>
      </c>
      <c r="D102" s="15" t="str">
        <f t="shared" si="12"/>
        <v>NA</v>
      </c>
      <c r="E102" s="25">
        <f t="shared" si="13"/>
        <v>0</v>
      </c>
      <c r="F102" s="12" t="s">
        <v>267</v>
      </c>
      <c r="G102" s="6">
        <f t="shared" si="9"/>
        <v>1964504.5849336905</v>
      </c>
      <c r="H102" s="6">
        <v>6.2932530467436898</v>
      </c>
      <c r="I102" s="28">
        <f t="shared" si="10"/>
        <v>1</v>
      </c>
      <c r="J102" s="12" t="s">
        <v>268</v>
      </c>
      <c r="K102" s="6">
        <f t="shared" si="15"/>
        <v>1072974.4982059898</v>
      </c>
      <c r="L102" s="6">
        <v>6.03058940004607</v>
      </c>
      <c r="M102" s="29">
        <f t="shared" si="14"/>
        <v>1</v>
      </c>
      <c r="N102" s="4" t="str">
        <f t="shared" si="11"/>
        <v>G1T1701_BR_113_MP__G1T1701_BR_262_MP</v>
      </c>
    </row>
    <row r="103" spans="1:14" x14ac:dyDescent="0.25">
      <c r="A103">
        <v>149</v>
      </c>
      <c r="B103" s="1" t="s">
        <v>955</v>
      </c>
      <c r="C103" s="16">
        <v>542.76012420654297</v>
      </c>
      <c r="D103" s="15">
        <f t="shared" si="12"/>
        <v>2.7346079331785571</v>
      </c>
      <c r="E103" s="25">
        <f t="shared" si="13"/>
        <v>1</v>
      </c>
      <c r="F103" s="1" t="s">
        <v>809</v>
      </c>
      <c r="G103" s="6">
        <f t="shared" si="9"/>
        <v>144512.59319843596</v>
      </c>
      <c r="H103" s="5">
        <v>5.1599056942779304</v>
      </c>
      <c r="I103" s="28">
        <f t="shared" si="10"/>
        <v>1</v>
      </c>
      <c r="J103" s="1" t="s">
        <v>947</v>
      </c>
      <c r="K103" s="6">
        <f t="shared" si="15"/>
        <v>2251.8161684806564</v>
      </c>
      <c r="L103" s="6">
        <v>3.3525329331272702</v>
      </c>
      <c r="M103" s="29">
        <f t="shared" si="14"/>
        <v>1</v>
      </c>
      <c r="N103" s="4" t="str">
        <f t="shared" si="11"/>
        <v>G1T1701_BR_048_P__G1T1701_BR_002_P</v>
      </c>
    </row>
    <row r="104" spans="1:14" x14ac:dyDescent="0.25">
      <c r="A104">
        <v>149</v>
      </c>
      <c r="B104" s="1" t="s">
        <v>1144</v>
      </c>
      <c r="C104" s="33" t="s">
        <v>2635</v>
      </c>
      <c r="D104" s="15" t="str">
        <f t="shared" si="12"/>
        <v>NA</v>
      </c>
      <c r="E104" s="25">
        <f t="shared" si="13"/>
        <v>0</v>
      </c>
      <c r="F104" s="1" t="s">
        <v>1</v>
      </c>
      <c r="G104" s="6">
        <f t="shared" si="9"/>
        <v>60211.171035367588</v>
      </c>
      <c r="H104" s="5">
        <v>4.7796770737982897</v>
      </c>
      <c r="I104" s="28">
        <f t="shared" si="10"/>
        <v>1</v>
      </c>
      <c r="J104" s="1" t="s">
        <v>1137</v>
      </c>
      <c r="K104" s="6">
        <f t="shared" si="15"/>
        <v>2980.1501246506136</v>
      </c>
      <c r="L104" s="5">
        <v>3.47423814215181</v>
      </c>
      <c r="M104" s="29">
        <f t="shared" si="14"/>
        <v>1</v>
      </c>
      <c r="N104" s="4" t="str">
        <f t="shared" si="11"/>
        <v>G1T1701_BR_053_GP__G1T1701_BR_006_P</v>
      </c>
    </row>
    <row r="105" spans="1:14" x14ac:dyDescent="0.25">
      <c r="A105">
        <v>149</v>
      </c>
      <c r="B105" s="1" t="s">
        <v>2152</v>
      </c>
      <c r="C105" s="33" t="s">
        <v>2635</v>
      </c>
      <c r="D105" s="15" t="str">
        <f t="shared" si="12"/>
        <v>NA</v>
      </c>
      <c r="E105" s="25">
        <f t="shared" si="13"/>
        <v>0</v>
      </c>
      <c r="F105" s="1" t="s">
        <v>2132</v>
      </c>
      <c r="G105" s="6">
        <f t="shared" si="9"/>
        <v>1</v>
      </c>
      <c r="H105" s="13">
        <v>0</v>
      </c>
      <c r="I105" s="28">
        <f t="shared" si="10"/>
        <v>0</v>
      </c>
      <c r="J105" s="1" t="s">
        <v>268</v>
      </c>
      <c r="K105" s="6">
        <f t="shared" si="15"/>
        <v>1072974.4982059898</v>
      </c>
      <c r="L105" s="6">
        <v>6.03058940004607</v>
      </c>
      <c r="M105" s="29">
        <f t="shared" si="14"/>
        <v>1</v>
      </c>
      <c r="N105" s="4" t="str">
        <f t="shared" si="11"/>
        <v>G1T1701_BR_131_M__G1T1701_BR_262_MP</v>
      </c>
    </row>
    <row r="106" spans="1:14" x14ac:dyDescent="0.25">
      <c r="A106">
        <v>149</v>
      </c>
      <c r="B106" s="1" t="s">
        <v>956</v>
      </c>
      <c r="C106" s="16">
        <v>304.46561813354492</v>
      </c>
      <c r="D106" s="15">
        <f t="shared" si="12"/>
        <v>2.4835382569099806</v>
      </c>
      <c r="E106" s="25">
        <f t="shared" si="13"/>
        <v>1</v>
      </c>
      <c r="F106" s="1" t="s">
        <v>809</v>
      </c>
      <c r="G106" s="6">
        <f t="shared" si="9"/>
        <v>144512.59319843596</v>
      </c>
      <c r="H106" s="5">
        <v>5.1599056942779304</v>
      </c>
      <c r="I106" s="28">
        <f t="shared" si="10"/>
        <v>1</v>
      </c>
      <c r="J106" s="1" t="s">
        <v>947</v>
      </c>
      <c r="K106" s="6">
        <f t="shared" si="15"/>
        <v>2251.8161684806564</v>
      </c>
      <c r="L106" s="6">
        <v>3.3525329331272702</v>
      </c>
      <c r="M106" s="29">
        <f t="shared" si="14"/>
        <v>1</v>
      </c>
      <c r="N106" s="4" t="str">
        <f t="shared" si="11"/>
        <v>G1T1701_BR_048_P__G1T1701_BR_002_P</v>
      </c>
    </row>
    <row r="107" spans="1:14" x14ac:dyDescent="0.25">
      <c r="A107">
        <v>149</v>
      </c>
      <c r="B107" s="1" t="s">
        <v>1783</v>
      </c>
      <c r="C107" s="33" t="s">
        <v>2635</v>
      </c>
      <c r="D107" s="15" t="str">
        <f t="shared" si="12"/>
        <v>NA</v>
      </c>
      <c r="E107" s="25">
        <f t="shared" si="13"/>
        <v>0</v>
      </c>
      <c r="F107" s="1" t="s">
        <v>1717</v>
      </c>
      <c r="G107" s="6">
        <f t="shared" si="9"/>
        <v>3191.9274723806006</v>
      </c>
      <c r="H107" s="5">
        <v>3.5040530146640472</v>
      </c>
      <c r="I107" s="28">
        <f t="shared" si="10"/>
        <v>1</v>
      </c>
      <c r="J107" s="1" t="s">
        <v>1784</v>
      </c>
      <c r="K107" s="6">
        <f t="shared" si="15"/>
        <v>5564.8345888960876</v>
      </c>
      <c r="L107" s="6">
        <v>3.7454522597403903</v>
      </c>
      <c r="M107" s="29">
        <f t="shared" si="14"/>
        <v>1</v>
      </c>
      <c r="N107" s="4" t="str">
        <f t="shared" si="11"/>
        <v>G1T1701_BR_064_P__G1T1701_BR_033_P</v>
      </c>
    </row>
    <row r="108" spans="1:14" x14ac:dyDescent="0.25">
      <c r="A108">
        <v>149</v>
      </c>
      <c r="B108" s="1" t="s">
        <v>814</v>
      </c>
      <c r="C108" s="16">
        <v>1300.4496765136719</v>
      </c>
      <c r="D108" s="15">
        <f t="shared" si="12"/>
        <v>3.1140935509684295</v>
      </c>
      <c r="E108" s="25">
        <f t="shared" si="13"/>
        <v>1</v>
      </c>
      <c r="F108" s="1" t="s">
        <v>809</v>
      </c>
      <c r="G108" s="6">
        <f t="shared" si="9"/>
        <v>144512.59319843596</v>
      </c>
      <c r="H108" s="5">
        <v>5.1599056942779304</v>
      </c>
      <c r="I108" s="28">
        <f t="shared" si="10"/>
        <v>1</v>
      </c>
      <c r="J108" s="1" t="s">
        <v>810</v>
      </c>
      <c r="K108" s="6">
        <f t="shared" si="15"/>
        <v>4426.3007483984175</v>
      </c>
      <c r="L108" s="5">
        <v>3.64604091906536</v>
      </c>
      <c r="M108" s="29">
        <f t="shared" si="14"/>
        <v>1</v>
      </c>
      <c r="N108" s="4" t="str">
        <f t="shared" si="11"/>
        <v>G1T1701_BR_048_P__G1T1701_BR_001_P</v>
      </c>
    </row>
    <row r="109" spans="1:14" x14ac:dyDescent="0.25">
      <c r="A109">
        <v>149</v>
      </c>
      <c r="B109" s="1" t="s">
        <v>2153</v>
      </c>
      <c r="C109" s="16">
        <v>115512.578125</v>
      </c>
      <c r="D109" s="15">
        <f t="shared" si="12"/>
        <v>5.0626292769801848</v>
      </c>
      <c r="E109" s="25">
        <f t="shared" si="13"/>
        <v>1</v>
      </c>
      <c r="F109" s="1" t="s">
        <v>2132</v>
      </c>
      <c r="G109" s="6">
        <f t="shared" si="9"/>
        <v>1</v>
      </c>
      <c r="H109" s="13">
        <v>0</v>
      </c>
      <c r="I109" s="28">
        <f t="shared" si="10"/>
        <v>0</v>
      </c>
      <c r="J109" s="1" t="s">
        <v>268</v>
      </c>
      <c r="K109" s="6">
        <f t="shared" si="15"/>
        <v>1072974.4982059898</v>
      </c>
      <c r="L109" s="6">
        <v>6.03058940004607</v>
      </c>
      <c r="M109" s="29">
        <f t="shared" si="14"/>
        <v>1</v>
      </c>
      <c r="N109" s="4" t="str">
        <f t="shared" si="11"/>
        <v>G1T1701_BR_131_M__G1T1701_BR_262_MP</v>
      </c>
    </row>
    <row r="110" spans="1:14" x14ac:dyDescent="0.25">
      <c r="A110">
        <v>149</v>
      </c>
      <c r="B110" s="1" t="s">
        <v>2569</v>
      </c>
      <c r="C110" s="16">
        <v>344.69284057617187</v>
      </c>
      <c r="D110" s="15">
        <f t="shared" si="12"/>
        <v>2.537432263011798</v>
      </c>
      <c r="E110" s="25">
        <f t="shared" si="13"/>
        <v>1</v>
      </c>
      <c r="F110" s="1" t="s">
        <v>32</v>
      </c>
      <c r="G110" s="6">
        <f t="shared" si="9"/>
        <v>4087454.4719412117</v>
      </c>
      <c r="H110" s="5">
        <v>6.6114529283118104</v>
      </c>
      <c r="I110" s="28">
        <f t="shared" si="10"/>
        <v>1</v>
      </c>
      <c r="J110" s="1" t="s">
        <v>33</v>
      </c>
      <c r="K110" s="6">
        <f t="shared" si="15"/>
        <v>1</v>
      </c>
      <c r="L110" s="6">
        <v>0</v>
      </c>
      <c r="M110" s="29">
        <f t="shared" si="14"/>
        <v>0</v>
      </c>
      <c r="N110" s="4" t="str">
        <f t="shared" si="11"/>
        <v>G1T1701_BR_068_P__G1T1701_BR_017_P</v>
      </c>
    </row>
    <row r="111" spans="1:14" x14ac:dyDescent="0.25">
      <c r="A111">
        <v>149</v>
      </c>
      <c r="B111" s="1" t="s">
        <v>1849</v>
      </c>
      <c r="C111" s="33" t="s">
        <v>2635</v>
      </c>
      <c r="D111" s="15" t="str">
        <f t="shared" si="12"/>
        <v>NA</v>
      </c>
      <c r="E111" s="25">
        <f t="shared" si="13"/>
        <v>0</v>
      </c>
      <c r="F111" s="1" t="s">
        <v>1842</v>
      </c>
      <c r="G111" s="6">
        <f t="shared" si="9"/>
        <v>1</v>
      </c>
      <c r="H111" s="5">
        <v>0</v>
      </c>
      <c r="I111" s="28">
        <f t="shared" si="10"/>
        <v>0</v>
      </c>
      <c r="J111" s="1" t="s">
        <v>1843</v>
      </c>
      <c r="K111" s="6">
        <f t="shared" si="15"/>
        <v>2321.5210316928651</v>
      </c>
      <c r="L111" s="5">
        <v>3.3657726224871301</v>
      </c>
      <c r="M111" s="29">
        <f t="shared" si="14"/>
        <v>1</v>
      </c>
      <c r="N111" s="4" t="str">
        <f t="shared" si="11"/>
        <v>G1T1701_BR_049_GP__G1T1701_BR_003_P</v>
      </c>
    </row>
    <row r="112" spans="1:14" x14ac:dyDescent="0.25">
      <c r="A112">
        <v>149</v>
      </c>
      <c r="B112" s="1" t="s">
        <v>2570</v>
      </c>
      <c r="C112" s="16">
        <v>330.83908081054687</v>
      </c>
      <c r="D112" s="15">
        <f t="shared" si="12"/>
        <v>2.5196168055294659</v>
      </c>
      <c r="E112" s="25">
        <f t="shared" si="13"/>
        <v>1</v>
      </c>
      <c r="F112" s="1" t="s">
        <v>32</v>
      </c>
      <c r="G112" s="6">
        <f t="shared" si="9"/>
        <v>4087454.4719412117</v>
      </c>
      <c r="H112" s="5">
        <v>6.6114529283118104</v>
      </c>
      <c r="I112" s="28">
        <f t="shared" si="10"/>
        <v>1</v>
      </c>
      <c r="J112" s="1" t="s">
        <v>33</v>
      </c>
      <c r="K112" s="6">
        <f t="shared" si="15"/>
        <v>1</v>
      </c>
      <c r="L112" s="6">
        <v>0</v>
      </c>
      <c r="M112" s="29">
        <f t="shared" si="14"/>
        <v>0</v>
      </c>
      <c r="N112" s="4" t="str">
        <f t="shared" si="11"/>
        <v>G1T1701_BR_068_P__G1T1701_BR_017_P</v>
      </c>
    </row>
    <row r="113" spans="1:14" x14ac:dyDescent="0.25">
      <c r="A113">
        <v>149</v>
      </c>
      <c r="B113" s="1" t="s">
        <v>657</v>
      </c>
      <c r="C113" s="33" t="s">
        <v>2635</v>
      </c>
      <c r="D113" s="15" t="str">
        <f t="shared" si="12"/>
        <v>NA</v>
      </c>
      <c r="E113" s="25">
        <f t="shared" si="13"/>
        <v>0</v>
      </c>
      <c r="F113" s="1" t="s">
        <v>653</v>
      </c>
      <c r="G113" s="13">
        <f t="shared" si="9"/>
        <v>1</v>
      </c>
      <c r="H113" s="13">
        <v>0</v>
      </c>
      <c r="I113" s="28">
        <f t="shared" si="10"/>
        <v>0</v>
      </c>
      <c r="J113" s="1" t="s">
        <v>654</v>
      </c>
      <c r="K113" s="6">
        <f t="shared" si="15"/>
        <v>170976.46731318292</v>
      </c>
      <c r="L113" s="6">
        <v>5.2329363395188802</v>
      </c>
      <c r="M113" s="29">
        <f t="shared" si="14"/>
        <v>1</v>
      </c>
      <c r="N113" s="4" t="str">
        <f t="shared" si="11"/>
        <v>G1T1701_BR_360_MP__G1T1701_BR_318_MP</v>
      </c>
    </row>
    <row r="114" spans="1:14" x14ac:dyDescent="0.25">
      <c r="A114">
        <v>149</v>
      </c>
      <c r="B114" s="1" t="s">
        <v>4</v>
      </c>
      <c r="C114" s="33" t="s">
        <v>2635</v>
      </c>
      <c r="D114" s="15" t="str">
        <f t="shared" si="12"/>
        <v>NA</v>
      </c>
      <c r="E114" s="25">
        <f t="shared" si="13"/>
        <v>0</v>
      </c>
      <c r="F114" s="1" t="s">
        <v>1</v>
      </c>
      <c r="G114" s="6">
        <f t="shared" si="9"/>
        <v>60211.171035367588</v>
      </c>
      <c r="H114" s="5">
        <v>4.7796770737982897</v>
      </c>
      <c r="I114" s="28">
        <f t="shared" si="10"/>
        <v>1</v>
      </c>
      <c r="J114" s="1" t="s">
        <v>2</v>
      </c>
      <c r="K114" s="6">
        <f t="shared" si="15"/>
        <v>1</v>
      </c>
      <c r="L114" s="5">
        <v>0</v>
      </c>
      <c r="M114" s="29">
        <f t="shared" si="14"/>
        <v>0</v>
      </c>
      <c r="N114" s="4" t="str">
        <f t="shared" si="11"/>
        <v>G1T1701_BR_053_GP__G1T1701_BR_005_P</v>
      </c>
    </row>
    <row r="115" spans="1:14" x14ac:dyDescent="0.25">
      <c r="A115">
        <v>149</v>
      </c>
      <c r="B115" s="1" t="s">
        <v>1978</v>
      </c>
      <c r="C115" s="16">
        <v>817.41094859996338</v>
      </c>
      <c r="D115" s="15">
        <f t="shared" si="12"/>
        <v>2.9124404504598713</v>
      </c>
      <c r="E115" s="25">
        <f t="shared" si="13"/>
        <v>1</v>
      </c>
      <c r="F115" s="1" t="s">
        <v>1973</v>
      </c>
      <c r="G115" s="6">
        <f t="shared" si="9"/>
        <v>1</v>
      </c>
      <c r="H115" s="13">
        <v>0</v>
      </c>
      <c r="I115" s="28">
        <f t="shared" si="10"/>
        <v>0</v>
      </c>
      <c r="J115" s="1" t="s">
        <v>1974</v>
      </c>
      <c r="K115" s="6" t="s">
        <v>2635</v>
      </c>
      <c r="L115" s="6" t="s">
        <v>2635</v>
      </c>
      <c r="M115" s="29">
        <f t="shared" si="14"/>
        <v>1</v>
      </c>
      <c r="N115" s="4" t="str">
        <f t="shared" si="11"/>
        <v>G1T1701_BR_166_MP__G1T1701_BR_263_MP</v>
      </c>
    </row>
    <row r="116" spans="1:14" x14ac:dyDescent="0.25">
      <c r="A116">
        <v>149</v>
      </c>
      <c r="B116" s="1" t="s">
        <v>1407</v>
      </c>
      <c r="C116" s="16">
        <v>91181.513671875</v>
      </c>
      <c r="D116" s="15">
        <f t="shared" si="12"/>
        <v>4.9599067974940008</v>
      </c>
      <c r="E116" s="25">
        <f t="shared" si="13"/>
        <v>1</v>
      </c>
      <c r="F116" s="1" t="s">
        <v>1398</v>
      </c>
      <c r="G116" s="6">
        <f t="shared" si="9"/>
        <v>18034.232053609314</v>
      </c>
      <c r="H116" s="6">
        <v>4.2560976536141402</v>
      </c>
      <c r="I116" s="28">
        <f t="shared" si="10"/>
        <v>1</v>
      </c>
      <c r="J116" s="1" t="s">
        <v>1399</v>
      </c>
      <c r="K116" s="6">
        <f t="shared" ref="K116:K151" si="16">10^L116</f>
        <v>3026.0779897616667</v>
      </c>
      <c r="L116" s="13">
        <v>3.48088011670986</v>
      </c>
      <c r="M116" s="29">
        <f t="shared" si="14"/>
        <v>1</v>
      </c>
      <c r="N116" s="4" t="str">
        <f t="shared" si="11"/>
        <v>G1T1701_BR_182_MP__G1T1701_BR_023_P</v>
      </c>
    </row>
    <row r="117" spans="1:14" x14ac:dyDescent="0.25">
      <c r="A117">
        <v>149</v>
      </c>
      <c r="B117" s="1" t="s">
        <v>1624</v>
      </c>
      <c r="C117" s="16">
        <v>557000.7421875</v>
      </c>
      <c r="D117" s="15">
        <f t="shared" si="12"/>
        <v>5.745855773859045</v>
      </c>
      <c r="E117" s="25">
        <f t="shared" si="13"/>
        <v>1</v>
      </c>
      <c r="F117" s="1" t="s">
        <v>1398</v>
      </c>
      <c r="G117" s="6">
        <f t="shared" si="9"/>
        <v>18034.232053609314</v>
      </c>
      <c r="H117" s="6">
        <v>4.2560976536141402</v>
      </c>
      <c r="I117" s="28">
        <f t="shared" si="10"/>
        <v>1</v>
      </c>
      <c r="J117" s="1" t="s">
        <v>1621</v>
      </c>
      <c r="K117" s="6">
        <f t="shared" si="16"/>
        <v>9561.767980704506</v>
      </c>
      <c r="L117" s="6">
        <v>3.9805382011959698</v>
      </c>
      <c r="M117" s="29">
        <f t="shared" si="14"/>
        <v>1</v>
      </c>
      <c r="N117" s="4" t="str">
        <f t="shared" si="11"/>
        <v>G1T1701_BR_182_MP__G1T1701_BR_024_P</v>
      </c>
    </row>
    <row r="118" spans="1:14" x14ac:dyDescent="0.25">
      <c r="A118">
        <v>149</v>
      </c>
      <c r="B118" s="1" t="s">
        <v>154</v>
      </c>
      <c r="C118" s="16">
        <v>422247.8515625</v>
      </c>
      <c r="D118" s="15">
        <f t="shared" si="12"/>
        <v>5.6255674485167591</v>
      </c>
      <c r="E118" s="25">
        <f t="shared" si="13"/>
        <v>1</v>
      </c>
      <c r="F118" s="1" t="s">
        <v>50</v>
      </c>
      <c r="G118" s="6">
        <f t="shared" si="9"/>
        <v>234254722.72361231</v>
      </c>
      <c r="H118" s="13">
        <v>8.3696883552999601</v>
      </c>
      <c r="I118" s="28">
        <f t="shared" si="10"/>
        <v>1</v>
      </c>
      <c r="J118" s="1" t="s">
        <v>51</v>
      </c>
      <c r="K118" s="6">
        <f t="shared" si="16"/>
        <v>11859.572669718431</v>
      </c>
      <c r="L118" s="6">
        <v>4.07406904058585</v>
      </c>
      <c r="M118" s="29">
        <f t="shared" si="14"/>
        <v>1</v>
      </c>
      <c r="N118" s="4" t="str">
        <f t="shared" si="11"/>
        <v>G1T1701_BR_139_MP__G1T1701_BR_042_P</v>
      </c>
    </row>
    <row r="119" spans="1:14" x14ac:dyDescent="0.25">
      <c r="A119">
        <v>149</v>
      </c>
      <c r="B119" s="1" t="s">
        <v>2154</v>
      </c>
      <c r="C119" s="33" t="s">
        <v>2635</v>
      </c>
      <c r="D119" s="15" t="str">
        <f t="shared" si="12"/>
        <v>NA</v>
      </c>
      <c r="E119" s="25">
        <f t="shared" si="13"/>
        <v>0</v>
      </c>
      <c r="F119" s="1" t="s">
        <v>2132</v>
      </c>
      <c r="G119" s="6">
        <f t="shared" si="9"/>
        <v>1</v>
      </c>
      <c r="H119" s="13">
        <v>0</v>
      </c>
      <c r="I119" s="28">
        <f t="shared" si="10"/>
        <v>0</v>
      </c>
      <c r="J119" s="1" t="s">
        <v>268</v>
      </c>
      <c r="K119" s="6">
        <f t="shared" si="16"/>
        <v>1072974.4982059898</v>
      </c>
      <c r="L119" s="6">
        <v>6.03058940004607</v>
      </c>
      <c r="M119" s="29">
        <f t="shared" si="14"/>
        <v>1</v>
      </c>
      <c r="N119" s="4" t="str">
        <f t="shared" si="11"/>
        <v>G1T1701_BR_131_M__G1T1701_BR_262_MP</v>
      </c>
    </row>
    <row r="120" spans="1:14" x14ac:dyDescent="0.25">
      <c r="A120">
        <v>149</v>
      </c>
      <c r="B120" s="1" t="s">
        <v>1145</v>
      </c>
      <c r="C120" s="33" t="s">
        <v>2635</v>
      </c>
      <c r="D120" s="15" t="str">
        <f t="shared" si="12"/>
        <v>NA</v>
      </c>
      <c r="E120" s="25">
        <f t="shared" si="13"/>
        <v>0</v>
      </c>
      <c r="F120" s="1" t="s">
        <v>1</v>
      </c>
      <c r="G120" s="6">
        <f t="shared" si="9"/>
        <v>60211.171035367588</v>
      </c>
      <c r="H120" s="5">
        <v>4.7796770737982897</v>
      </c>
      <c r="I120" s="28">
        <f t="shared" si="10"/>
        <v>1</v>
      </c>
      <c r="J120" s="1" t="s">
        <v>1137</v>
      </c>
      <c r="K120" s="6">
        <f t="shared" si="16"/>
        <v>2980.1501246506136</v>
      </c>
      <c r="L120" s="5">
        <v>3.47423814215181</v>
      </c>
      <c r="M120" s="29">
        <f t="shared" si="14"/>
        <v>1</v>
      </c>
      <c r="N120" s="4" t="str">
        <f t="shared" si="11"/>
        <v>G1T1701_BR_053_GP__G1T1701_BR_006_P</v>
      </c>
    </row>
    <row r="121" spans="1:14" x14ac:dyDescent="0.25">
      <c r="A121">
        <v>149</v>
      </c>
      <c r="B121" s="1" t="s">
        <v>1625</v>
      </c>
      <c r="C121" s="15">
        <v>352.32646942138672</v>
      </c>
      <c r="D121" s="15">
        <f t="shared" si="12"/>
        <v>2.5469452718835455</v>
      </c>
      <c r="E121" s="25">
        <f t="shared" si="13"/>
        <v>1</v>
      </c>
      <c r="F121" s="1" t="s">
        <v>1398</v>
      </c>
      <c r="G121" s="6">
        <f t="shared" si="9"/>
        <v>18034.232053609314</v>
      </c>
      <c r="H121" s="6">
        <v>4.2560976536141402</v>
      </c>
      <c r="I121" s="28">
        <f t="shared" si="10"/>
        <v>1</v>
      </c>
      <c r="J121" s="1" t="s">
        <v>1621</v>
      </c>
      <c r="K121" s="6">
        <f t="shared" si="16"/>
        <v>9561.767980704506</v>
      </c>
      <c r="L121" s="6">
        <v>3.9805382011959698</v>
      </c>
      <c r="M121" s="29">
        <f t="shared" si="14"/>
        <v>1</v>
      </c>
      <c r="N121" s="4" t="str">
        <f t="shared" si="11"/>
        <v>G1T1701_BR_182_MP__G1T1701_BR_024_P</v>
      </c>
    </row>
    <row r="122" spans="1:14" x14ac:dyDescent="0.25">
      <c r="A122">
        <v>149</v>
      </c>
      <c r="B122" s="1" t="s">
        <v>155</v>
      </c>
      <c r="C122" s="16">
        <v>5249.9493408203125</v>
      </c>
      <c r="D122" s="15">
        <f t="shared" si="12"/>
        <v>3.7201551127186532</v>
      </c>
      <c r="E122" s="25">
        <f t="shared" si="13"/>
        <v>1</v>
      </c>
      <c r="F122" s="1" t="s">
        <v>50</v>
      </c>
      <c r="G122" s="6">
        <f t="shared" si="9"/>
        <v>234254722.72361231</v>
      </c>
      <c r="H122" s="13">
        <v>8.3696883552999601</v>
      </c>
      <c r="I122" s="28">
        <f t="shared" si="10"/>
        <v>1</v>
      </c>
      <c r="J122" s="1" t="s">
        <v>51</v>
      </c>
      <c r="K122" s="6">
        <f t="shared" si="16"/>
        <v>11859.572669718431</v>
      </c>
      <c r="L122" s="6">
        <v>4.07406904058585</v>
      </c>
      <c r="M122" s="29">
        <f t="shared" si="14"/>
        <v>1</v>
      </c>
      <c r="N122" s="4" t="str">
        <f t="shared" si="11"/>
        <v>G1T1701_BR_139_MP__G1T1701_BR_042_P</v>
      </c>
    </row>
    <row r="123" spans="1:14" x14ac:dyDescent="0.25">
      <c r="A123">
        <v>149</v>
      </c>
      <c r="B123" s="1" t="s">
        <v>277</v>
      </c>
      <c r="C123" s="16">
        <v>126.66620254516603</v>
      </c>
      <c r="D123" s="15">
        <f t="shared" si="12"/>
        <v>2.1026607505883903</v>
      </c>
      <c r="E123" s="25">
        <f t="shared" si="13"/>
        <v>1</v>
      </c>
      <c r="F123" s="1" t="s">
        <v>267</v>
      </c>
      <c r="G123" s="6">
        <f t="shared" si="9"/>
        <v>1964504.5849336905</v>
      </c>
      <c r="H123" s="6">
        <v>6.2932530467436898</v>
      </c>
      <c r="I123" s="28">
        <f t="shared" si="10"/>
        <v>1</v>
      </c>
      <c r="J123" s="1" t="s">
        <v>268</v>
      </c>
      <c r="K123" s="6">
        <f t="shared" si="16"/>
        <v>1072974.4982059898</v>
      </c>
      <c r="L123" s="6">
        <v>6.03058940004607</v>
      </c>
      <c r="M123" s="29">
        <f t="shared" si="14"/>
        <v>1</v>
      </c>
      <c r="N123" s="4" t="str">
        <f t="shared" si="11"/>
        <v>G1T1701_BR_113_MP__G1T1701_BR_262_MP</v>
      </c>
    </row>
    <row r="124" spans="1:14" x14ac:dyDescent="0.25">
      <c r="A124">
        <v>149</v>
      </c>
      <c r="B124" s="1" t="s">
        <v>2155</v>
      </c>
      <c r="C124" s="33" t="s">
        <v>2635</v>
      </c>
      <c r="D124" s="15" t="str">
        <f t="shared" si="12"/>
        <v>NA</v>
      </c>
      <c r="E124" s="25">
        <f t="shared" si="13"/>
        <v>0</v>
      </c>
      <c r="F124" s="1" t="s">
        <v>2132</v>
      </c>
      <c r="G124" s="6">
        <f t="shared" si="9"/>
        <v>1</v>
      </c>
      <c r="H124" s="13">
        <v>0</v>
      </c>
      <c r="I124" s="28">
        <f t="shared" si="10"/>
        <v>0</v>
      </c>
      <c r="J124" s="1" t="s">
        <v>268</v>
      </c>
      <c r="K124" s="6">
        <f t="shared" si="16"/>
        <v>1072974.4982059898</v>
      </c>
      <c r="L124" s="6">
        <v>6.03058940004607</v>
      </c>
      <c r="M124" s="29">
        <f t="shared" si="14"/>
        <v>1</v>
      </c>
      <c r="N124" s="14" t="str">
        <f t="shared" si="11"/>
        <v>G1T1701_BR_131_M__G1T1701_BR_262_MP</v>
      </c>
    </row>
    <row r="125" spans="1:14" x14ac:dyDescent="0.25">
      <c r="A125">
        <v>149</v>
      </c>
      <c r="B125" s="1" t="s">
        <v>385</v>
      </c>
      <c r="C125" s="33" t="s">
        <v>2635</v>
      </c>
      <c r="D125" s="15" t="str">
        <f t="shared" si="12"/>
        <v>NA</v>
      </c>
      <c r="E125" s="25">
        <f t="shared" si="13"/>
        <v>0</v>
      </c>
      <c r="F125" s="1" t="s">
        <v>383</v>
      </c>
      <c r="G125" s="6">
        <f t="shared" si="9"/>
        <v>923130.20480727009</v>
      </c>
      <c r="H125" s="13">
        <v>5.9652629613089196</v>
      </c>
      <c r="I125" s="28">
        <f t="shared" si="10"/>
        <v>1</v>
      </c>
      <c r="J125" s="1" t="s">
        <v>384</v>
      </c>
      <c r="K125" s="6">
        <f t="shared" si="16"/>
        <v>208114.94690309215</v>
      </c>
      <c r="L125" s="6">
        <v>5.3183032725442692</v>
      </c>
      <c r="M125" s="29">
        <f t="shared" si="14"/>
        <v>1</v>
      </c>
      <c r="N125" s="4" t="str">
        <f t="shared" si="11"/>
        <v>G1T1701_BR_134_MP__G1T1701_BR_444_MP</v>
      </c>
    </row>
    <row r="126" spans="1:14" x14ac:dyDescent="0.25">
      <c r="A126">
        <v>149</v>
      </c>
      <c r="B126" s="1" t="s">
        <v>1146</v>
      </c>
      <c r="C126" s="16">
        <v>1235.1630237952077</v>
      </c>
      <c r="D126" s="15">
        <f t="shared" si="12"/>
        <v>3.0917242820184843</v>
      </c>
      <c r="E126" s="25">
        <f t="shared" si="13"/>
        <v>1</v>
      </c>
      <c r="F126" s="1" t="s">
        <v>1</v>
      </c>
      <c r="G126" s="6">
        <f t="shared" si="9"/>
        <v>60211.171035367588</v>
      </c>
      <c r="H126" s="5">
        <v>4.7796770737982897</v>
      </c>
      <c r="I126" s="28">
        <f t="shared" si="10"/>
        <v>1</v>
      </c>
      <c r="J126" s="1" t="s">
        <v>1137</v>
      </c>
      <c r="K126" s="6">
        <f t="shared" si="16"/>
        <v>2980.1501246506136</v>
      </c>
      <c r="L126" s="5">
        <v>3.47423814215181</v>
      </c>
      <c r="M126" s="29">
        <f t="shared" si="14"/>
        <v>1</v>
      </c>
      <c r="N126" s="4" t="str">
        <f t="shared" si="11"/>
        <v>G1T1701_BR_053_GP__G1T1701_BR_006_P</v>
      </c>
    </row>
    <row r="127" spans="1:14" x14ac:dyDescent="0.25">
      <c r="A127">
        <v>149</v>
      </c>
      <c r="B127" s="1" t="s">
        <v>2156</v>
      </c>
      <c r="C127" s="16">
        <v>235.10980606079102</v>
      </c>
      <c r="D127" s="15">
        <f t="shared" si="12"/>
        <v>2.3712707432435156</v>
      </c>
      <c r="E127" s="25">
        <f t="shared" si="13"/>
        <v>1</v>
      </c>
      <c r="F127" s="1" t="s">
        <v>2132</v>
      </c>
      <c r="G127" s="6">
        <f t="shared" si="9"/>
        <v>1</v>
      </c>
      <c r="H127" s="13">
        <v>0</v>
      </c>
      <c r="I127" s="28">
        <f t="shared" si="10"/>
        <v>0</v>
      </c>
      <c r="J127" s="1" t="s">
        <v>268</v>
      </c>
      <c r="K127" s="6">
        <f t="shared" si="16"/>
        <v>1072974.4982059898</v>
      </c>
      <c r="L127" s="6">
        <v>6.03058940004607</v>
      </c>
      <c r="M127" s="29">
        <f t="shared" si="14"/>
        <v>1</v>
      </c>
      <c r="N127" s="4" t="str">
        <f t="shared" si="11"/>
        <v>G1T1701_BR_131_M__G1T1701_BR_262_MP</v>
      </c>
    </row>
    <row r="128" spans="1:14" x14ac:dyDescent="0.25">
      <c r="A128">
        <v>149</v>
      </c>
      <c r="B128" s="1" t="s">
        <v>658</v>
      </c>
      <c r="C128" s="16">
        <v>595667.7734375</v>
      </c>
      <c r="D128" s="15">
        <f t="shared" si="12"/>
        <v>5.7750041047205407</v>
      </c>
      <c r="E128" s="25">
        <f t="shared" si="13"/>
        <v>1</v>
      </c>
      <c r="F128" s="1" t="s">
        <v>653</v>
      </c>
      <c r="G128" s="13">
        <f t="shared" si="9"/>
        <v>1</v>
      </c>
      <c r="H128" s="13">
        <v>0</v>
      </c>
      <c r="I128" s="28">
        <f t="shared" si="10"/>
        <v>0</v>
      </c>
      <c r="J128" s="1" t="s">
        <v>654</v>
      </c>
      <c r="K128" s="6">
        <f t="shared" si="16"/>
        <v>170976.46731318292</v>
      </c>
      <c r="L128" s="6">
        <v>5.2329363395188802</v>
      </c>
      <c r="M128" s="29">
        <f t="shared" si="14"/>
        <v>1</v>
      </c>
      <c r="N128" s="4" t="str">
        <f t="shared" si="11"/>
        <v>G1T1701_BR_360_MP__G1T1701_BR_318_MP</v>
      </c>
    </row>
    <row r="129" spans="1:14" x14ac:dyDescent="0.25">
      <c r="A129">
        <v>149</v>
      </c>
      <c r="B129" s="1" t="s">
        <v>2157</v>
      </c>
      <c r="C129" s="16">
        <v>3827.51708984375</v>
      </c>
      <c r="D129" s="15">
        <f t="shared" si="12"/>
        <v>3.5829171384972138</v>
      </c>
      <c r="E129" s="25">
        <f t="shared" si="13"/>
        <v>1</v>
      </c>
      <c r="F129" s="1" t="s">
        <v>2132</v>
      </c>
      <c r="G129" s="6">
        <f t="shared" si="9"/>
        <v>1</v>
      </c>
      <c r="H129" s="13">
        <v>0</v>
      </c>
      <c r="I129" s="28">
        <f t="shared" si="10"/>
        <v>0</v>
      </c>
      <c r="J129" s="1" t="s">
        <v>268</v>
      </c>
      <c r="K129" s="6">
        <f t="shared" si="16"/>
        <v>1072974.4982059898</v>
      </c>
      <c r="L129" s="6">
        <v>6.03058940004607</v>
      </c>
      <c r="M129" s="29">
        <f t="shared" si="14"/>
        <v>1</v>
      </c>
      <c r="N129" s="4" t="str">
        <f t="shared" si="11"/>
        <v>G1T1701_BR_131_M__G1T1701_BR_262_MP</v>
      </c>
    </row>
    <row r="130" spans="1:14" x14ac:dyDescent="0.25">
      <c r="A130">
        <v>149</v>
      </c>
      <c r="B130" s="1" t="s">
        <v>815</v>
      </c>
      <c r="C130" s="16">
        <v>257.84795761108398</v>
      </c>
      <c r="D130" s="15">
        <f t="shared" si="12"/>
        <v>2.4113636957514633</v>
      </c>
      <c r="E130" s="25">
        <f t="shared" si="13"/>
        <v>1</v>
      </c>
      <c r="F130" s="1" t="s">
        <v>809</v>
      </c>
      <c r="G130" s="6">
        <f t="shared" ref="G130:G193" si="17">10^H130</f>
        <v>144512.59319843596</v>
      </c>
      <c r="H130" s="5">
        <v>5.1599056942779304</v>
      </c>
      <c r="I130" s="28">
        <f t="shared" ref="I130:I193" si="18">IF(H130=0, 0, 1)</f>
        <v>1</v>
      </c>
      <c r="J130" s="1" t="s">
        <v>810</v>
      </c>
      <c r="K130" s="6">
        <f t="shared" si="16"/>
        <v>4426.3007483984175</v>
      </c>
      <c r="L130" s="5">
        <v>3.64604091906536</v>
      </c>
      <c r="M130" s="29">
        <f t="shared" si="14"/>
        <v>1</v>
      </c>
      <c r="N130" s="4" t="str">
        <f t="shared" ref="N130:N193" si="19">F130&amp;"__"&amp;J130</f>
        <v>G1T1701_BR_048_P__G1T1701_BR_001_P</v>
      </c>
    </row>
    <row r="131" spans="1:14" x14ac:dyDescent="0.25">
      <c r="A131">
        <v>149</v>
      </c>
      <c r="B131" s="1" t="s">
        <v>2158</v>
      </c>
      <c r="C131" s="33" t="s">
        <v>2635</v>
      </c>
      <c r="D131" s="15" t="str">
        <f t="shared" ref="D131:D194" si="20">IF(C131="NA","NA",LOG10(C131))</f>
        <v>NA</v>
      </c>
      <c r="E131" s="25">
        <f t="shared" ref="E131:E194" si="21">IF(D131="NA", 0, 1)</f>
        <v>0</v>
      </c>
      <c r="F131" s="1" t="s">
        <v>2132</v>
      </c>
      <c r="G131" s="6">
        <f t="shared" si="17"/>
        <v>1</v>
      </c>
      <c r="H131" s="13">
        <v>0</v>
      </c>
      <c r="I131" s="28">
        <f t="shared" si="18"/>
        <v>0</v>
      </c>
      <c r="J131" s="1" t="s">
        <v>268</v>
      </c>
      <c r="K131" s="6">
        <f t="shared" si="16"/>
        <v>1072974.4982059898</v>
      </c>
      <c r="L131" s="6">
        <v>6.03058940004607</v>
      </c>
      <c r="M131" s="29">
        <f t="shared" ref="M131:M194" si="22">IF(L131=0,0,1)</f>
        <v>1</v>
      </c>
      <c r="N131" s="4" t="str">
        <f t="shared" si="19"/>
        <v>G1T1701_BR_131_M__G1T1701_BR_262_MP</v>
      </c>
    </row>
    <row r="132" spans="1:14" x14ac:dyDescent="0.25">
      <c r="A132">
        <v>149</v>
      </c>
      <c r="B132" s="1" t="s">
        <v>2159</v>
      </c>
      <c r="C132" s="16">
        <v>44127.8759765625</v>
      </c>
      <c r="D132" s="15">
        <f t="shared" si="20"/>
        <v>4.6447130238927326</v>
      </c>
      <c r="E132" s="25">
        <f t="shared" si="21"/>
        <v>1</v>
      </c>
      <c r="F132" s="1" t="s">
        <v>2132</v>
      </c>
      <c r="G132" s="6">
        <f t="shared" si="17"/>
        <v>1</v>
      </c>
      <c r="H132" s="13">
        <v>0</v>
      </c>
      <c r="I132" s="28">
        <f t="shared" si="18"/>
        <v>0</v>
      </c>
      <c r="J132" s="1" t="s">
        <v>268</v>
      </c>
      <c r="K132" s="6">
        <f t="shared" si="16"/>
        <v>1072974.4982059898</v>
      </c>
      <c r="L132" s="6">
        <v>6.03058940004607</v>
      </c>
      <c r="M132" s="29">
        <f t="shared" si="22"/>
        <v>1</v>
      </c>
      <c r="N132" s="4" t="str">
        <f t="shared" si="19"/>
        <v>G1T1701_BR_131_M__G1T1701_BR_262_MP</v>
      </c>
    </row>
    <row r="133" spans="1:14" x14ac:dyDescent="0.25">
      <c r="A133">
        <v>149</v>
      </c>
      <c r="B133" s="1" t="s">
        <v>2160</v>
      </c>
      <c r="C133" s="18">
        <v>21.8392014503479</v>
      </c>
      <c r="D133" s="15">
        <f t="shared" si="20"/>
        <v>1.3392367543601802</v>
      </c>
      <c r="E133" s="25">
        <f t="shared" si="21"/>
        <v>1</v>
      </c>
      <c r="F133" s="1" t="s">
        <v>2132</v>
      </c>
      <c r="G133" s="6">
        <f t="shared" si="17"/>
        <v>1</v>
      </c>
      <c r="H133" s="13">
        <v>0</v>
      </c>
      <c r="I133" s="28">
        <f t="shared" si="18"/>
        <v>0</v>
      </c>
      <c r="J133" s="1" t="s">
        <v>268</v>
      </c>
      <c r="K133" s="6">
        <f t="shared" si="16"/>
        <v>1072974.4982059898</v>
      </c>
      <c r="L133" s="6">
        <v>6.03058940004607</v>
      </c>
      <c r="M133" s="29">
        <f t="shared" si="22"/>
        <v>1</v>
      </c>
      <c r="N133" s="4" t="str">
        <f t="shared" si="19"/>
        <v>G1T1701_BR_131_M__G1T1701_BR_262_MP</v>
      </c>
    </row>
    <row r="134" spans="1:14" x14ac:dyDescent="0.25">
      <c r="A134">
        <v>149</v>
      </c>
      <c r="B134" s="1" t="s">
        <v>5</v>
      </c>
      <c r="C134" s="16">
        <v>1</v>
      </c>
      <c r="D134" s="15">
        <f t="shared" si="20"/>
        <v>0</v>
      </c>
      <c r="E134" s="25">
        <f t="shared" si="21"/>
        <v>1</v>
      </c>
      <c r="F134" s="1" t="s">
        <v>1</v>
      </c>
      <c r="G134" s="6">
        <f t="shared" si="17"/>
        <v>60211.171035367588</v>
      </c>
      <c r="H134" s="5">
        <v>4.7796770737982897</v>
      </c>
      <c r="I134" s="28">
        <f t="shared" si="18"/>
        <v>1</v>
      </c>
      <c r="J134" s="1" t="s">
        <v>2</v>
      </c>
      <c r="K134" s="6">
        <f t="shared" si="16"/>
        <v>1</v>
      </c>
      <c r="L134" s="5">
        <v>0</v>
      </c>
      <c r="M134" s="29">
        <f t="shared" si="22"/>
        <v>0</v>
      </c>
      <c r="N134" s="4" t="str">
        <f t="shared" si="19"/>
        <v>G1T1701_BR_053_GP__G1T1701_BR_005_P</v>
      </c>
    </row>
    <row r="135" spans="1:14" x14ac:dyDescent="0.25">
      <c r="A135">
        <v>149</v>
      </c>
      <c r="B135" s="1" t="s">
        <v>957</v>
      </c>
      <c r="C135" s="16">
        <v>1</v>
      </c>
      <c r="D135" s="15">
        <f t="shared" si="20"/>
        <v>0</v>
      </c>
      <c r="E135" s="25">
        <f t="shared" si="21"/>
        <v>1</v>
      </c>
      <c r="F135" s="1" t="s">
        <v>809</v>
      </c>
      <c r="G135" s="6">
        <f t="shared" si="17"/>
        <v>144512.59319843596</v>
      </c>
      <c r="H135" s="5">
        <v>5.1599056942779304</v>
      </c>
      <c r="I135" s="28">
        <f t="shared" si="18"/>
        <v>1</v>
      </c>
      <c r="J135" s="1" t="s">
        <v>947</v>
      </c>
      <c r="K135" s="6">
        <f t="shared" si="16"/>
        <v>2251.8161684806564</v>
      </c>
      <c r="L135" s="6">
        <v>3.3525329331272702</v>
      </c>
      <c r="M135" s="29">
        <f t="shared" si="22"/>
        <v>1</v>
      </c>
      <c r="N135" s="4" t="str">
        <f t="shared" si="19"/>
        <v>G1T1701_BR_048_P__G1T1701_BR_002_P</v>
      </c>
    </row>
    <row r="136" spans="1:14" x14ac:dyDescent="0.25">
      <c r="A136">
        <v>149</v>
      </c>
      <c r="B136" s="1" t="s">
        <v>1408</v>
      </c>
      <c r="C136" s="16">
        <v>1</v>
      </c>
      <c r="D136" s="15">
        <f t="shared" si="20"/>
        <v>0</v>
      </c>
      <c r="E136" s="25">
        <f t="shared" si="21"/>
        <v>1</v>
      </c>
      <c r="F136" s="1" t="s">
        <v>1398</v>
      </c>
      <c r="G136" s="6">
        <f t="shared" si="17"/>
        <v>18034.232053609314</v>
      </c>
      <c r="H136" s="6">
        <v>4.2560976536141402</v>
      </c>
      <c r="I136" s="28">
        <f t="shared" si="18"/>
        <v>1</v>
      </c>
      <c r="J136" s="1" t="s">
        <v>1399</v>
      </c>
      <c r="K136" s="6">
        <f t="shared" si="16"/>
        <v>3026.0779897616667</v>
      </c>
      <c r="L136" s="13">
        <v>3.48088011670986</v>
      </c>
      <c r="M136" s="29">
        <f t="shared" si="22"/>
        <v>1</v>
      </c>
      <c r="N136" s="4" t="str">
        <f t="shared" si="19"/>
        <v>G1T1701_BR_182_MP__G1T1701_BR_023_P</v>
      </c>
    </row>
    <row r="137" spans="1:14" ht="15.75" thickBot="1" x14ac:dyDescent="0.3">
      <c r="A137" s="7">
        <v>149</v>
      </c>
      <c r="B137" s="8" t="s">
        <v>6</v>
      </c>
      <c r="C137" s="16">
        <v>1</v>
      </c>
      <c r="D137" s="15">
        <f t="shared" si="20"/>
        <v>0</v>
      </c>
      <c r="E137" s="25">
        <f t="shared" si="21"/>
        <v>1</v>
      </c>
      <c r="F137" s="8" t="s">
        <v>1</v>
      </c>
      <c r="G137" s="6">
        <f t="shared" si="17"/>
        <v>60211.171035367588</v>
      </c>
      <c r="H137" s="5">
        <v>4.7796770737982897</v>
      </c>
      <c r="I137" s="28">
        <f t="shared" si="18"/>
        <v>1</v>
      </c>
      <c r="J137" s="8" t="s">
        <v>2</v>
      </c>
      <c r="K137" s="6">
        <f t="shared" si="16"/>
        <v>1</v>
      </c>
      <c r="L137" s="5">
        <v>0</v>
      </c>
      <c r="M137" s="29">
        <f t="shared" si="22"/>
        <v>0</v>
      </c>
      <c r="N137" s="9" t="str">
        <f t="shared" si="19"/>
        <v>G1T1701_BR_053_GP__G1T1701_BR_005_P</v>
      </c>
    </row>
    <row r="138" spans="1:14" x14ac:dyDescent="0.25">
      <c r="A138">
        <v>149</v>
      </c>
      <c r="B138" s="1" t="s">
        <v>1409</v>
      </c>
      <c r="C138" s="16">
        <v>1</v>
      </c>
      <c r="D138" s="15">
        <f t="shared" si="20"/>
        <v>0</v>
      </c>
      <c r="E138" s="25">
        <f t="shared" si="21"/>
        <v>1</v>
      </c>
      <c r="F138" s="1" t="s">
        <v>1398</v>
      </c>
      <c r="G138" s="6">
        <f t="shared" si="17"/>
        <v>18034.232053609314</v>
      </c>
      <c r="H138" s="6">
        <v>4.2560976536141402</v>
      </c>
      <c r="I138" s="28">
        <f t="shared" si="18"/>
        <v>1</v>
      </c>
      <c r="J138" s="1" t="s">
        <v>1399</v>
      </c>
      <c r="K138" s="6">
        <f t="shared" si="16"/>
        <v>3026.0779897616667</v>
      </c>
      <c r="L138" s="13">
        <v>3.48088011670986</v>
      </c>
      <c r="M138" s="29">
        <f t="shared" si="22"/>
        <v>1</v>
      </c>
      <c r="N138" s="4" t="str">
        <f t="shared" si="19"/>
        <v>G1T1701_BR_182_MP__G1T1701_BR_023_P</v>
      </c>
    </row>
    <row r="139" spans="1:14" x14ac:dyDescent="0.25">
      <c r="A139">
        <v>149</v>
      </c>
      <c r="B139" s="1" t="s">
        <v>442</v>
      </c>
      <c r="C139" s="16">
        <v>52.378668785095215</v>
      </c>
      <c r="D139" s="15">
        <f t="shared" si="20"/>
        <v>1.7191544565436983</v>
      </c>
      <c r="E139" s="25">
        <f t="shared" si="21"/>
        <v>1</v>
      </c>
      <c r="F139" s="1" t="s">
        <v>438</v>
      </c>
      <c r="G139" s="6">
        <f t="shared" si="17"/>
        <v>210466.95188114457</v>
      </c>
      <c r="H139" s="5">
        <v>5.3231839113714896</v>
      </c>
      <c r="I139" s="28">
        <f t="shared" si="18"/>
        <v>1</v>
      </c>
      <c r="J139" s="1" t="s">
        <v>439</v>
      </c>
      <c r="K139" s="6">
        <f t="shared" si="16"/>
        <v>1989.8657498618879</v>
      </c>
      <c r="L139" s="6">
        <v>3.2988237768816</v>
      </c>
      <c r="M139" s="29">
        <f t="shared" si="22"/>
        <v>1</v>
      </c>
      <c r="N139" s="4" t="str">
        <f t="shared" si="19"/>
        <v>G1T1701_BR_067_GP__G1T1701_BR_037_P</v>
      </c>
    </row>
    <row r="140" spans="1:14" x14ac:dyDescent="0.25">
      <c r="A140">
        <v>149</v>
      </c>
      <c r="B140" s="1" t="s">
        <v>2161</v>
      </c>
      <c r="C140" s="16">
        <v>1</v>
      </c>
      <c r="D140" s="15">
        <f t="shared" si="20"/>
        <v>0</v>
      </c>
      <c r="E140" s="25">
        <f t="shared" si="21"/>
        <v>1</v>
      </c>
      <c r="F140" s="1" t="s">
        <v>2132</v>
      </c>
      <c r="G140" s="6">
        <f t="shared" si="17"/>
        <v>1</v>
      </c>
      <c r="H140" s="13">
        <v>0</v>
      </c>
      <c r="I140" s="28">
        <f t="shared" si="18"/>
        <v>0</v>
      </c>
      <c r="J140" s="1" t="s">
        <v>268</v>
      </c>
      <c r="K140" s="6">
        <f t="shared" si="16"/>
        <v>1072974.4982059898</v>
      </c>
      <c r="L140" s="6">
        <v>6.03058940004607</v>
      </c>
      <c r="M140" s="29">
        <f t="shared" si="22"/>
        <v>1</v>
      </c>
      <c r="N140" s="4" t="str">
        <f t="shared" si="19"/>
        <v>G1T1701_BR_131_M__G1T1701_BR_262_MP</v>
      </c>
    </row>
    <row r="141" spans="1:14" x14ac:dyDescent="0.25">
      <c r="A141">
        <v>149</v>
      </c>
      <c r="B141" s="1" t="s">
        <v>1410</v>
      </c>
      <c r="C141" s="16">
        <v>1</v>
      </c>
      <c r="D141" s="15">
        <f t="shared" si="20"/>
        <v>0</v>
      </c>
      <c r="E141" s="25">
        <f t="shared" si="21"/>
        <v>1</v>
      </c>
      <c r="F141" s="1" t="s">
        <v>1398</v>
      </c>
      <c r="G141" s="6">
        <f t="shared" si="17"/>
        <v>18034.232053609314</v>
      </c>
      <c r="H141" s="6">
        <v>4.2560976536141402</v>
      </c>
      <c r="I141" s="28">
        <f t="shared" si="18"/>
        <v>1</v>
      </c>
      <c r="J141" s="1" t="s">
        <v>1399</v>
      </c>
      <c r="K141" s="6">
        <f t="shared" si="16"/>
        <v>3026.0779897616667</v>
      </c>
      <c r="L141" s="13">
        <v>3.48088011670986</v>
      </c>
      <c r="M141" s="29">
        <f t="shared" si="22"/>
        <v>1</v>
      </c>
      <c r="N141" s="4" t="str">
        <f t="shared" si="19"/>
        <v>G1T1701_BR_182_MP__G1T1701_BR_023_P</v>
      </c>
    </row>
    <row r="142" spans="1:14" x14ac:dyDescent="0.25">
      <c r="A142">
        <v>149</v>
      </c>
      <c r="B142" s="1" t="s">
        <v>958</v>
      </c>
      <c r="C142" s="16">
        <v>68.711619202461534</v>
      </c>
      <c r="D142" s="15">
        <f t="shared" si="20"/>
        <v>1.8370301828941091</v>
      </c>
      <c r="E142" s="25">
        <f t="shared" si="21"/>
        <v>1</v>
      </c>
      <c r="F142" s="1" t="s">
        <v>809</v>
      </c>
      <c r="G142" s="6">
        <f t="shared" si="17"/>
        <v>144512.59319843596</v>
      </c>
      <c r="H142" s="5">
        <v>5.1599056942779304</v>
      </c>
      <c r="I142" s="28">
        <f t="shared" si="18"/>
        <v>1</v>
      </c>
      <c r="J142" s="1" t="s">
        <v>947</v>
      </c>
      <c r="K142" s="6">
        <f t="shared" si="16"/>
        <v>2251.8161684806564</v>
      </c>
      <c r="L142" s="6">
        <v>3.3525329331272702</v>
      </c>
      <c r="M142" s="29">
        <f t="shared" si="22"/>
        <v>1</v>
      </c>
      <c r="N142" s="4" t="str">
        <f t="shared" si="19"/>
        <v>G1T1701_BR_048_P__G1T1701_BR_002_P</v>
      </c>
    </row>
    <row r="143" spans="1:14" x14ac:dyDescent="0.25">
      <c r="A143" s="11">
        <v>149</v>
      </c>
      <c r="B143" s="12" t="s">
        <v>2162</v>
      </c>
      <c r="C143" s="16">
        <v>1</v>
      </c>
      <c r="D143" s="15">
        <f t="shared" si="20"/>
        <v>0</v>
      </c>
      <c r="E143" s="25">
        <f t="shared" si="21"/>
        <v>1</v>
      </c>
      <c r="F143" s="12" t="s">
        <v>2132</v>
      </c>
      <c r="G143" s="6">
        <f t="shared" si="17"/>
        <v>1</v>
      </c>
      <c r="H143" s="13">
        <v>0</v>
      </c>
      <c r="I143" s="28">
        <f t="shared" si="18"/>
        <v>0</v>
      </c>
      <c r="J143" s="12" t="s">
        <v>268</v>
      </c>
      <c r="K143" s="6">
        <f t="shared" si="16"/>
        <v>1072974.4982059898</v>
      </c>
      <c r="L143" s="6">
        <v>6.03058940004607</v>
      </c>
      <c r="M143" s="29">
        <f t="shared" si="22"/>
        <v>1</v>
      </c>
      <c r="N143" s="4" t="str">
        <f t="shared" si="19"/>
        <v>G1T1701_BR_131_M__G1T1701_BR_262_MP</v>
      </c>
    </row>
    <row r="144" spans="1:14" x14ac:dyDescent="0.25">
      <c r="A144">
        <v>149</v>
      </c>
      <c r="B144" s="1" t="s">
        <v>1411</v>
      </c>
      <c r="C144" s="16">
        <v>23.002910614013672</v>
      </c>
      <c r="D144" s="15">
        <f t="shared" si="20"/>
        <v>1.361782791827558</v>
      </c>
      <c r="E144" s="25">
        <f t="shared" si="21"/>
        <v>1</v>
      </c>
      <c r="F144" s="1" t="s">
        <v>1398</v>
      </c>
      <c r="G144" s="6">
        <f t="shared" si="17"/>
        <v>18034.232053609314</v>
      </c>
      <c r="H144" s="6">
        <v>4.2560976536141402</v>
      </c>
      <c r="I144" s="28">
        <f t="shared" si="18"/>
        <v>1</v>
      </c>
      <c r="J144" s="1" t="s">
        <v>1399</v>
      </c>
      <c r="K144" s="6">
        <f t="shared" si="16"/>
        <v>3026.0779897616667</v>
      </c>
      <c r="L144" s="13">
        <v>3.48088011670986</v>
      </c>
      <c r="M144" s="29">
        <f t="shared" si="22"/>
        <v>1</v>
      </c>
      <c r="N144" s="4" t="str">
        <f t="shared" si="19"/>
        <v>G1T1701_BR_182_MP__G1T1701_BR_023_P</v>
      </c>
    </row>
    <row r="145" spans="1:14" x14ac:dyDescent="0.25">
      <c r="A145">
        <v>149</v>
      </c>
      <c r="B145" s="1" t="s">
        <v>1626</v>
      </c>
      <c r="C145" s="16">
        <v>1</v>
      </c>
      <c r="D145" s="15">
        <f t="shared" si="20"/>
        <v>0</v>
      </c>
      <c r="E145" s="25">
        <f t="shared" si="21"/>
        <v>1</v>
      </c>
      <c r="F145" s="1" t="s">
        <v>1398</v>
      </c>
      <c r="G145" s="6">
        <f t="shared" si="17"/>
        <v>18034.232053609314</v>
      </c>
      <c r="H145" s="6">
        <v>4.2560976536141402</v>
      </c>
      <c r="I145" s="28">
        <f t="shared" si="18"/>
        <v>1</v>
      </c>
      <c r="J145" s="1" t="s">
        <v>1621</v>
      </c>
      <c r="K145" s="6">
        <f t="shared" si="16"/>
        <v>9561.767980704506</v>
      </c>
      <c r="L145" s="6">
        <v>3.9805382011959698</v>
      </c>
      <c r="M145" s="29">
        <f t="shared" si="22"/>
        <v>1</v>
      </c>
      <c r="N145" s="4" t="str">
        <f t="shared" si="19"/>
        <v>G1T1701_BR_182_MP__G1T1701_BR_024_P</v>
      </c>
    </row>
    <row r="146" spans="1:14" x14ac:dyDescent="0.25">
      <c r="A146">
        <v>149</v>
      </c>
      <c r="B146" s="1" t="s">
        <v>816</v>
      </c>
      <c r="C146" s="16">
        <v>3395.9689331054687</v>
      </c>
      <c r="D146" s="15">
        <f t="shared" si="20"/>
        <v>3.5309637085911794</v>
      </c>
      <c r="E146" s="25">
        <f t="shared" si="21"/>
        <v>1</v>
      </c>
      <c r="F146" s="1" t="s">
        <v>809</v>
      </c>
      <c r="G146" s="6">
        <f t="shared" si="17"/>
        <v>144512.59319843596</v>
      </c>
      <c r="H146" s="5">
        <v>5.1599056942779304</v>
      </c>
      <c r="I146" s="28">
        <f t="shared" si="18"/>
        <v>1</v>
      </c>
      <c r="J146" s="1" t="s">
        <v>810</v>
      </c>
      <c r="K146" s="6">
        <f t="shared" si="16"/>
        <v>4426.3007483984175</v>
      </c>
      <c r="L146" s="5">
        <v>3.64604091906536</v>
      </c>
      <c r="M146" s="29">
        <f t="shared" si="22"/>
        <v>1</v>
      </c>
      <c r="N146" s="4" t="str">
        <f t="shared" si="19"/>
        <v>G1T1701_BR_048_P__G1T1701_BR_001_P</v>
      </c>
    </row>
    <row r="147" spans="1:14" x14ac:dyDescent="0.25">
      <c r="A147" s="11">
        <v>149</v>
      </c>
      <c r="B147" s="12" t="s">
        <v>2163</v>
      </c>
      <c r="C147" s="16">
        <v>20553.55224609375</v>
      </c>
      <c r="D147" s="15">
        <f t="shared" si="20"/>
        <v>4.3128868912999661</v>
      </c>
      <c r="E147" s="25">
        <f t="shared" si="21"/>
        <v>1</v>
      </c>
      <c r="F147" s="12" t="s">
        <v>2132</v>
      </c>
      <c r="G147" s="6">
        <f t="shared" si="17"/>
        <v>1</v>
      </c>
      <c r="H147" s="13">
        <v>0</v>
      </c>
      <c r="I147" s="28">
        <f t="shared" si="18"/>
        <v>0</v>
      </c>
      <c r="J147" s="12" t="s">
        <v>268</v>
      </c>
      <c r="K147" s="6">
        <f t="shared" si="16"/>
        <v>1072974.4982059898</v>
      </c>
      <c r="L147" s="6">
        <v>6.03058940004607</v>
      </c>
      <c r="M147" s="29">
        <f t="shared" si="22"/>
        <v>1</v>
      </c>
      <c r="N147" s="4" t="str">
        <f t="shared" si="19"/>
        <v>G1T1701_BR_131_M__G1T1701_BR_262_MP</v>
      </c>
    </row>
    <row r="148" spans="1:14" x14ac:dyDescent="0.25">
      <c r="A148">
        <v>149</v>
      </c>
      <c r="B148" s="1" t="s">
        <v>1412</v>
      </c>
      <c r="C148" s="16">
        <v>1</v>
      </c>
      <c r="D148" s="15">
        <f t="shared" si="20"/>
        <v>0</v>
      </c>
      <c r="E148" s="25">
        <f t="shared" si="21"/>
        <v>1</v>
      </c>
      <c r="F148" s="1" t="s">
        <v>1398</v>
      </c>
      <c r="G148" s="6">
        <f t="shared" si="17"/>
        <v>18034.232053609314</v>
      </c>
      <c r="H148" s="6">
        <v>4.2560976536141402</v>
      </c>
      <c r="I148" s="28">
        <f t="shared" si="18"/>
        <v>1</v>
      </c>
      <c r="J148" s="1" t="s">
        <v>1399</v>
      </c>
      <c r="K148" s="6">
        <f t="shared" si="16"/>
        <v>3026.0779897616667</v>
      </c>
      <c r="L148" s="13">
        <v>3.48088011670986</v>
      </c>
      <c r="M148" s="29">
        <f t="shared" si="22"/>
        <v>1</v>
      </c>
      <c r="N148" s="4" t="str">
        <f t="shared" si="19"/>
        <v>G1T1701_BR_182_MP__G1T1701_BR_023_P</v>
      </c>
    </row>
    <row r="149" spans="1:14" x14ac:dyDescent="0.25">
      <c r="A149" s="11">
        <v>149</v>
      </c>
      <c r="B149" s="12" t="s">
        <v>156</v>
      </c>
      <c r="C149" s="16">
        <v>14.096904993057251</v>
      </c>
      <c r="D149" s="15">
        <f t="shared" si="20"/>
        <v>1.1491237727985824</v>
      </c>
      <c r="E149" s="25">
        <f t="shared" si="21"/>
        <v>1</v>
      </c>
      <c r="F149" s="12" t="s">
        <v>50</v>
      </c>
      <c r="G149" s="6">
        <f t="shared" si="17"/>
        <v>234254722.72361231</v>
      </c>
      <c r="H149" s="13">
        <v>8.3696883552999601</v>
      </c>
      <c r="I149" s="28">
        <f t="shared" si="18"/>
        <v>1</v>
      </c>
      <c r="J149" s="12" t="s">
        <v>51</v>
      </c>
      <c r="K149" s="6">
        <f t="shared" si="16"/>
        <v>11859.572669718431</v>
      </c>
      <c r="L149" s="6">
        <v>4.07406904058585</v>
      </c>
      <c r="M149" s="29">
        <f t="shared" si="22"/>
        <v>1</v>
      </c>
      <c r="N149" s="4" t="str">
        <f t="shared" si="19"/>
        <v>G1T1701_BR_139_MP__G1T1701_BR_042_P</v>
      </c>
    </row>
    <row r="150" spans="1:14" x14ac:dyDescent="0.25">
      <c r="A150">
        <v>149</v>
      </c>
      <c r="B150" s="1" t="s">
        <v>2164</v>
      </c>
      <c r="C150" s="16">
        <v>1</v>
      </c>
      <c r="D150" s="15">
        <f t="shared" si="20"/>
        <v>0</v>
      </c>
      <c r="E150" s="25">
        <f t="shared" si="21"/>
        <v>1</v>
      </c>
      <c r="F150" s="1" t="s">
        <v>2132</v>
      </c>
      <c r="G150" s="6">
        <f t="shared" si="17"/>
        <v>1</v>
      </c>
      <c r="H150" s="13">
        <v>0</v>
      </c>
      <c r="I150" s="28">
        <f t="shared" si="18"/>
        <v>0</v>
      </c>
      <c r="J150" s="1" t="s">
        <v>268</v>
      </c>
      <c r="K150" s="6">
        <f t="shared" si="16"/>
        <v>1072974.4982059898</v>
      </c>
      <c r="L150" s="6">
        <v>6.03058940004607</v>
      </c>
      <c r="M150" s="29">
        <f t="shared" si="22"/>
        <v>1</v>
      </c>
      <c r="N150" s="4" t="str">
        <f t="shared" si="19"/>
        <v>G1T1701_BR_131_M__G1T1701_BR_262_MP</v>
      </c>
    </row>
    <row r="151" spans="1:14" x14ac:dyDescent="0.25">
      <c r="A151">
        <v>149</v>
      </c>
      <c r="B151" s="1" t="s">
        <v>1716</v>
      </c>
      <c r="C151" s="16">
        <v>1</v>
      </c>
      <c r="D151" s="15">
        <f t="shared" si="20"/>
        <v>0</v>
      </c>
      <c r="E151" s="25">
        <f t="shared" si="21"/>
        <v>1</v>
      </c>
      <c r="F151" s="1" t="s">
        <v>1717</v>
      </c>
      <c r="G151" s="6">
        <f t="shared" si="17"/>
        <v>3191.9274723806006</v>
      </c>
      <c r="H151" s="5">
        <v>3.5040530146640472</v>
      </c>
      <c r="I151" s="28">
        <f t="shared" si="18"/>
        <v>1</v>
      </c>
      <c r="J151" s="1" t="s">
        <v>1718</v>
      </c>
      <c r="K151" s="6">
        <f t="shared" si="16"/>
        <v>6597.8408489628891</v>
      </c>
      <c r="L151" s="6">
        <v>3.8194018354210817</v>
      </c>
      <c r="M151" s="29">
        <f t="shared" si="22"/>
        <v>1</v>
      </c>
      <c r="N151" s="14" t="str">
        <f t="shared" si="19"/>
        <v>G1T1701_BR_064_P__G1T1701_BR_031_P</v>
      </c>
    </row>
    <row r="152" spans="1:14" x14ac:dyDescent="0.25">
      <c r="A152">
        <v>149</v>
      </c>
      <c r="B152" s="1" t="s">
        <v>1979</v>
      </c>
      <c r="C152" s="16">
        <v>1</v>
      </c>
      <c r="D152" s="15">
        <f t="shared" si="20"/>
        <v>0</v>
      </c>
      <c r="E152" s="25">
        <f t="shared" si="21"/>
        <v>1</v>
      </c>
      <c r="F152" s="1" t="s">
        <v>1973</v>
      </c>
      <c r="G152" s="6">
        <f t="shared" si="17"/>
        <v>1</v>
      </c>
      <c r="H152" s="13">
        <v>0</v>
      </c>
      <c r="I152" s="28">
        <f t="shared" si="18"/>
        <v>0</v>
      </c>
      <c r="J152" s="1" t="s">
        <v>1974</v>
      </c>
      <c r="K152" s="6" t="s">
        <v>2635</v>
      </c>
      <c r="L152" s="6" t="s">
        <v>2635</v>
      </c>
      <c r="M152" s="29">
        <f t="shared" si="22"/>
        <v>1</v>
      </c>
      <c r="N152" s="4" t="str">
        <f t="shared" si="19"/>
        <v>G1T1701_BR_166_MP__G1T1701_BR_263_MP</v>
      </c>
    </row>
    <row r="153" spans="1:14" x14ac:dyDescent="0.25">
      <c r="A153">
        <v>149</v>
      </c>
      <c r="B153" s="1" t="s">
        <v>245</v>
      </c>
      <c r="C153" s="16">
        <v>1</v>
      </c>
      <c r="D153" s="15">
        <f t="shared" si="20"/>
        <v>0</v>
      </c>
      <c r="E153" s="25">
        <f t="shared" si="21"/>
        <v>1</v>
      </c>
      <c r="F153" s="1" t="s">
        <v>243</v>
      </c>
      <c r="G153" s="6">
        <f t="shared" si="17"/>
        <v>1</v>
      </c>
      <c r="H153" s="6">
        <v>0</v>
      </c>
      <c r="I153" s="28">
        <f t="shared" si="18"/>
        <v>0</v>
      </c>
      <c r="J153" s="1" t="s">
        <v>244</v>
      </c>
      <c r="K153" s="6">
        <f t="shared" ref="K153:K164" si="23">10^L153</f>
        <v>2664921.8070927886</v>
      </c>
      <c r="L153" s="6">
        <v>6.4256844706810439</v>
      </c>
      <c r="M153" s="29">
        <f t="shared" si="22"/>
        <v>1</v>
      </c>
      <c r="N153" s="4" t="str">
        <f t="shared" si="19"/>
        <v>G1T1701_BR_123_MP__G1T1701_BR_251_MP</v>
      </c>
    </row>
    <row r="154" spans="1:14" x14ac:dyDescent="0.25">
      <c r="A154">
        <v>149</v>
      </c>
      <c r="B154" s="1" t="s">
        <v>1059</v>
      </c>
      <c r="C154" s="16">
        <v>1</v>
      </c>
      <c r="D154" s="15">
        <f t="shared" si="20"/>
        <v>0</v>
      </c>
      <c r="E154" s="25">
        <f t="shared" si="21"/>
        <v>1</v>
      </c>
      <c r="F154" s="1" t="s">
        <v>1057</v>
      </c>
      <c r="G154" s="6">
        <f t="shared" si="17"/>
        <v>1</v>
      </c>
      <c r="H154" s="6">
        <v>0</v>
      </c>
      <c r="I154" s="28">
        <f t="shared" si="18"/>
        <v>0</v>
      </c>
      <c r="J154" s="1" t="s">
        <v>1058</v>
      </c>
      <c r="K154" s="6">
        <f t="shared" si="23"/>
        <v>88143.078644477733</v>
      </c>
      <c r="L154" s="6">
        <v>4.9451882153928493</v>
      </c>
      <c r="M154" s="29">
        <f t="shared" si="22"/>
        <v>1</v>
      </c>
      <c r="N154" s="4" t="str">
        <f t="shared" si="19"/>
        <v>G1T1701_BR_119_MP__G1T1701_BR_015_P</v>
      </c>
    </row>
    <row r="155" spans="1:14" x14ac:dyDescent="0.25">
      <c r="A155">
        <v>149</v>
      </c>
      <c r="B155" s="1" t="s">
        <v>2165</v>
      </c>
      <c r="C155" s="16">
        <v>1</v>
      </c>
      <c r="D155" s="15">
        <f t="shared" si="20"/>
        <v>0</v>
      </c>
      <c r="E155" s="25">
        <f t="shared" si="21"/>
        <v>1</v>
      </c>
      <c r="F155" s="1" t="s">
        <v>2132</v>
      </c>
      <c r="G155" s="6">
        <f t="shared" si="17"/>
        <v>1</v>
      </c>
      <c r="H155" s="13">
        <v>0</v>
      </c>
      <c r="I155" s="28">
        <f t="shared" si="18"/>
        <v>0</v>
      </c>
      <c r="J155" s="1" t="s">
        <v>268</v>
      </c>
      <c r="K155" s="6">
        <f t="shared" si="23"/>
        <v>1072974.4982059898</v>
      </c>
      <c r="L155" s="6">
        <v>6.03058940004607</v>
      </c>
      <c r="M155" s="29">
        <f t="shared" si="22"/>
        <v>1</v>
      </c>
      <c r="N155" s="4" t="str">
        <f t="shared" si="19"/>
        <v>G1T1701_BR_131_M__G1T1701_BR_262_MP</v>
      </c>
    </row>
    <row r="156" spans="1:14" x14ac:dyDescent="0.25">
      <c r="A156">
        <v>149</v>
      </c>
      <c r="B156" s="1" t="s">
        <v>1816</v>
      </c>
      <c r="C156" s="19">
        <v>3334.1425371345999</v>
      </c>
      <c r="D156" s="15">
        <f t="shared" si="20"/>
        <v>3.5229841623089637</v>
      </c>
      <c r="E156" s="25">
        <f t="shared" si="21"/>
        <v>1</v>
      </c>
      <c r="F156" s="1" t="s">
        <v>1750</v>
      </c>
      <c r="G156" s="6">
        <f t="shared" si="17"/>
        <v>416901.39429207786</v>
      </c>
      <c r="H156" s="6">
        <v>5.6200333475905397</v>
      </c>
      <c r="I156" s="28">
        <f t="shared" si="18"/>
        <v>1</v>
      </c>
      <c r="J156" s="1" t="s">
        <v>1814</v>
      </c>
      <c r="K156" s="6">
        <f t="shared" si="23"/>
        <v>3905.9402933192537</v>
      </c>
      <c r="L156" s="6">
        <v>3.5917256003240401</v>
      </c>
      <c r="M156" s="29">
        <f t="shared" si="22"/>
        <v>1</v>
      </c>
      <c r="N156" s="4" t="str">
        <f t="shared" si="19"/>
        <v>G1T1701_BR_103_MP__G1T1701_BR_014_P</v>
      </c>
    </row>
    <row r="157" spans="1:14" x14ac:dyDescent="0.25">
      <c r="A157">
        <v>149</v>
      </c>
      <c r="B157" s="1" t="s">
        <v>1413</v>
      </c>
      <c r="C157" s="15">
        <v>96.855564117431641</v>
      </c>
      <c r="D157" s="15">
        <f t="shared" si="20"/>
        <v>1.9861245749372758</v>
      </c>
      <c r="E157" s="25">
        <f t="shared" si="21"/>
        <v>1</v>
      </c>
      <c r="F157" s="1" t="s">
        <v>1398</v>
      </c>
      <c r="G157" s="6">
        <f t="shared" si="17"/>
        <v>18034.232053609314</v>
      </c>
      <c r="H157" s="6">
        <v>4.2560976536141402</v>
      </c>
      <c r="I157" s="28">
        <f t="shared" si="18"/>
        <v>1</v>
      </c>
      <c r="J157" s="1" t="s">
        <v>1399</v>
      </c>
      <c r="K157" s="6">
        <f t="shared" si="23"/>
        <v>3026.0779897616667</v>
      </c>
      <c r="L157" s="13">
        <v>3.48088011670986</v>
      </c>
      <c r="M157" s="29">
        <f t="shared" si="22"/>
        <v>1</v>
      </c>
      <c r="N157" s="4" t="str">
        <f t="shared" si="19"/>
        <v>G1T1701_BR_182_MP__G1T1701_BR_023_P</v>
      </c>
    </row>
    <row r="158" spans="1:14" x14ac:dyDescent="0.25">
      <c r="A158">
        <v>149</v>
      </c>
      <c r="B158" s="1" t="s">
        <v>2166</v>
      </c>
      <c r="C158" s="15">
        <v>1</v>
      </c>
      <c r="D158" s="15">
        <f t="shared" si="20"/>
        <v>0</v>
      </c>
      <c r="E158" s="25">
        <f t="shared" si="21"/>
        <v>1</v>
      </c>
      <c r="F158" s="1" t="s">
        <v>2132</v>
      </c>
      <c r="G158" s="6">
        <f t="shared" si="17"/>
        <v>1</v>
      </c>
      <c r="H158" s="13">
        <v>0</v>
      </c>
      <c r="I158" s="28">
        <f t="shared" si="18"/>
        <v>0</v>
      </c>
      <c r="J158" s="1" t="s">
        <v>268</v>
      </c>
      <c r="K158" s="6">
        <f t="shared" si="23"/>
        <v>1072974.4982059898</v>
      </c>
      <c r="L158" s="6">
        <v>6.03058940004607</v>
      </c>
      <c r="M158" s="29">
        <f t="shared" si="22"/>
        <v>1</v>
      </c>
      <c r="N158" s="4" t="str">
        <f t="shared" si="19"/>
        <v>G1T1701_BR_131_M__G1T1701_BR_262_MP</v>
      </c>
    </row>
    <row r="159" spans="1:14" x14ac:dyDescent="0.25">
      <c r="A159">
        <v>149</v>
      </c>
      <c r="B159" s="1" t="s">
        <v>1817</v>
      </c>
      <c r="C159" s="15">
        <v>5843.4748700432683</v>
      </c>
      <c r="D159" s="15">
        <f t="shared" si="20"/>
        <v>3.766671180689765</v>
      </c>
      <c r="E159" s="25">
        <f t="shared" si="21"/>
        <v>1</v>
      </c>
      <c r="F159" s="12" t="s">
        <v>1750</v>
      </c>
      <c r="G159" s="6">
        <f t="shared" si="17"/>
        <v>416901.39429207786</v>
      </c>
      <c r="H159" s="6">
        <v>5.6200333475905397</v>
      </c>
      <c r="I159" s="28">
        <f t="shared" si="18"/>
        <v>1</v>
      </c>
      <c r="J159" s="12" t="s">
        <v>1814</v>
      </c>
      <c r="K159" s="6">
        <f t="shared" si="23"/>
        <v>3905.9402933192537</v>
      </c>
      <c r="L159" s="6">
        <v>3.5917256003240401</v>
      </c>
      <c r="M159" s="29">
        <f t="shared" si="22"/>
        <v>1</v>
      </c>
      <c r="N159" s="4" t="str">
        <f t="shared" si="19"/>
        <v>G1T1701_BR_103_MP__G1T1701_BR_014_P</v>
      </c>
    </row>
    <row r="160" spans="1:14" x14ac:dyDescent="0.25">
      <c r="A160">
        <v>149</v>
      </c>
      <c r="B160" s="1" t="s">
        <v>2167</v>
      </c>
      <c r="C160" s="15">
        <v>1</v>
      </c>
      <c r="D160" s="15">
        <f t="shared" si="20"/>
        <v>0</v>
      </c>
      <c r="E160" s="25">
        <f t="shared" si="21"/>
        <v>1</v>
      </c>
      <c r="F160" s="1" t="s">
        <v>2132</v>
      </c>
      <c r="G160" s="6">
        <f t="shared" si="17"/>
        <v>1</v>
      </c>
      <c r="H160" s="13">
        <v>0</v>
      </c>
      <c r="I160" s="28">
        <f t="shared" si="18"/>
        <v>0</v>
      </c>
      <c r="J160" s="1" t="s">
        <v>268</v>
      </c>
      <c r="K160" s="6">
        <f t="shared" si="23"/>
        <v>1072974.4982059898</v>
      </c>
      <c r="L160" s="6">
        <v>6.03058940004607</v>
      </c>
      <c r="M160" s="29">
        <f t="shared" si="22"/>
        <v>1</v>
      </c>
      <c r="N160" s="4" t="str">
        <f t="shared" si="19"/>
        <v>G1T1701_BR_131_M__G1T1701_BR_262_MP</v>
      </c>
    </row>
    <row r="161" spans="1:14" x14ac:dyDescent="0.25">
      <c r="A161">
        <v>149</v>
      </c>
      <c r="B161" s="1" t="s">
        <v>1147</v>
      </c>
      <c r="C161" s="15">
        <v>1</v>
      </c>
      <c r="D161" s="15">
        <f t="shared" si="20"/>
        <v>0</v>
      </c>
      <c r="E161" s="25">
        <f t="shared" si="21"/>
        <v>1</v>
      </c>
      <c r="F161" s="1" t="s">
        <v>1</v>
      </c>
      <c r="G161" s="6">
        <f t="shared" si="17"/>
        <v>60211.171035367588</v>
      </c>
      <c r="H161" s="5">
        <v>4.7796770737982897</v>
      </c>
      <c r="I161" s="28">
        <f t="shared" si="18"/>
        <v>1</v>
      </c>
      <c r="J161" s="1" t="s">
        <v>1137</v>
      </c>
      <c r="K161" s="6">
        <f t="shared" si="23"/>
        <v>2980.1501246506136</v>
      </c>
      <c r="L161" s="5">
        <v>3.47423814215181</v>
      </c>
      <c r="M161" s="29">
        <f t="shared" si="22"/>
        <v>1</v>
      </c>
      <c r="N161" s="4" t="str">
        <f t="shared" si="19"/>
        <v>G1T1701_BR_053_GP__G1T1701_BR_006_P</v>
      </c>
    </row>
    <row r="162" spans="1:14" x14ac:dyDescent="0.25">
      <c r="A162">
        <v>149</v>
      </c>
      <c r="B162" s="1" t="s">
        <v>2168</v>
      </c>
      <c r="C162" s="15">
        <v>1</v>
      </c>
      <c r="D162" s="15">
        <f t="shared" si="20"/>
        <v>0</v>
      </c>
      <c r="E162" s="25">
        <f t="shared" si="21"/>
        <v>1</v>
      </c>
      <c r="F162" s="1" t="s">
        <v>2132</v>
      </c>
      <c r="G162" s="6">
        <f t="shared" si="17"/>
        <v>1</v>
      </c>
      <c r="H162" s="13">
        <v>0</v>
      </c>
      <c r="I162" s="28">
        <f t="shared" si="18"/>
        <v>0</v>
      </c>
      <c r="J162" s="1" t="s">
        <v>268</v>
      </c>
      <c r="K162" s="6">
        <f t="shared" si="23"/>
        <v>1072974.4982059898</v>
      </c>
      <c r="L162" s="6">
        <v>6.03058940004607</v>
      </c>
      <c r="M162" s="29">
        <f t="shared" si="22"/>
        <v>1</v>
      </c>
      <c r="N162" s="4" t="str">
        <f t="shared" si="19"/>
        <v>G1T1701_BR_131_M__G1T1701_BR_262_MP</v>
      </c>
    </row>
    <row r="163" spans="1:14" x14ac:dyDescent="0.25">
      <c r="A163">
        <v>149</v>
      </c>
      <c r="B163" s="1" t="s">
        <v>959</v>
      </c>
      <c r="C163" s="15">
        <v>1</v>
      </c>
      <c r="D163" s="15">
        <f t="shared" si="20"/>
        <v>0</v>
      </c>
      <c r="E163" s="25">
        <f t="shared" si="21"/>
        <v>1</v>
      </c>
      <c r="F163" s="1" t="s">
        <v>809</v>
      </c>
      <c r="G163" s="6">
        <f t="shared" si="17"/>
        <v>144512.59319843596</v>
      </c>
      <c r="H163" s="5">
        <v>5.1599056942779304</v>
      </c>
      <c r="I163" s="28">
        <f t="shared" si="18"/>
        <v>1</v>
      </c>
      <c r="J163" s="1" t="s">
        <v>947</v>
      </c>
      <c r="K163" s="6">
        <f t="shared" si="23"/>
        <v>2251.8161684806564</v>
      </c>
      <c r="L163" s="6">
        <v>3.3525329331272702</v>
      </c>
      <c r="M163" s="29">
        <f t="shared" si="22"/>
        <v>1</v>
      </c>
      <c r="N163" s="4" t="str">
        <f t="shared" si="19"/>
        <v>G1T1701_BR_048_P__G1T1701_BR_002_P</v>
      </c>
    </row>
    <row r="164" spans="1:14" x14ac:dyDescent="0.25">
      <c r="A164">
        <v>149</v>
      </c>
      <c r="B164" s="1" t="s">
        <v>157</v>
      </c>
      <c r="C164" s="15">
        <v>1</v>
      </c>
      <c r="D164" s="15">
        <f t="shared" si="20"/>
        <v>0</v>
      </c>
      <c r="E164" s="25">
        <f t="shared" si="21"/>
        <v>1</v>
      </c>
      <c r="F164" s="1" t="s">
        <v>50</v>
      </c>
      <c r="G164" s="6">
        <f t="shared" si="17"/>
        <v>234254722.72361231</v>
      </c>
      <c r="H164" s="13">
        <v>8.3696883552999601</v>
      </c>
      <c r="I164" s="28">
        <f t="shared" si="18"/>
        <v>1</v>
      </c>
      <c r="J164" s="1" t="s">
        <v>51</v>
      </c>
      <c r="K164" s="6">
        <f t="shared" si="23"/>
        <v>11859.572669718431</v>
      </c>
      <c r="L164" s="6">
        <v>4.07406904058585</v>
      </c>
      <c r="M164" s="29">
        <f t="shared" si="22"/>
        <v>1</v>
      </c>
      <c r="N164" s="4" t="str">
        <f t="shared" si="19"/>
        <v>G1T1701_BR_139_MP__G1T1701_BR_042_P</v>
      </c>
    </row>
    <row r="165" spans="1:14" x14ac:dyDescent="0.25">
      <c r="A165">
        <v>149</v>
      </c>
      <c r="B165" s="1" t="s">
        <v>1980</v>
      </c>
      <c r="C165" s="15">
        <v>1</v>
      </c>
      <c r="D165" s="15">
        <f t="shared" si="20"/>
        <v>0</v>
      </c>
      <c r="E165" s="25">
        <f t="shared" si="21"/>
        <v>1</v>
      </c>
      <c r="F165" s="1" t="s">
        <v>1973</v>
      </c>
      <c r="G165" s="6">
        <f t="shared" si="17"/>
        <v>1</v>
      </c>
      <c r="H165" s="13">
        <v>0</v>
      </c>
      <c r="I165" s="28">
        <f t="shared" si="18"/>
        <v>0</v>
      </c>
      <c r="J165" s="1" t="s">
        <v>1974</v>
      </c>
      <c r="K165" s="6" t="s">
        <v>2635</v>
      </c>
      <c r="L165" s="6" t="s">
        <v>2635</v>
      </c>
      <c r="M165" s="29">
        <f t="shared" si="22"/>
        <v>1</v>
      </c>
      <c r="N165" s="4" t="str">
        <f t="shared" si="19"/>
        <v>G1T1701_BR_166_MP__G1T1701_BR_263_MP</v>
      </c>
    </row>
    <row r="166" spans="1:14" x14ac:dyDescent="0.25">
      <c r="A166">
        <v>149</v>
      </c>
      <c r="B166" s="1" t="s">
        <v>1414</v>
      </c>
      <c r="C166" s="15">
        <v>1</v>
      </c>
      <c r="D166" s="15">
        <f t="shared" si="20"/>
        <v>0</v>
      </c>
      <c r="E166" s="25">
        <f t="shared" si="21"/>
        <v>1</v>
      </c>
      <c r="F166" s="1" t="s">
        <v>1398</v>
      </c>
      <c r="G166" s="6">
        <f t="shared" si="17"/>
        <v>18034.232053609314</v>
      </c>
      <c r="H166" s="6">
        <v>4.2560976536141402</v>
      </c>
      <c r="I166" s="28">
        <f t="shared" si="18"/>
        <v>1</v>
      </c>
      <c r="J166" s="1" t="s">
        <v>1399</v>
      </c>
      <c r="K166" s="6">
        <f t="shared" ref="K166:K192" si="24">10^L166</f>
        <v>3026.0779897616667</v>
      </c>
      <c r="L166" s="13">
        <v>3.48088011670986</v>
      </c>
      <c r="M166" s="29">
        <f t="shared" si="22"/>
        <v>1</v>
      </c>
      <c r="N166" s="4" t="str">
        <f t="shared" si="19"/>
        <v>G1T1701_BR_182_MP__G1T1701_BR_023_P</v>
      </c>
    </row>
    <row r="167" spans="1:14" x14ac:dyDescent="0.25">
      <c r="A167">
        <v>149</v>
      </c>
      <c r="B167" s="1" t="s">
        <v>1850</v>
      </c>
      <c r="C167" s="15">
        <v>1</v>
      </c>
      <c r="D167" s="15">
        <f t="shared" si="20"/>
        <v>0</v>
      </c>
      <c r="E167" s="25">
        <f t="shared" si="21"/>
        <v>1</v>
      </c>
      <c r="F167" s="1" t="s">
        <v>1842</v>
      </c>
      <c r="G167" s="6">
        <f t="shared" si="17"/>
        <v>1</v>
      </c>
      <c r="H167" s="5">
        <v>0</v>
      </c>
      <c r="I167" s="28">
        <f t="shared" si="18"/>
        <v>0</v>
      </c>
      <c r="J167" s="1" t="s">
        <v>1843</v>
      </c>
      <c r="K167" s="6">
        <f t="shared" si="24"/>
        <v>2321.5210316928651</v>
      </c>
      <c r="L167" s="5">
        <v>3.3657726224871301</v>
      </c>
      <c r="M167" s="29">
        <f t="shared" si="22"/>
        <v>1</v>
      </c>
      <c r="N167" s="4" t="str">
        <f t="shared" si="19"/>
        <v>G1T1701_BR_049_GP__G1T1701_BR_003_P</v>
      </c>
    </row>
    <row r="168" spans="1:14" x14ac:dyDescent="0.25">
      <c r="A168">
        <v>149</v>
      </c>
      <c r="B168" s="1" t="s">
        <v>2169</v>
      </c>
      <c r="C168" s="15">
        <v>1</v>
      </c>
      <c r="D168" s="15">
        <f t="shared" si="20"/>
        <v>0</v>
      </c>
      <c r="E168" s="25">
        <f t="shared" si="21"/>
        <v>1</v>
      </c>
      <c r="F168" s="1" t="s">
        <v>2132</v>
      </c>
      <c r="G168" s="6">
        <f t="shared" si="17"/>
        <v>1</v>
      </c>
      <c r="H168" s="13">
        <v>0</v>
      </c>
      <c r="I168" s="28">
        <f t="shared" si="18"/>
        <v>0</v>
      </c>
      <c r="J168" s="1" t="s">
        <v>268</v>
      </c>
      <c r="K168" s="6">
        <f t="shared" si="24"/>
        <v>1072974.4982059898</v>
      </c>
      <c r="L168" s="6">
        <v>6.03058940004607</v>
      </c>
      <c r="M168" s="29">
        <f t="shared" si="22"/>
        <v>1</v>
      </c>
      <c r="N168" s="4" t="str">
        <f t="shared" si="19"/>
        <v>G1T1701_BR_131_M__G1T1701_BR_262_MP</v>
      </c>
    </row>
    <row r="169" spans="1:14" x14ac:dyDescent="0.25">
      <c r="A169">
        <v>149</v>
      </c>
      <c r="B169" s="1" t="s">
        <v>1627</v>
      </c>
      <c r="C169" s="15">
        <v>1</v>
      </c>
      <c r="D169" s="15">
        <f t="shared" si="20"/>
        <v>0</v>
      </c>
      <c r="E169" s="25">
        <f t="shared" si="21"/>
        <v>1</v>
      </c>
      <c r="F169" s="1" t="s">
        <v>1398</v>
      </c>
      <c r="G169" s="6">
        <f t="shared" si="17"/>
        <v>18034.232053609314</v>
      </c>
      <c r="H169" s="6">
        <v>4.2560976536141402</v>
      </c>
      <c r="I169" s="28">
        <f t="shared" si="18"/>
        <v>1</v>
      </c>
      <c r="J169" s="1" t="s">
        <v>1621</v>
      </c>
      <c r="K169" s="6">
        <f t="shared" si="24"/>
        <v>9561.767980704506</v>
      </c>
      <c r="L169" s="6">
        <v>3.9805382011959698</v>
      </c>
      <c r="M169" s="29">
        <f t="shared" si="22"/>
        <v>1</v>
      </c>
      <c r="N169" s="4" t="str">
        <f t="shared" si="19"/>
        <v>G1T1701_BR_182_MP__G1T1701_BR_024_P</v>
      </c>
    </row>
    <row r="170" spans="1:14" x14ac:dyDescent="0.25">
      <c r="A170">
        <v>149</v>
      </c>
      <c r="B170" s="1" t="s">
        <v>960</v>
      </c>
      <c r="C170" s="15">
        <v>1</v>
      </c>
      <c r="D170" s="15">
        <f t="shared" si="20"/>
        <v>0</v>
      </c>
      <c r="E170" s="25">
        <f t="shared" si="21"/>
        <v>1</v>
      </c>
      <c r="F170" s="1" t="s">
        <v>809</v>
      </c>
      <c r="G170" s="6">
        <f t="shared" si="17"/>
        <v>144512.59319843596</v>
      </c>
      <c r="H170" s="5">
        <v>5.1599056942779304</v>
      </c>
      <c r="I170" s="28">
        <f t="shared" si="18"/>
        <v>1</v>
      </c>
      <c r="J170" s="1" t="s">
        <v>947</v>
      </c>
      <c r="K170" s="6">
        <f t="shared" si="24"/>
        <v>2251.8161684806564</v>
      </c>
      <c r="L170" s="6">
        <v>3.3525329331272702</v>
      </c>
      <c r="M170" s="29">
        <f t="shared" si="22"/>
        <v>1</v>
      </c>
      <c r="N170" s="4" t="str">
        <f t="shared" si="19"/>
        <v>G1T1701_BR_048_P__G1T1701_BR_002_P</v>
      </c>
    </row>
    <row r="171" spans="1:14" x14ac:dyDescent="0.25">
      <c r="A171">
        <v>149</v>
      </c>
      <c r="B171" s="1" t="s">
        <v>1415</v>
      </c>
      <c r="C171" s="15">
        <v>1</v>
      </c>
      <c r="D171" s="15">
        <f t="shared" si="20"/>
        <v>0</v>
      </c>
      <c r="E171" s="25">
        <f t="shared" si="21"/>
        <v>1</v>
      </c>
      <c r="F171" s="1" t="s">
        <v>1398</v>
      </c>
      <c r="G171" s="6">
        <f t="shared" si="17"/>
        <v>18034.232053609314</v>
      </c>
      <c r="H171" s="6">
        <v>4.2560976536141402</v>
      </c>
      <c r="I171" s="28">
        <f t="shared" si="18"/>
        <v>1</v>
      </c>
      <c r="J171" s="1" t="s">
        <v>1399</v>
      </c>
      <c r="K171" s="6">
        <f t="shared" si="24"/>
        <v>3026.0779897616667</v>
      </c>
      <c r="L171" s="13">
        <v>3.48088011670986</v>
      </c>
      <c r="M171" s="29">
        <f t="shared" si="22"/>
        <v>1</v>
      </c>
      <c r="N171" s="4" t="str">
        <f t="shared" si="19"/>
        <v>G1T1701_BR_182_MP__G1T1701_BR_023_P</v>
      </c>
    </row>
    <row r="172" spans="1:14" x14ac:dyDescent="0.25">
      <c r="A172">
        <v>149</v>
      </c>
      <c r="B172" s="1" t="s">
        <v>1628</v>
      </c>
      <c r="C172" s="15">
        <v>1</v>
      </c>
      <c r="D172" s="15">
        <f t="shared" si="20"/>
        <v>0</v>
      </c>
      <c r="E172" s="25">
        <f t="shared" si="21"/>
        <v>1</v>
      </c>
      <c r="F172" s="1" t="s">
        <v>1398</v>
      </c>
      <c r="G172" s="6">
        <f t="shared" si="17"/>
        <v>18034.232053609314</v>
      </c>
      <c r="H172" s="6">
        <v>4.2560976536141402</v>
      </c>
      <c r="I172" s="28">
        <f t="shared" si="18"/>
        <v>1</v>
      </c>
      <c r="J172" s="1" t="s">
        <v>1621</v>
      </c>
      <c r="K172" s="6">
        <f t="shared" si="24"/>
        <v>9561.767980704506</v>
      </c>
      <c r="L172" s="6">
        <v>3.9805382011959698</v>
      </c>
      <c r="M172" s="29">
        <f t="shared" si="22"/>
        <v>1</v>
      </c>
      <c r="N172" s="4" t="str">
        <f t="shared" si="19"/>
        <v>G1T1701_BR_182_MP__G1T1701_BR_024_P</v>
      </c>
    </row>
    <row r="173" spans="1:14" x14ac:dyDescent="0.25">
      <c r="A173">
        <v>149</v>
      </c>
      <c r="B173" s="1" t="s">
        <v>2170</v>
      </c>
      <c r="C173" s="15">
        <v>1</v>
      </c>
      <c r="D173" s="15">
        <f t="shared" si="20"/>
        <v>0</v>
      </c>
      <c r="E173" s="25">
        <f t="shared" si="21"/>
        <v>1</v>
      </c>
      <c r="F173" s="1" t="s">
        <v>2132</v>
      </c>
      <c r="G173" s="6">
        <f t="shared" si="17"/>
        <v>1</v>
      </c>
      <c r="H173" s="13">
        <v>0</v>
      </c>
      <c r="I173" s="28">
        <f t="shared" si="18"/>
        <v>0</v>
      </c>
      <c r="J173" s="1" t="s">
        <v>268</v>
      </c>
      <c r="K173" s="6">
        <f t="shared" si="24"/>
        <v>1072974.4982059898</v>
      </c>
      <c r="L173" s="6">
        <v>6.03058940004607</v>
      </c>
      <c r="M173" s="29">
        <f t="shared" si="22"/>
        <v>1</v>
      </c>
      <c r="N173" s="4" t="str">
        <f t="shared" si="19"/>
        <v>G1T1701_BR_131_M__G1T1701_BR_262_MP</v>
      </c>
    </row>
    <row r="174" spans="1:14" x14ac:dyDescent="0.25">
      <c r="A174">
        <v>149</v>
      </c>
      <c r="B174" s="1" t="s">
        <v>817</v>
      </c>
      <c r="C174" s="16">
        <v>60.117149353027344</v>
      </c>
      <c r="D174" s="15">
        <f t="shared" si="20"/>
        <v>1.7789983789407859</v>
      </c>
      <c r="E174" s="25">
        <f t="shared" si="21"/>
        <v>1</v>
      </c>
      <c r="F174" s="1" t="s">
        <v>809</v>
      </c>
      <c r="G174" s="6">
        <f t="shared" si="17"/>
        <v>144512.59319843596</v>
      </c>
      <c r="H174" s="5">
        <v>5.1599056942779304</v>
      </c>
      <c r="I174" s="28">
        <f t="shared" si="18"/>
        <v>1</v>
      </c>
      <c r="J174" s="1" t="s">
        <v>810</v>
      </c>
      <c r="K174" s="6">
        <f t="shared" si="24"/>
        <v>4426.3007483984175</v>
      </c>
      <c r="L174" s="5">
        <v>3.64604091906536</v>
      </c>
      <c r="M174" s="29">
        <f t="shared" si="22"/>
        <v>1</v>
      </c>
      <c r="N174" s="4" t="str">
        <f t="shared" si="19"/>
        <v>G1T1701_BR_048_P__G1T1701_BR_001_P</v>
      </c>
    </row>
    <row r="175" spans="1:14" x14ac:dyDescent="0.25">
      <c r="A175">
        <v>149</v>
      </c>
      <c r="B175" s="1" t="s">
        <v>1416</v>
      </c>
      <c r="C175" s="16">
        <v>1109.3129304898277</v>
      </c>
      <c r="D175" s="15">
        <f t="shared" si="20"/>
        <v>3.045054075287394</v>
      </c>
      <c r="E175" s="25">
        <f t="shared" si="21"/>
        <v>1</v>
      </c>
      <c r="F175" s="1" t="s">
        <v>1398</v>
      </c>
      <c r="G175" s="6">
        <f t="shared" si="17"/>
        <v>18034.232053609314</v>
      </c>
      <c r="H175" s="6">
        <v>4.2560976536141402</v>
      </c>
      <c r="I175" s="28">
        <f t="shared" si="18"/>
        <v>1</v>
      </c>
      <c r="J175" s="1" t="s">
        <v>1399</v>
      </c>
      <c r="K175" s="6">
        <f t="shared" si="24"/>
        <v>3026.0779897616667</v>
      </c>
      <c r="L175" s="13">
        <v>3.48088011670986</v>
      </c>
      <c r="M175" s="29">
        <f t="shared" si="22"/>
        <v>1</v>
      </c>
      <c r="N175" s="4" t="str">
        <f t="shared" si="19"/>
        <v>G1T1701_BR_182_MP__G1T1701_BR_023_P</v>
      </c>
    </row>
    <row r="176" spans="1:14" x14ac:dyDescent="0.25">
      <c r="A176">
        <v>149</v>
      </c>
      <c r="B176" s="1" t="s">
        <v>2171</v>
      </c>
      <c r="C176" s="16">
        <v>19.167386293411255</v>
      </c>
      <c r="D176" s="15">
        <f t="shared" si="20"/>
        <v>1.282562895572956</v>
      </c>
      <c r="E176" s="25">
        <f t="shared" si="21"/>
        <v>1</v>
      </c>
      <c r="F176" s="1" t="s">
        <v>2132</v>
      </c>
      <c r="G176" s="6">
        <f t="shared" si="17"/>
        <v>1</v>
      </c>
      <c r="H176" s="13">
        <v>0</v>
      </c>
      <c r="I176" s="28">
        <f t="shared" si="18"/>
        <v>0</v>
      </c>
      <c r="J176" s="1" t="s">
        <v>268</v>
      </c>
      <c r="K176" s="6">
        <f t="shared" si="24"/>
        <v>1072974.4982059898</v>
      </c>
      <c r="L176" s="6">
        <v>6.03058940004607</v>
      </c>
      <c r="M176" s="29">
        <f t="shared" si="22"/>
        <v>1</v>
      </c>
      <c r="N176" s="4" t="str">
        <f t="shared" si="19"/>
        <v>G1T1701_BR_131_M__G1T1701_BR_262_MP</v>
      </c>
    </row>
    <row r="177" spans="1:14" x14ac:dyDescent="0.25">
      <c r="A177">
        <v>149</v>
      </c>
      <c r="B177" s="1" t="s">
        <v>443</v>
      </c>
      <c r="C177" s="16">
        <v>33.671588897705078</v>
      </c>
      <c r="D177" s="15">
        <f t="shared" si="20"/>
        <v>1.5272636103953448</v>
      </c>
      <c r="E177" s="25">
        <f t="shared" si="21"/>
        <v>1</v>
      </c>
      <c r="F177" s="1" t="s">
        <v>438</v>
      </c>
      <c r="G177" s="6">
        <f t="shared" si="17"/>
        <v>210466.95188114457</v>
      </c>
      <c r="H177" s="5">
        <v>5.3231839113714896</v>
      </c>
      <c r="I177" s="28">
        <f t="shared" si="18"/>
        <v>1</v>
      </c>
      <c r="J177" s="1" t="s">
        <v>439</v>
      </c>
      <c r="K177" s="6">
        <f t="shared" si="24"/>
        <v>1989.8657498618879</v>
      </c>
      <c r="L177" s="6">
        <v>3.2988237768816</v>
      </c>
      <c r="M177" s="29">
        <f t="shared" si="22"/>
        <v>1</v>
      </c>
      <c r="N177" s="4" t="str">
        <f t="shared" si="19"/>
        <v>G1T1701_BR_067_GP__G1T1701_BR_037_P</v>
      </c>
    </row>
    <row r="178" spans="1:14" x14ac:dyDescent="0.25">
      <c r="A178">
        <v>149</v>
      </c>
      <c r="B178" s="1" t="s">
        <v>2172</v>
      </c>
      <c r="C178" s="16">
        <v>14.72403883934021</v>
      </c>
      <c r="D178" s="15">
        <f t="shared" si="20"/>
        <v>1.1680269543661046</v>
      </c>
      <c r="E178" s="25">
        <f t="shared" si="21"/>
        <v>1</v>
      </c>
      <c r="F178" s="1" t="s">
        <v>2132</v>
      </c>
      <c r="G178" s="6">
        <f t="shared" si="17"/>
        <v>1</v>
      </c>
      <c r="H178" s="13">
        <v>0</v>
      </c>
      <c r="I178" s="28">
        <f t="shared" si="18"/>
        <v>0</v>
      </c>
      <c r="J178" s="1" t="s">
        <v>268</v>
      </c>
      <c r="K178" s="6">
        <f t="shared" si="24"/>
        <v>1072974.4982059898</v>
      </c>
      <c r="L178" s="6">
        <v>6.03058940004607</v>
      </c>
      <c r="M178" s="29">
        <f t="shared" si="22"/>
        <v>1</v>
      </c>
      <c r="N178" s="4" t="str">
        <f t="shared" si="19"/>
        <v>G1T1701_BR_131_M__G1T1701_BR_262_MP</v>
      </c>
    </row>
    <row r="179" spans="1:14" x14ac:dyDescent="0.25">
      <c r="A179">
        <v>149</v>
      </c>
      <c r="B179" s="1" t="s">
        <v>1148</v>
      </c>
      <c r="C179" s="16">
        <v>1</v>
      </c>
      <c r="D179" s="15">
        <f t="shared" si="20"/>
        <v>0</v>
      </c>
      <c r="E179" s="25">
        <f t="shared" si="21"/>
        <v>1</v>
      </c>
      <c r="F179" s="1" t="s">
        <v>1</v>
      </c>
      <c r="G179" s="6">
        <f t="shared" si="17"/>
        <v>60211.171035367588</v>
      </c>
      <c r="H179" s="5">
        <v>4.7796770737982897</v>
      </c>
      <c r="I179" s="28">
        <f t="shared" si="18"/>
        <v>1</v>
      </c>
      <c r="J179" s="1" t="s">
        <v>1137</v>
      </c>
      <c r="K179" s="6">
        <f t="shared" si="24"/>
        <v>2980.1501246506136</v>
      </c>
      <c r="L179" s="5">
        <v>3.47423814215181</v>
      </c>
      <c r="M179" s="29">
        <f t="shared" si="22"/>
        <v>1</v>
      </c>
      <c r="N179" s="4" t="str">
        <f t="shared" si="19"/>
        <v>G1T1701_BR_053_GP__G1T1701_BR_006_P</v>
      </c>
    </row>
    <row r="180" spans="1:14" x14ac:dyDescent="0.25">
      <c r="A180">
        <v>149</v>
      </c>
      <c r="B180" s="1" t="s">
        <v>1417</v>
      </c>
      <c r="C180" s="16">
        <v>1</v>
      </c>
      <c r="D180" s="15">
        <f t="shared" si="20"/>
        <v>0</v>
      </c>
      <c r="E180" s="25">
        <f t="shared" si="21"/>
        <v>1</v>
      </c>
      <c r="F180" s="1" t="s">
        <v>1398</v>
      </c>
      <c r="G180" s="6">
        <f t="shared" si="17"/>
        <v>18034.232053609314</v>
      </c>
      <c r="H180" s="6">
        <v>4.2560976536141402</v>
      </c>
      <c r="I180" s="28">
        <f t="shared" si="18"/>
        <v>1</v>
      </c>
      <c r="J180" s="1" t="s">
        <v>1399</v>
      </c>
      <c r="K180" s="6">
        <f t="shared" si="24"/>
        <v>3026.0779897616667</v>
      </c>
      <c r="L180" s="13">
        <v>3.48088011670986</v>
      </c>
      <c r="M180" s="29">
        <f t="shared" si="22"/>
        <v>1</v>
      </c>
      <c r="N180" s="4" t="str">
        <f t="shared" si="19"/>
        <v>G1T1701_BR_182_MP__G1T1701_BR_023_P</v>
      </c>
    </row>
    <row r="181" spans="1:14" x14ac:dyDescent="0.25">
      <c r="A181">
        <v>149</v>
      </c>
      <c r="B181" s="1" t="s">
        <v>818</v>
      </c>
      <c r="C181" s="16">
        <v>847.24334716796875</v>
      </c>
      <c r="D181" s="15">
        <f t="shared" si="20"/>
        <v>2.9280081673004057</v>
      </c>
      <c r="E181" s="25">
        <f t="shared" si="21"/>
        <v>1</v>
      </c>
      <c r="F181" s="1" t="s">
        <v>809</v>
      </c>
      <c r="G181" s="6">
        <f t="shared" si="17"/>
        <v>144512.59319843596</v>
      </c>
      <c r="H181" s="5">
        <v>5.1599056942779304</v>
      </c>
      <c r="I181" s="28">
        <f t="shared" si="18"/>
        <v>1</v>
      </c>
      <c r="J181" s="1" t="s">
        <v>810</v>
      </c>
      <c r="K181" s="6">
        <f t="shared" si="24"/>
        <v>4426.3007483984175</v>
      </c>
      <c r="L181" s="5">
        <v>3.64604091906536</v>
      </c>
      <c r="M181" s="29">
        <f t="shared" si="22"/>
        <v>1</v>
      </c>
      <c r="N181" s="4" t="str">
        <f t="shared" si="19"/>
        <v>G1T1701_BR_048_P__G1T1701_BR_001_P</v>
      </c>
    </row>
    <row r="182" spans="1:14" x14ac:dyDescent="0.25">
      <c r="A182">
        <v>149</v>
      </c>
      <c r="B182" s="1" t="s">
        <v>2571</v>
      </c>
      <c r="C182" s="16">
        <v>22334.298012216957</v>
      </c>
      <c r="D182" s="15">
        <f t="shared" si="20"/>
        <v>4.3489723067424153</v>
      </c>
      <c r="E182" s="25">
        <f t="shared" si="21"/>
        <v>1</v>
      </c>
      <c r="F182" s="1" t="s">
        <v>32</v>
      </c>
      <c r="G182" s="6">
        <f t="shared" si="17"/>
        <v>4087454.4719412117</v>
      </c>
      <c r="H182" s="5">
        <v>6.6114529283118104</v>
      </c>
      <c r="I182" s="28">
        <f t="shared" si="18"/>
        <v>1</v>
      </c>
      <c r="J182" s="1" t="s">
        <v>33</v>
      </c>
      <c r="K182" s="6">
        <f t="shared" si="24"/>
        <v>1</v>
      </c>
      <c r="L182" s="6">
        <v>0</v>
      </c>
      <c r="M182" s="29">
        <f t="shared" si="22"/>
        <v>0</v>
      </c>
      <c r="N182" s="4" t="str">
        <f t="shared" si="19"/>
        <v>G1T1701_BR_068_P__G1T1701_BR_017_P</v>
      </c>
    </row>
    <row r="183" spans="1:14" x14ac:dyDescent="0.25">
      <c r="A183">
        <v>149</v>
      </c>
      <c r="B183" s="1" t="s">
        <v>2173</v>
      </c>
      <c r="C183" s="35" t="s">
        <v>2635</v>
      </c>
      <c r="D183" s="15" t="str">
        <f t="shared" si="20"/>
        <v>NA</v>
      </c>
      <c r="E183" s="25">
        <f t="shared" si="21"/>
        <v>0</v>
      </c>
      <c r="F183" s="1" t="s">
        <v>2132</v>
      </c>
      <c r="G183" s="6">
        <f t="shared" si="17"/>
        <v>1</v>
      </c>
      <c r="H183" s="13">
        <v>0</v>
      </c>
      <c r="I183" s="28">
        <f t="shared" si="18"/>
        <v>0</v>
      </c>
      <c r="J183" s="1" t="s">
        <v>268</v>
      </c>
      <c r="K183" s="6">
        <f t="shared" si="24"/>
        <v>1072974.4982059898</v>
      </c>
      <c r="L183" s="6">
        <v>6.03058940004607</v>
      </c>
      <c r="M183" s="29">
        <f t="shared" si="22"/>
        <v>1</v>
      </c>
      <c r="N183" s="4" t="str">
        <f t="shared" si="19"/>
        <v>G1T1701_BR_131_M__G1T1701_BR_262_MP</v>
      </c>
    </row>
    <row r="184" spans="1:14" x14ac:dyDescent="0.25">
      <c r="A184">
        <v>149</v>
      </c>
      <c r="B184" s="1" t="s">
        <v>2572</v>
      </c>
      <c r="C184" s="35" t="s">
        <v>2635</v>
      </c>
      <c r="D184" s="15" t="str">
        <f t="shared" si="20"/>
        <v>NA</v>
      </c>
      <c r="E184" s="25">
        <f t="shared" si="21"/>
        <v>0</v>
      </c>
      <c r="F184" s="1" t="s">
        <v>32</v>
      </c>
      <c r="G184" s="6">
        <f t="shared" si="17"/>
        <v>4087454.4719412117</v>
      </c>
      <c r="H184" s="5">
        <v>6.6114529283118104</v>
      </c>
      <c r="I184" s="28">
        <f t="shared" si="18"/>
        <v>1</v>
      </c>
      <c r="J184" s="1" t="s">
        <v>33</v>
      </c>
      <c r="K184" s="6">
        <f t="shared" si="24"/>
        <v>1</v>
      </c>
      <c r="L184" s="6">
        <v>0</v>
      </c>
      <c r="M184" s="29">
        <f t="shared" si="22"/>
        <v>0</v>
      </c>
      <c r="N184" s="4" t="str">
        <f t="shared" si="19"/>
        <v>G1T1701_BR_068_P__G1T1701_BR_017_P</v>
      </c>
    </row>
    <row r="185" spans="1:14" x14ac:dyDescent="0.25">
      <c r="A185">
        <v>149</v>
      </c>
      <c r="B185" s="1" t="s">
        <v>659</v>
      </c>
      <c r="C185" s="35" t="s">
        <v>2635</v>
      </c>
      <c r="D185" s="15" t="str">
        <f t="shared" si="20"/>
        <v>NA</v>
      </c>
      <c r="E185" s="25">
        <f t="shared" si="21"/>
        <v>0</v>
      </c>
      <c r="F185" s="1" t="s">
        <v>653</v>
      </c>
      <c r="G185" s="13">
        <f t="shared" si="17"/>
        <v>1</v>
      </c>
      <c r="H185" s="13">
        <v>0</v>
      </c>
      <c r="I185" s="28">
        <f t="shared" si="18"/>
        <v>0</v>
      </c>
      <c r="J185" s="1" t="s">
        <v>654</v>
      </c>
      <c r="K185" s="6">
        <f t="shared" si="24"/>
        <v>170976.46731318292</v>
      </c>
      <c r="L185" s="6">
        <v>5.2329363395188802</v>
      </c>
      <c r="M185" s="29">
        <f t="shared" si="22"/>
        <v>1</v>
      </c>
      <c r="N185" s="4" t="str">
        <f t="shared" si="19"/>
        <v>G1T1701_BR_360_MP__G1T1701_BR_318_MP</v>
      </c>
    </row>
    <row r="186" spans="1:14" x14ac:dyDescent="0.25">
      <c r="A186">
        <v>149</v>
      </c>
      <c r="B186" s="1" t="s">
        <v>2174</v>
      </c>
      <c r="C186" s="35" t="s">
        <v>2635</v>
      </c>
      <c r="D186" s="15" t="str">
        <f t="shared" si="20"/>
        <v>NA</v>
      </c>
      <c r="E186" s="25">
        <f t="shared" si="21"/>
        <v>0</v>
      </c>
      <c r="F186" s="1" t="s">
        <v>2132</v>
      </c>
      <c r="G186" s="6">
        <f t="shared" si="17"/>
        <v>1</v>
      </c>
      <c r="H186" s="13">
        <v>0</v>
      </c>
      <c r="I186" s="28">
        <f t="shared" si="18"/>
        <v>0</v>
      </c>
      <c r="J186" s="1" t="s">
        <v>268</v>
      </c>
      <c r="K186" s="6">
        <f t="shared" si="24"/>
        <v>1072974.4982059898</v>
      </c>
      <c r="L186" s="6">
        <v>6.03058940004607</v>
      </c>
      <c r="M186" s="29">
        <f t="shared" si="22"/>
        <v>1</v>
      </c>
      <c r="N186" s="4" t="str">
        <f t="shared" si="19"/>
        <v>G1T1701_BR_131_M__G1T1701_BR_262_MP</v>
      </c>
    </row>
    <row r="187" spans="1:14" x14ac:dyDescent="0.25">
      <c r="A187">
        <v>149</v>
      </c>
      <c r="B187" s="1" t="s">
        <v>2175</v>
      </c>
      <c r="C187" s="16">
        <v>438.92993927001953</v>
      </c>
      <c r="D187" s="15">
        <f t="shared" si="20"/>
        <v>2.642395204942273</v>
      </c>
      <c r="E187" s="25">
        <f t="shared" si="21"/>
        <v>1</v>
      </c>
      <c r="F187" s="1" t="s">
        <v>2132</v>
      </c>
      <c r="G187" s="6">
        <f t="shared" si="17"/>
        <v>1</v>
      </c>
      <c r="H187" s="13">
        <v>0</v>
      </c>
      <c r="I187" s="28">
        <f t="shared" si="18"/>
        <v>0</v>
      </c>
      <c r="J187" s="1" t="s">
        <v>268</v>
      </c>
      <c r="K187" s="6">
        <f t="shared" si="24"/>
        <v>1072974.4982059898</v>
      </c>
      <c r="L187" s="6">
        <v>6.03058940004607</v>
      </c>
      <c r="M187" s="29">
        <f t="shared" si="22"/>
        <v>1</v>
      </c>
      <c r="N187" s="4" t="str">
        <f t="shared" si="19"/>
        <v>G1T1701_BR_131_M__G1T1701_BR_262_MP</v>
      </c>
    </row>
    <row r="188" spans="1:14" x14ac:dyDescent="0.25">
      <c r="A188">
        <v>149</v>
      </c>
      <c r="B188" s="1" t="s">
        <v>2176</v>
      </c>
      <c r="C188" s="16">
        <v>152.56243705749512</v>
      </c>
      <c r="D188" s="15">
        <f t="shared" si="20"/>
        <v>2.183447617584938</v>
      </c>
      <c r="E188" s="25">
        <f t="shared" si="21"/>
        <v>1</v>
      </c>
      <c r="F188" s="1" t="s">
        <v>2132</v>
      </c>
      <c r="G188" s="6">
        <f t="shared" si="17"/>
        <v>1</v>
      </c>
      <c r="H188" s="13">
        <v>0</v>
      </c>
      <c r="I188" s="28">
        <f t="shared" si="18"/>
        <v>0</v>
      </c>
      <c r="J188" s="1" t="s">
        <v>268</v>
      </c>
      <c r="K188" s="6">
        <f t="shared" si="24"/>
        <v>1072974.4982059898</v>
      </c>
      <c r="L188" s="6">
        <v>6.03058940004607</v>
      </c>
      <c r="M188" s="29">
        <f t="shared" si="22"/>
        <v>1</v>
      </c>
      <c r="N188" s="4" t="str">
        <f t="shared" si="19"/>
        <v>G1T1701_BR_131_M__G1T1701_BR_262_MP</v>
      </c>
    </row>
    <row r="189" spans="1:14" x14ac:dyDescent="0.25">
      <c r="A189">
        <v>149</v>
      </c>
      <c r="B189" s="1" t="s">
        <v>2177</v>
      </c>
      <c r="C189" s="16">
        <v>3442.835693359375</v>
      </c>
      <c r="D189" s="15">
        <f t="shared" si="20"/>
        <v>3.5369162968347707</v>
      </c>
      <c r="E189" s="25">
        <f t="shared" si="21"/>
        <v>1</v>
      </c>
      <c r="F189" s="1" t="s">
        <v>2132</v>
      </c>
      <c r="G189" s="6">
        <f t="shared" si="17"/>
        <v>1</v>
      </c>
      <c r="H189" s="13">
        <v>0</v>
      </c>
      <c r="I189" s="28">
        <f t="shared" si="18"/>
        <v>0</v>
      </c>
      <c r="J189" s="1" t="s">
        <v>268</v>
      </c>
      <c r="K189" s="6">
        <f t="shared" si="24"/>
        <v>1072974.4982059898</v>
      </c>
      <c r="L189" s="6">
        <v>6.03058940004607</v>
      </c>
      <c r="M189" s="29">
        <f t="shared" si="22"/>
        <v>1</v>
      </c>
      <c r="N189" s="4" t="str">
        <f t="shared" si="19"/>
        <v>G1T1701_BR_131_M__G1T1701_BR_262_MP</v>
      </c>
    </row>
    <row r="190" spans="1:14" x14ac:dyDescent="0.25">
      <c r="A190">
        <v>149</v>
      </c>
      <c r="B190" s="1" t="s">
        <v>2178</v>
      </c>
      <c r="C190" s="35" t="s">
        <v>2635</v>
      </c>
      <c r="D190" s="15" t="str">
        <f t="shared" si="20"/>
        <v>NA</v>
      </c>
      <c r="E190" s="25">
        <f t="shared" si="21"/>
        <v>0</v>
      </c>
      <c r="F190" s="1" t="s">
        <v>2132</v>
      </c>
      <c r="G190" s="6">
        <f t="shared" si="17"/>
        <v>1</v>
      </c>
      <c r="H190" s="13">
        <v>0</v>
      </c>
      <c r="I190" s="28">
        <f t="shared" si="18"/>
        <v>0</v>
      </c>
      <c r="J190" s="1" t="s">
        <v>268</v>
      </c>
      <c r="K190" s="6">
        <f t="shared" si="24"/>
        <v>1072974.4982059898</v>
      </c>
      <c r="L190" s="6">
        <v>6.03058940004607</v>
      </c>
      <c r="M190" s="29">
        <f t="shared" si="22"/>
        <v>1</v>
      </c>
      <c r="N190" s="4" t="str">
        <f t="shared" si="19"/>
        <v>G1T1701_BR_131_M__G1T1701_BR_262_MP</v>
      </c>
    </row>
    <row r="191" spans="1:14" x14ac:dyDescent="0.25">
      <c r="A191">
        <v>149</v>
      </c>
      <c r="B191" s="1" t="s">
        <v>660</v>
      </c>
      <c r="C191" s="35" t="s">
        <v>2635</v>
      </c>
      <c r="D191" s="15" t="str">
        <f t="shared" si="20"/>
        <v>NA</v>
      </c>
      <c r="E191" s="25">
        <f t="shared" si="21"/>
        <v>0</v>
      </c>
      <c r="F191" s="1" t="s">
        <v>653</v>
      </c>
      <c r="G191" s="13">
        <f t="shared" si="17"/>
        <v>1</v>
      </c>
      <c r="H191" s="13">
        <v>0</v>
      </c>
      <c r="I191" s="28">
        <f t="shared" si="18"/>
        <v>0</v>
      </c>
      <c r="J191" s="1" t="s">
        <v>654</v>
      </c>
      <c r="K191" s="6">
        <f t="shared" si="24"/>
        <v>170976.46731318292</v>
      </c>
      <c r="L191" s="6">
        <v>5.2329363395188802</v>
      </c>
      <c r="M191" s="29">
        <f t="shared" si="22"/>
        <v>1</v>
      </c>
      <c r="N191" s="4" t="str">
        <f t="shared" si="19"/>
        <v>G1T1701_BR_360_MP__G1T1701_BR_318_MP</v>
      </c>
    </row>
    <row r="192" spans="1:14" x14ac:dyDescent="0.25">
      <c r="A192">
        <v>149</v>
      </c>
      <c r="B192" s="1" t="s">
        <v>2179</v>
      </c>
      <c r="C192" s="35" t="s">
        <v>2635</v>
      </c>
      <c r="D192" s="15" t="str">
        <f t="shared" si="20"/>
        <v>NA</v>
      </c>
      <c r="E192" s="25">
        <f t="shared" si="21"/>
        <v>0</v>
      </c>
      <c r="F192" s="1" t="s">
        <v>2132</v>
      </c>
      <c r="G192" s="6">
        <f t="shared" si="17"/>
        <v>1</v>
      </c>
      <c r="H192" s="13">
        <v>0</v>
      </c>
      <c r="I192" s="28">
        <f t="shared" si="18"/>
        <v>0</v>
      </c>
      <c r="J192" s="1" t="s">
        <v>268</v>
      </c>
      <c r="K192" s="6">
        <f t="shared" si="24"/>
        <v>1072974.4982059898</v>
      </c>
      <c r="L192" s="6">
        <v>6.03058940004607</v>
      </c>
      <c r="M192" s="29">
        <f t="shared" si="22"/>
        <v>1</v>
      </c>
      <c r="N192" s="4" t="str">
        <f t="shared" si="19"/>
        <v>G1T1701_BR_131_M__G1T1701_BR_262_MP</v>
      </c>
    </row>
    <row r="193" spans="1:14" x14ac:dyDescent="0.25">
      <c r="A193">
        <v>149</v>
      </c>
      <c r="B193" s="1" t="s">
        <v>1981</v>
      </c>
      <c r="C193" s="35" t="s">
        <v>2635</v>
      </c>
      <c r="D193" s="15" t="str">
        <f t="shared" si="20"/>
        <v>NA</v>
      </c>
      <c r="E193" s="25">
        <f t="shared" si="21"/>
        <v>0</v>
      </c>
      <c r="F193" s="1" t="s">
        <v>1973</v>
      </c>
      <c r="G193" s="6">
        <f t="shared" si="17"/>
        <v>1</v>
      </c>
      <c r="H193" s="13">
        <v>0</v>
      </c>
      <c r="I193" s="28">
        <f t="shared" si="18"/>
        <v>0</v>
      </c>
      <c r="J193" s="1" t="s">
        <v>1974</v>
      </c>
      <c r="K193" s="6" t="s">
        <v>2635</v>
      </c>
      <c r="L193" s="6" t="s">
        <v>2635</v>
      </c>
      <c r="M193" s="29">
        <f t="shared" si="22"/>
        <v>1</v>
      </c>
      <c r="N193" s="4" t="str">
        <f t="shared" si="19"/>
        <v>G1T1701_BR_166_MP__G1T1701_BR_263_MP</v>
      </c>
    </row>
    <row r="194" spans="1:14" x14ac:dyDescent="0.25">
      <c r="A194">
        <v>149</v>
      </c>
      <c r="B194" s="1" t="s">
        <v>2180</v>
      </c>
      <c r="C194" s="16">
        <v>267.72249221801758</v>
      </c>
      <c r="D194" s="15">
        <f t="shared" si="20"/>
        <v>2.4276848591803155</v>
      </c>
      <c r="E194" s="25">
        <f t="shared" si="21"/>
        <v>1</v>
      </c>
      <c r="F194" s="1" t="s">
        <v>2132</v>
      </c>
      <c r="G194" s="6">
        <f t="shared" ref="G194:G257" si="25">10^H194</f>
        <v>1</v>
      </c>
      <c r="H194" s="13">
        <v>0</v>
      </c>
      <c r="I194" s="28">
        <f t="shared" ref="I194:I257" si="26">IF(H194=0, 0, 1)</f>
        <v>0</v>
      </c>
      <c r="J194" s="1" t="s">
        <v>268</v>
      </c>
      <c r="K194" s="6">
        <f t="shared" ref="K194:K257" si="27">10^L194</f>
        <v>1072974.4982059898</v>
      </c>
      <c r="L194" s="6">
        <v>6.03058940004607</v>
      </c>
      <c r="M194" s="29">
        <f t="shared" si="22"/>
        <v>1</v>
      </c>
      <c r="N194" s="4" t="str">
        <f t="shared" ref="N194:N257" si="28">F194&amp;"__"&amp;J194</f>
        <v>G1T1701_BR_131_M__G1T1701_BR_262_MP</v>
      </c>
    </row>
    <row r="195" spans="1:14" x14ac:dyDescent="0.25">
      <c r="A195">
        <v>149</v>
      </c>
      <c r="B195" s="1" t="s">
        <v>1785</v>
      </c>
      <c r="C195" s="35" t="s">
        <v>2635</v>
      </c>
      <c r="D195" s="15" t="str">
        <f t="shared" ref="D195:D258" si="29">IF(C195="NA","NA",LOG10(C195))</f>
        <v>NA</v>
      </c>
      <c r="E195" s="25">
        <f t="shared" ref="E195:E258" si="30">IF(D195="NA", 0, 1)</f>
        <v>0</v>
      </c>
      <c r="F195" s="1" t="s">
        <v>1717</v>
      </c>
      <c r="G195" s="6">
        <f t="shared" si="25"/>
        <v>3191.9274723806175</v>
      </c>
      <c r="H195" s="5">
        <v>3.5040530146640498</v>
      </c>
      <c r="I195" s="28">
        <f t="shared" si="26"/>
        <v>1</v>
      </c>
      <c r="J195" s="1" t="s">
        <v>1784</v>
      </c>
      <c r="K195" s="6">
        <f t="shared" si="27"/>
        <v>5564.8345888960876</v>
      </c>
      <c r="L195" s="6">
        <v>3.7454522597403903</v>
      </c>
      <c r="M195" s="29">
        <f t="shared" ref="M195:M258" si="31">IF(L195=0,0,1)</f>
        <v>1</v>
      </c>
      <c r="N195" s="4" t="str">
        <f t="shared" si="28"/>
        <v>G1T1701_BR_064_P__G1T1701_BR_033_P</v>
      </c>
    </row>
    <row r="196" spans="1:14" x14ac:dyDescent="0.25">
      <c r="A196">
        <v>149</v>
      </c>
      <c r="B196" s="1" t="s">
        <v>2181</v>
      </c>
      <c r="C196" s="35" t="s">
        <v>2635</v>
      </c>
      <c r="D196" s="15" t="str">
        <f t="shared" si="29"/>
        <v>NA</v>
      </c>
      <c r="E196" s="25">
        <f t="shared" si="30"/>
        <v>0</v>
      </c>
      <c r="F196" s="1" t="s">
        <v>2132</v>
      </c>
      <c r="G196" s="6">
        <f t="shared" si="25"/>
        <v>1</v>
      </c>
      <c r="H196" s="13">
        <v>0</v>
      </c>
      <c r="I196" s="28">
        <f t="shared" si="26"/>
        <v>0</v>
      </c>
      <c r="J196" s="1" t="s">
        <v>268</v>
      </c>
      <c r="K196" s="6">
        <f t="shared" si="27"/>
        <v>1072974.4982059898</v>
      </c>
      <c r="L196" s="6">
        <v>6.03058940004607</v>
      </c>
      <c r="M196" s="29">
        <f t="shared" si="31"/>
        <v>1</v>
      </c>
      <c r="N196" s="4" t="str">
        <f t="shared" si="28"/>
        <v>G1T1701_BR_131_M__G1T1701_BR_262_MP</v>
      </c>
    </row>
    <row r="197" spans="1:14" x14ac:dyDescent="0.25">
      <c r="A197">
        <v>149</v>
      </c>
      <c r="B197" s="1" t="s">
        <v>1287</v>
      </c>
      <c r="C197" s="16">
        <v>75.340805053710938</v>
      </c>
      <c r="D197" s="15">
        <f t="shared" si="29"/>
        <v>1.8770302565430692</v>
      </c>
      <c r="E197" s="25">
        <f t="shared" si="30"/>
        <v>1</v>
      </c>
      <c r="F197" s="1" t="s">
        <v>1057</v>
      </c>
      <c r="G197" s="6">
        <f t="shared" si="25"/>
        <v>1</v>
      </c>
      <c r="H197" s="6">
        <v>0</v>
      </c>
      <c r="I197" s="28">
        <f t="shared" si="26"/>
        <v>0</v>
      </c>
      <c r="J197" s="1" t="s">
        <v>1282</v>
      </c>
      <c r="K197" s="6">
        <f t="shared" si="27"/>
        <v>46124.041308961496</v>
      </c>
      <c r="L197" s="6">
        <v>4.6639273524233804</v>
      </c>
      <c r="M197" s="29">
        <f t="shared" si="31"/>
        <v>1</v>
      </c>
      <c r="N197" s="4" t="str">
        <f t="shared" si="28"/>
        <v>G1T1701_BR_119_MP__G1T1701_BR_324_MP</v>
      </c>
    </row>
    <row r="198" spans="1:14" x14ac:dyDescent="0.25">
      <c r="A198">
        <v>149</v>
      </c>
      <c r="B198" s="1" t="s">
        <v>661</v>
      </c>
      <c r="C198" s="16">
        <v>6852.1953012751437</v>
      </c>
      <c r="D198" s="15">
        <f t="shared" si="29"/>
        <v>3.8358297327314976</v>
      </c>
      <c r="E198" s="25">
        <f t="shared" si="30"/>
        <v>1</v>
      </c>
      <c r="F198" s="1" t="s">
        <v>653</v>
      </c>
      <c r="G198" s="13">
        <f t="shared" si="25"/>
        <v>1</v>
      </c>
      <c r="H198" s="13">
        <v>0</v>
      </c>
      <c r="I198" s="28">
        <f t="shared" si="26"/>
        <v>0</v>
      </c>
      <c r="J198" s="1" t="s">
        <v>654</v>
      </c>
      <c r="K198" s="6">
        <f t="shared" si="27"/>
        <v>170976.46731318292</v>
      </c>
      <c r="L198" s="6">
        <v>5.2329363395188802</v>
      </c>
      <c r="M198" s="29">
        <f t="shared" si="31"/>
        <v>1</v>
      </c>
      <c r="N198" s="4" t="str">
        <f t="shared" si="28"/>
        <v>G1T1701_BR_360_MP__G1T1701_BR_318_MP</v>
      </c>
    </row>
    <row r="199" spans="1:14" x14ac:dyDescent="0.25">
      <c r="A199">
        <v>149</v>
      </c>
      <c r="B199" s="1" t="s">
        <v>2182</v>
      </c>
      <c r="C199" s="35" t="s">
        <v>2635</v>
      </c>
      <c r="D199" s="15" t="str">
        <f t="shared" si="29"/>
        <v>NA</v>
      </c>
      <c r="E199" s="25">
        <f t="shared" si="30"/>
        <v>0</v>
      </c>
      <c r="F199" s="1" t="s">
        <v>2132</v>
      </c>
      <c r="G199" s="6">
        <f t="shared" si="25"/>
        <v>1</v>
      </c>
      <c r="H199" s="13">
        <v>0</v>
      </c>
      <c r="I199" s="28">
        <f t="shared" si="26"/>
        <v>0</v>
      </c>
      <c r="J199" s="1" t="s">
        <v>268</v>
      </c>
      <c r="K199" s="6">
        <f t="shared" si="27"/>
        <v>1072974.4982059898</v>
      </c>
      <c r="L199" s="6">
        <v>6.03058940004607</v>
      </c>
      <c r="M199" s="29">
        <f t="shared" si="31"/>
        <v>1</v>
      </c>
      <c r="N199" s="4" t="str">
        <f t="shared" si="28"/>
        <v>G1T1701_BR_131_M__G1T1701_BR_262_MP</v>
      </c>
    </row>
    <row r="200" spans="1:14" x14ac:dyDescent="0.25">
      <c r="A200">
        <v>149</v>
      </c>
      <c r="B200" s="1" t="s">
        <v>2183</v>
      </c>
      <c r="C200" s="16">
        <v>86.984577178955078</v>
      </c>
      <c r="D200" s="15">
        <f t="shared" si="29"/>
        <v>1.9394422567583953</v>
      </c>
      <c r="E200" s="25">
        <f t="shared" si="30"/>
        <v>1</v>
      </c>
      <c r="F200" s="1" t="s">
        <v>2132</v>
      </c>
      <c r="G200" s="6">
        <f t="shared" si="25"/>
        <v>1</v>
      </c>
      <c r="H200" s="13">
        <v>0</v>
      </c>
      <c r="I200" s="28">
        <f t="shared" si="26"/>
        <v>0</v>
      </c>
      <c r="J200" s="1" t="s">
        <v>268</v>
      </c>
      <c r="K200" s="6">
        <f t="shared" si="27"/>
        <v>1072974.4982059898</v>
      </c>
      <c r="L200" s="6">
        <v>6.03058940004607</v>
      </c>
      <c r="M200" s="29">
        <f t="shared" si="31"/>
        <v>1</v>
      </c>
      <c r="N200" s="4" t="str">
        <f t="shared" si="28"/>
        <v>G1T1701_BR_131_M__G1T1701_BR_262_MP</v>
      </c>
    </row>
    <row r="201" spans="1:14" x14ac:dyDescent="0.25">
      <c r="A201">
        <v>149</v>
      </c>
      <c r="B201" s="1" t="s">
        <v>1629</v>
      </c>
      <c r="C201" s="16">
        <v>48.831057548522949</v>
      </c>
      <c r="D201" s="15">
        <f t="shared" si="29"/>
        <v>1.688696130028837</v>
      </c>
      <c r="E201" s="25">
        <f t="shared" si="30"/>
        <v>1</v>
      </c>
      <c r="F201" s="1" t="s">
        <v>1398</v>
      </c>
      <c r="G201" s="6">
        <f t="shared" si="25"/>
        <v>18034.232053609314</v>
      </c>
      <c r="H201" s="6">
        <v>4.2560976536141402</v>
      </c>
      <c r="I201" s="28">
        <f t="shared" si="26"/>
        <v>1</v>
      </c>
      <c r="J201" s="1" t="s">
        <v>1621</v>
      </c>
      <c r="K201" s="6">
        <f t="shared" si="27"/>
        <v>9561.767980704506</v>
      </c>
      <c r="L201" s="6">
        <v>3.9805382011959698</v>
      </c>
      <c r="M201" s="29">
        <f t="shared" si="31"/>
        <v>1</v>
      </c>
      <c r="N201" s="4" t="str">
        <f t="shared" si="28"/>
        <v>G1T1701_BR_182_MP__G1T1701_BR_024_P</v>
      </c>
    </row>
    <row r="202" spans="1:14" x14ac:dyDescent="0.25">
      <c r="A202">
        <v>149</v>
      </c>
      <c r="B202" s="1" t="s">
        <v>576</v>
      </c>
      <c r="C202" s="35" t="s">
        <v>2635</v>
      </c>
      <c r="D202" s="15" t="str">
        <f t="shared" si="29"/>
        <v>NA</v>
      </c>
      <c r="E202" s="25">
        <f t="shared" si="30"/>
        <v>0</v>
      </c>
      <c r="F202" s="1" t="s">
        <v>438</v>
      </c>
      <c r="G202" s="6">
        <f t="shared" si="25"/>
        <v>210466.95188114457</v>
      </c>
      <c r="H202" s="5">
        <v>5.3231839113714896</v>
      </c>
      <c r="I202" s="28">
        <f t="shared" si="26"/>
        <v>1</v>
      </c>
      <c r="J202" s="1" t="s">
        <v>574</v>
      </c>
      <c r="K202" s="6">
        <f t="shared" si="27"/>
        <v>2628.8785254874379</v>
      </c>
      <c r="L202" s="6">
        <v>3.41977051880726</v>
      </c>
      <c r="M202" s="29">
        <f t="shared" si="31"/>
        <v>1</v>
      </c>
      <c r="N202" s="4" t="str">
        <f t="shared" si="28"/>
        <v>G1T1701_BR_067_GP__G1T1701_BR_038_P</v>
      </c>
    </row>
    <row r="203" spans="1:14" x14ac:dyDescent="0.25">
      <c r="A203">
        <v>149</v>
      </c>
      <c r="B203" s="1" t="s">
        <v>1779</v>
      </c>
      <c r="C203" s="16">
        <v>44.851034232960274</v>
      </c>
      <c r="D203" s="15">
        <f t="shared" si="29"/>
        <v>1.6517724620175454</v>
      </c>
      <c r="E203" s="25">
        <f t="shared" si="30"/>
        <v>1</v>
      </c>
      <c r="F203" s="1" t="s">
        <v>294</v>
      </c>
      <c r="G203" s="6">
        <f t="shared" si="25"/>
        <v>1578548.6754018439</v>
      </c>
      <c r="H203" s="13">
        <v>6.1982579781398597</v>
      </c>
      <c r="I203" s="28">
        <f t="shared" si="26"/>
        <v>1</v>
      </c>
      <c r="J203" s="1" t="s">
        <v>298</v>
      </c>
      <c r="K203" s="6">
        <f t="shared" si="27"/>
        <v>5922.8363458163058</v>
      </c>
      <c r="L203" s="6">
        <v>3.7725297327944407</v>
      </c>
      <c r="M203" s="29">
        <f t="shared" si="31"/>
        <v>1</v>
      </c>
      <c r="N203" s="4" t="str">
        <f t="shared" si="28"/>
        <v>G1T1701_BR_401_MP__G1T1701_BR_025_P</v>
      </c>
    </row>
    <row r="204" spans="1:14" x14ac:dyDescent="0.25">
      <c r="A204">
        <v>149</v>
      </c>
      <c r="B204" s="1" t="s">
        <v>444</v>
      </c>
      <c r="C204" s="33" t="s">
        <v>2635</v>
      </c>
      <c r="D204" s="15" t="str">
        <f t="shared" si="29"/>
        <v>NA</v>
      </c>
      <c r="E204" s="25">
        <f t="shared" si="30"/>
        <v>0</v>
      </c>
      <c r="F204" s="1" t="s">
        <v>438</v>
      </c>
      <c r="G204" s="6">
        <f t="shared" si="25"/>
        <v>210466.95188114457</v>
      </c>
      <c r="H204" s="5">
        <v>5.3231839113714896</v>
      </c>
      <c r="I204" s="28">
        <f t="shared" si="26"/>
        <v>1</v>
      </c>
      <c r="J204" s="1" t="s">
        <v>439</v>
      </c>
      <c r="K204" s="6">
        <f t="shared" si="27"/>
        <v>1989.8657498618879</v>
      </c>
      <c r="L204" s="6">
        <v>3.2988237768816</v>
      </c>
      <c r="M204" s="29">
        <f t="shared" si="31"/>
        <v>1</v>
      </c>
      <c r="N204" s="4" t="str">
        <f t="shared" si="28"/>
        <v>G1T1701_BR_067_GP__G1T1701_BR_037_P</v>
      </c>
    </row>
    <row r="205" spans="1:14" x14ac:dyDescent="0.25">
      <c r="A205">
        <v>149</v>
      </c>
      <c r="B205" s="1" t="s">
        <v>1786</v>
      </c>
      <c r="C205" s="33" t="s">
        <v>2635</v>
      </c>
      <c r="D205" s="15" t="str">
        <f t="shared" si="29"/>
        <v>NA</v>
      </c>
      <c r="E205" s="25">
        <f t="shared" si="30"/>
        <v>0</v>
      </c>
      <c r="F205" s="1" t="s">
        <v>1717</v>
      </c>
      <c r="G205" s="6">
        <f t="shared" si="25"/>
        <v>3191.9274723806175</v>
      </c>
      <c r="H205" s="5">
        <v>3.5040530146640498</v>
      </c>
      <c r="I205" s="28">
        <f t="shared" si="26"/>
        <v>1</v>
      </c>
      <c r="J205" s="1" t="s">
        <v>1784</v>
      </c>
      <c r="K205" s="6">
        <f t="shared" si="27"/>
        <v>5564.8345888960775</v>
      </c>
      <c r="L205" s="6">
        <v>3.7454522597403899</v>
      </c>
      <c r="M205" s="29">
        <f t="shared" si="31"/>
        <v>1</v>
      </c>
      <c r="N205" s="4" t="str">
        <f t="shared" si="28"/>
        <v>G1T1701_BR_064_P__G1T1701_BR_033_P</v>
      </c>
    </row>
    <row r="206" spans="1:14" x14ac:dyDescent="0.25">
      <c r="A206">
        <v>149</v>
      </c>
      <c r="B206" s="1" t="s">
        <v>1851</v>
      </c>
      <c r="C206" s="33" t="s">
        <v>2635</v>
      </c>
      <c r="D206" s="15" t="str">
        <f t="shared" si="29"/>
        <v>NA</v>
      </c>
      <c r="E206" s="25">
        <f t="shared" si="30"/>
        <v>0</v>
      </c>
      <c r="F206" s="1" t="s">
        <v>1842</v>
      </c>
      <c r="G206" s="6">
        <f t="shared" si="25"/>
        <v>1</v>
      </c>
      <c r="H206" s="5">
        <v>0</v>
      </c>
      <c r="I206" s="28">
        <f t="shared" si="26"/>
        <v>0</v>
      </c>
      <c r="J206" s="1" t="s">
        <v>1843</v>
      </c>
      <c r="K206" s="6">
        <f t="shared" si="27"/>
        <v>2321.5210316928651</v>
      </c>
      <c r="L206" s="5">
        <v>3.3657726224871301</v>
      </c>
      <c r="M206" s="29">
        <f t="shared" si="31"/>
        <v>1</v>
      </c>
      <c r="N206" s="4" t="str">
        <f t="shared" si="28"/>
        <v>G1T1701_BR_049_GP__G1T1701_BR_003_P</v>
      </c>
    </row>
    <row r="207" spans="1:14" x14ac:dyDescent="0.25">
      <c r="A207">
        <v>149</v>
      </c>
      <c r="B207" s="1" t="s">
        <v>1630</v>
      </c>
      <c r="C207" s="33" t="s">
        <v>2635</v>
      </c>
      <c r="D207" s="15" t="str">
        <f t="shared" si="29"/>
        <v>NA</v>
      </c>
      <c r="E207" s="25">
        <f t="shared" si="30"/>
        <v>0</v>
      </c>
      <c r="F207" s="1" t="s">
        <v>1398</v>
      </c>
      <c r="G207" s="6">
        <f t="shared" si="25"/>
        <v>18034.232053609314</v>
      </c>
      <c r="H207" s="6">
        <v>4.2560976536141402</v>
      </c>
      <c r="I207" s="28">
        <f t="shared" si="26"/>
        <v>1</v>
      </c>
      <c r="J207" s="1" t="s">
        <v>1621</v>
      </c>
      <c r="K207" s="6">
        <f t="shared" si="27"/>
        <v>9561.767980704506</v>
      </c>
      <c r="L207" s="6">
        <v>3.9805382011959698</v>
      </c>
      <c r="M207" s="29">
        <f t="shared" si="31"/>
        <v>1</v>
      </c>
      <c r="N207" s="4" t="str">
        <f t="shared" si="28"/>
        <v>G1T1701_BR_182_MP__G1T1701_BR_024_P</v>
      </c>
    </row>
    <row r="208" spans="1:14" x14ac:dyDescent="0.25">
      <c r="A208">
        <v>149</v>
      </c>
      <c r="B208" s="1" t="s">
        <v>386</v>
      </c>
      <c r="C208" s="33" t="s">
        <v>2635</v>
      </c>
      <c r="D208" s="15" t="str">
        <f t="shared" si="29"/>
        <v>NA</v>
      </c>
      <c r="E208" s="25">
        <f t="shared" si="30"/>
        <v>0</v>
      </c>
      <c r="F208" s="1" t="s">
        <v>383</v>
      </c>
      <c r="G208" s="6">
        <f t="shared" si="25"/>
        <v>923130.20480727009</v>
      </c>
      <c r="H208" s="13">
        <v>5.9652629613089196</v>
      </c>
      <c r="I208" s="28">
        <f t="shared" si="26"/>
        <v>1</v>
      </c>
      <c r="J208" s="1" t="s">
        <v>384</v>
      </c>
      <c r="K208" s="6">
        <f t="shared" si="27"/>
        <v>208114.9469030929</v>
      </c>
      <c r="L208" s="6">
        <v>5.31830327254427</v>
      </c>
      <c r="M208" s="29">
        <f t="shared" si="31"/>
        <v>1</v>
      </c>
      <c r="N208" s="4" t="str">
        <f t="shared" si="28"/>
        <v>G1T1701_BR_134_MP__G1T1701_BR_444_MP</v>
      </c>
    </row>
    <row r="209" spans="1:14" x14ac:dyDescent="0.25">
      <c r="A209">
        <v>149</v>
      </c>
      <c r="B209" s="1" t="s">
        <v>819</v>
      </c>
      <c r="C209" s="33" t="s">
        <v>2635</v>
      </c>
      <c r="D209" s="15" t="str">
        <f t="shared" si="29"/>
        <v>NA</v>
      </c>
      <c r="E209" s="25">
        <f t="shared" si="30"/>
        <v>0</v>
      </c>
      <c r="F209" s="1" t="s">
        <v>809</v>
      </c>
      <c r="G209" s="6">
        <f t="shared" si="25"/>
        <v>144512.59319843596</v>
      </c>
      <c r="H209" s="5">
        <v>5.1599056942779304</v>
      </c>
      <c r="I209" s="28">
        <f t="shared" si="26"/>
        <v>1</v>
      </c>
      <c r="J209" s="1" t="s">
        <v>810</v>
      </c>
      <c r="K209" s="6">
        <f t="shared" si="27"/>
        <v>4426.3007483984175</v>
      </c>
      <c r="L209" s="5">
        <v>3.64604091906536</v>
      </c>
      <c r="M209" s="29">
        <f t="shared" si="31"/>
        <v>1</v>
      </c>
      <c r="N209" s="4" t="str">
        <f t="shared" si="28"/>
        <v>G1T1701_BR_048_P__G1T1701_BR_001_P</v>
      </c>
    </row>
    <row r="210" spans="1:14" x14ac:dyDescent="0.25">
      <c r="A210">
        <v>149</v>
      </c>
      <c r="B210" s="1" t="s">
        <v>1418</v>
      </c>
      <c r="C210" s="33" t="s">
        <v>2635</v>
      </c>
      <c r="D210" s="15" t="str">
        <f t="shared" si="29"/>
        <v>NA</v>
      </c>
      <c r="E210" s="25">
        <f t="shared" si="30"/>
        <v>0</v>
      </c>
      <c r="F210" s="1" t="s">
        <v>1398</v>
      </c>
      <c r="G210" s="6">
        <f t="shared" si="25"/>
        <v>18034.232053609314</v>
      </c>
      <c r="H210" s="6">
        <v>4.2560976536141402</v>
      </c>
      <c r="I210" s="28">
        <f t="shared" si="26"/>
        <v>1</v>
      </c>
      <c r="J210" s="1" t="s">
        <v>1399</v>
      </c>
      <c r="K210" s="6">
        <f t="shared" si="27"/>
        <v>3026.0779897616667</v>
      </c>
      <c r="L210" s="13">
        <v>3.48088011670986</v>
      </c>
      <c r="M210" s="29">
        <f t="shared" si="31"/>
        <v>1</v>
      </c>
      <c r="N210" s="4" t="str">
        <f t="shared" si="28"/>
        <v>G1T1701_BR_182_MP__G1T1701_BR_023_P</v>
      </c>
    </row>
    <row r="211" spans="1:14" x14ac:dyDescent="0.25">
      <c r="A211">
        <v>149</v>
      </c>
      <c r="B211" s="1" t="s">
        <v>445</v>
      </c>
      <c r="C211" s="33" t="s">
        <v>2635</v>
      </c>
      <c r="D211" s="15" t="str">
        <f t="shared" si="29"/>
        <v>NA</v>
      </c>
      <c r="E211" s="25">
        <f t="shared" si="30"/>
        <v>0</v>
      </c>
      <c r="F211" s="1" t="s">
        <v>438</v>
      </c>
      <c r="G211" s="6">
        <f t="shared" si="25"/>
        <v>210466.95188114457</v>
      </c>
      <c r="H211" s="5">
        <v>5.3231839113714896</v>
      </c>
      <c r="I211" s="28">
        <f t="shared" si="26"/>
        <v>1</v>
      </c>
      <c r="J211" s="1" t="s">
        <v>439</v>
      </c>
      <c r="K211" s="6">
        <f t="shared" si="27"/>
        <v>1989.8657498618879</v>
      </c>
      <c r="L211" s="6">
        <v>3.2988237768816</v>
      </c>
      <c r="M211" s="29">
        <f t="shared" si="31"/>
        <v>1</v>
      </c>
      <c r="N211" s="4" t="str">
        <f t="shared" si="28"/>
        <v>G1T1701_BR_067_GP__G1T1701_BR_037_P</v>
      </c>
    </row>
    <row r="212" spans="1:14" x14ac:dyDescent="0.25">
      <c r="A212">
        <v>149</v>
      </c>
      <c r="B212" s="1" t="s">
        <v>1787</v>
      </c>
      <c r="C212" s="33" t="s">
        <v>2635</v>
      </c>
      <c r="D212" s="15" t="str">
        <f t="shared" si="29"/>
        <v>NA</v>
      </c>
      <c r="E212" s="25">
        <f t="shared" si="30"/>
        <v>0</v>
      </c>
      <c r="F212" s="1" t="s">
        <v>1717</v>
      </c>
      <c r="G212" s="6">
        <f t="shared" si="25"/>
        <v>3191.9274723806175</v>
      </c>
      <c r="H212" s="5">
        <v>3.5040530146640498</v>
      </c>
      <c r="I212" s="28">
        <f t="shared" si="26"/>
        <v>1</v>
      </c>
      <c r="J212" s="1" t="s">
        <v>1784</v>
      </c>
      <c r="K212" s="6">
        <f t="shared" si="27"/>
        <v>5564.8345888960775</v>
      </c>
      <c r="L212" s="6">
        <v>3.7454522597403899</v>
      </c>
      <c r="M212" s="29">
        <f t="shared" si="31"/>
        <v>1</v>
      </c>
      <c r="N212" s="14" t="str">
        <f t="shared" si="28"/>
        <v>G1T1701_BR_064_P__G1T1701_BR_033_P</v>
      </c>
    </row>
    <row r="213" spans="1:14" x14ac:dyDescent="0.25">
      <c r="A213">
        <v>149</v>
      </c>
      <c r="B213" s="1" t="s">
        <v>1419</v>
      </c>
      <c r="C213" s="33" t="s">
        <v>2635</v>
      </c>
      <c r="D213" s="15" t="str">
        <f t="shared" si="29"/>
        <v>NA</v>
      </c>
      <c r="E213" s="25">
        <f t="shared" si="30"/>
        <v>0</v>
      </c>
      <c r="F213" s="1" t="s">
        <v>1398</v>
      </c>
      <c r="G213" s="6">
        <f t="shared" si="25"/>
        <v>18034.232053609314</v>
      </c>
      <c r="H213" s="6">
        <v>4.2560976536141402</v>
      </c>
      <c r="I213" s="28">
        <f t="shared" si="26"/>
        <v>1</v>
      </c>
      <c r="J213" s="1" t="s">
        <v>1399</v>
      </c>
      <c r="K213" s="6">
        <f t="shared" si="27"/>
        <v>3026.0779897616667</v>
      </c>
      <c r="L213" s="13">
        <v>3.48088011670986</v>
      </c>
      <c r="M213" s="29">
        <f t="shared" si="31"/>
        <v>1</v>
      </c>
      <c r="N213" s="4" t="str">
        <f t="shared" si="28"/>
        <v>G1T1701_BR_182_MP__G1T1701_BR_023_P</v>
      </c>
    </row>
    <row r="214" spans="1:14" x14ac:dyDescent="0.25">
      <c r="A214">
        <v>149</v>
      </c>
      <c r="B214" s="1" t="s">
        <v>577</v>
      </c>
      <c r="C214" s="33" t="s">
        <v>2635</v>
      </c>
      <c r="D214" s="15" t="str">
        <f t="shared" si="29"/>
        <v>NA</v>
      </c>
      <c r="E214" s="25">
        <f t="shared" si="30"/>
        <v>0</v>
      </c>
      <c r="F214" s="1" t="s">
        <v>438</v>
      </c>
      <c r="G214" s="6">
        <f t="shared" si="25"/>
        <v>210466.95188114457</v>
      </c>
      <c r="H214" s="5">
        <v>5.3231839113714896</v>
      </c>
      <c r="I214" s="28">
        <f t="shared" si="26"/>
        <v>1</v>
      </c>
      <c r="J214" s="1" t="s">
        <v>574</v>
      </c>
      <c r="K214" s="6">
        <f t="shared" si="27"/>
        <v>2628.8785254874379</v>
      </c>
      <c r="L214" s="6">
        <v>3.41977051880726</v>
      </c>
      <c r="M214" s="29">
        <f t="shared" si="31"/>
        <v>1</v>
      </c>
      <c r="N214" s="4" t="str">
        <f t="shared" si="28"/>
        <v>G1T1701_BR_067_GP__G1T1701_BR_038_P</v>
      </c>
    </row>
    <row r="215" spans="1:14" x14ac:dyDescent="0.25">
      <c r="A215">
        <v>149</v>
      </c>
      <c r="B215" s="1" t="s">
        <v>1149</v>
      </c>
      <c r="C215" s="33" t="s">
        <v>2635</v>
      </c>
      <c r="D215" s="15" t="str">
        <f t="shared" si="29"/>
        <v>NA</v>
      </c>
      <c r="E215" s="25">
        <f t="shared" si="30"/>
        <v>0</v>
      </c>
      <c r="F215" s="1" t="s">
        <v>1</v>
      </c>
      <c r="G215" s="6">
        <f t="shared" si="25"/>
        <v>60211.171035367588</v>
      </c>
      <c r="H215" s="5">
        <v>4.7796770737982897</v>
      </c>
      <c r="I215" s="28">
        <f t="shared" si="26"/>
        <v>1</v>
      </c>
      <c r="J215" s="1" t="s">
        <v>1137</v>
      </c>
      <c r="K215" s="6">
        <f t="shared" si="27"/>
        <v>2980.1501246506136</v>
      </c>
      <c r="L215" s="5">
        <v>3.47423814215181</v>
      </c>
      <c r="M215" s="29">
        <f t="shared" si="31"/>
        <v>1</v>
      </c>
      <c r="N215" s="4" t="str">
        <f t="shared" si="28"/>
        <v>G1T1701_BR_053_GP__G1T1701_BR_006_P</v>
      </c>
    </row>
    <row r="216" spans="1:14" x14ac:dyDescent="0.25">
      <c r="A216">
        <v>149</v>
      </c>
      <c r="B216" s="1" t="s">
        <v>2184</v>
      </c>
      <c r="C216" s="16">
        <v>418.11485454688602</v>
      </c>
      <c r="D216" s="15">
        <f t="shared" si="29"/>
        <v>2.621295597191994</v>
      </c>
      <c r="E216" s="25">
        <f t="shared" si="30"/>
        <v>1</v>
      </c>
      <c r="F216" s="1" t="s">
        <v>2132</v>
      </c>
      <c r="G216" s="6">
        <f t="shared" si="25"/>
        <v>1</v>
      </c>
      <c r="H216" s="13">
        <v>0</v>
      </c>
      <c r="I216" s="28">
        <f t="shared" si="26"/>
        <v>0</v>
      </c>
      <c r="J216" s="1" t="s">
        <v>268</v>
      </c>
      <c r="K216" s="6">
        <f t="shared" si="27"/>
        <v>1072974.4982059898</v>
      </c>
      <c r="L216" s="6">
        <v>6.03058940004607</v>
      </c>
      <c r="M216" s="29">
        <f t="shared" si="31"/>
        <v>1</v>
      </c>
      <c r="N216" s="4" t="str">
        <f t="shared" si="28"/>
        <v>G1T1701_BR_131_M__G1T1701_BR_262_MP</v>
      </c>
    </row>
    <row r="217" spans="1:14" x14ac:dyDescent="0.25">
      <c r="A217">
        <v>149</v>
      </c>
      <c r="B217" s="1" t="s">
        <v>158</v>
      </c>
      <c r="C217" s="33" t="s">
        <v>2635</v>
      </c>
      <c r="D217" s="15" t="str">
        <f t="shared" si="29"/>
        <v>NA</v>
      </c>
      <c r="E217" s="25">
        <f t="shared" si="30"/>
        <v>0</v>
      </c>
      <c r="F217" s="1" t="s">
        <v>50</v>
      </c>
      <c r="G217" s="6">
        <f t="shared" si="25"/>
        <v>234254722.72361231</v>
      </c>
      <c r="H217" s="13">
        <v>8.3696883552999601</v>
      </c>
      <c r="I217" s="28">
        <f t="shared" si="26"/>
        <v>1</v>
      </c>
      <c r="J217" s="1" t="s">
        <v>51</v>
      </c>
      <c r="K217" s="6">
        <f t="shared" si="27"/>
        <v>11859.572669718431</v>
      </c>
      <c r="L217" s="6">
        <v>4.07406904058585</v>
      </c>
      <c r="M217" s="29">
        <f t="shared" si="31"/>
        <v>1</v>
      </c>
      <c r="N217" s="4" t="str">
        <f t="shared" si="28"/>
        <v>G1T1701_BR_139_MP__G1T1701_BR_042_P</v>
      </c>
    </row>
    <row r="218" spans="1:14" x14ac:dyDescent="0.25">
      <c r="A218">
        <v>149</v>
      </c>
      <c r="B218" s="1" t="s">
        <v>387</v>
      </c>
      <c r="C218" s="33" t="s">
        <v>2635</v>
      </c>
      <c r="D218" s="15" t="str">
        <f t="shared" si="29"/>
        <v>NA</v>
      </c>
      <c r="E218" s="25">
        <f t="shared" si="30"/>
        <v>0</v>
      </c>
      <c r="F218" s="1" t="s">
        <v>383</v>
      </c>
      <c r="G218" s="6">
        <f t="shared" si="25"/>
        <v>923130.20480727009</v>
      </c>
      <c r="H218" s="13">
        <v>5.9652629613089196</v>
      </c>
      <c r="I218" s="28">
        <f t="shared" si="26"/>
        <v>1</v>
      </c>
      <c r="J218" s="1" t="s">
        <v>384</v>
      </c>
      <c r="K218" s="6">
        <f t="shared" si="27"/>
        <v>208114.9469030929</v>
      </c>
      <c r="L218" s="6">
        <v>5.31830327254427</v>
      </c>
      <c r="M218" s="29">
        <f t="shared" si="31"/>
        <v>1</v>
      </c>
      <c r="N218" s="4" t="str">
        <f t="shared" si="28"/>
        <v>G1T1701_BR_134_MP__G1T1701_BR_444_MP</v>
      </c>
    </row>
    <row r="219" spans="1:14" x14ac:dyDescent="0.25">
      <c r="A219">
        <v>149</v>
      </c>
      <c r="B219" s="1" t="s">
        <v>1420</v>
      </c>
      <c r="C219" s="33" t="s">
        <v>2635</v>
      </c>
      <c r="D219" s="15" t="str">
        <f t="shared" si="29"/>
        <v>NA</v>
      </c>
      <c r="E219" s="25">
        <f t="shared" si="30"/>
        <v>0</v>
      </c>
      <c r="F219" s="1" t="s">
        <v>1398</v>
      </c>
      <c r="G219" s="6">
        <f t="shared" si="25"/>
        <v>18034.232053609314</v>
      </c>
      <c r="H219" s="6">
        <v>4.2560976536141402</v>
      </c>
      <c r="I219" s="28">
        <f t="shared" si="26"/>
        <v>1</v>
      </c>
      <c r="J219" s="1" t="s">
        <v>1399</v>
      </c>
      <c r="K219" s="6">
        <f t="shared" si="27"/>
        <v>3026.0779897616667</v>
      </c>
      <c r="L219" s="13">
        <v>3.48088011670986</v>
      </c>
      <c r="M219" s="29">
        <f t="shared" si="31"/>
        <v>1</v>
      </c>
      <c r="N219" s="4" t="str">
        <f t="shared" si="28"/>
        <v>G1T1701_BR_182_MP__G1T1701_BR_023_P</v>
      </c>
    </row>
    <row r="220" spans="1:14" x14ac:dyDescent="0.25">
      <c r="A220">
        <v>149</v>
      </c>
      <c r="B220" s="1" t="s">
        <v>446</v>
      </c>
      <c r="C220" s="33" t="s">
        <v>2635</v>
      </c>
      <c r="D220" s="15" t="str">
        <f t="shared" si="29"/>
        <v>NA</v>
      </c>
      <c r="E220" s="25">
        <f t="shared" si="30"/>
        <v>0</v>
      </c>
      <c r="F220" s="1" t="s">
        <v>438</v>
      </c>
      <c r="G220" s="6">
        <f t="shared" si="25"/>
        <v>210466.95188114457</v>
      </c>
      <c r="H220" s="5">
        <v>5.3231839113714896</v>
      </c>
      <c r="I220" s="28">
        <f t="shared" si="26"/>
        <v>1</v>
      </c>
      <c r="J220" s="1" t="s">
        <v>439</v>
      </c>
      <c r="K220" s="6">
        <f t="shared" si="27"/>
        <v>1989.8657498618879</v>
      </c>
      <c r="L220" s="6">
        <v>3.2988237768816</v>
      </c>
      <c r="M220" s="29">
        <f t="shared" si="31"/>
        <v>1</v>
      </c>
      <c r="N220" s="14" t="str">
        <f t="shared" si="28"/>
        <v>G1T1701_BR_067_GP__G1T1701_BR_037_P</v>
      </c>
    </row>
    <row r="221" spans="1:14" x14ac:dyDescent="0.25">
      <c r="A221">
        <v>149</v>
      </c>
      <c r="B221" s="1" t="s">
        <v>662</v>
      </c>
      <c r="C221" s="33" t="s">
        <v>2635</v>
      </c>
      <c r="D221" s="15" t="str">
        <f t="shared" si="29"/>
        <v>NA</v>
      </c>
      <c r="E221" s="25">
        <f t="shared" si="30"/>
        <v>0</v>
      </c>
      <c r="F221" s="1" t="s">
        <v>653</v>
      </c>
      <c r="G221" s="13">
        <f t="shared" si="25"/>
        <v>1</v>
      </c>
      <c r="H221" s="13">
        <v>0</v>
      </c>
      <c r="I221" s="28">
        <f t="shared" si="26"/>
        <v>0</v>
      </c>
      <c r="J221" s="1" t="s">
        <v>654</v>
      </c>
      <c r="K221" s="6">
        <f t="shared" si="27"/>
        <v>170976.46731318292</v>
      </c>
      <c r="L221" s="6">
        <v>5.2329363395188802</v>
      </c>
      <c r="M221" s="29">
        <f t="shared" si="31"/>
        <v>1</v>
      </c>
      <c r="N221" s="4" t="str">
        <f t="shared" si="28"/>
        <v>G1T1701_BR_360_MP__G1T1701_BR_318_MP</v>
      </c>
    </row>
    <row r="222" spans="1:14" x14ac:dyDescent="0.25">
      <c r="A222">
        <v>149</v>
      </c>
      <c r="B222" s="1" t="s">
        <v>1852</v>
      </c>
      <c r="C222" s="16">
        <v>1133.77647399902</v>
      </c>
      <c r="D222" s="15">
        <f t="shared" si="29"/>
        <v>3.0545274410846477</v>
      </c>
      <c r="E222" s="25">
        <f t="shared" si="30"/>
        <v>1</v>
      </c>
      <c r="F222" s="1" t="s">
        <v>1842</v>
      </c>
      <c r="G222" s="6">
        <f t="shared" si="25"/>
        <v>1</v>
      </c>
      <c r="H222" s="5">
        <v>0</v>
      </c>
      <c r="I222" s="28">
        <f t="shared" si="26"/>
        <v>0</v>
      </c>
      <c r="J222" s="1" t="s">
        <v>1843</v>
      </c>
      <c r="K222" s="6">
        <f t="shared" si="27"/>
        <v>2321.5210316928651</v>
      </c>
      <c r="L222" s="5">
        <v>3.3657726224871301</v>
      </c>
      <c r="M222" s="29">
        <f t="shared" si="31"/>
        <v>1</v>
      </c>
      <c r="N222" s="4" t="str">
        <f t="shared" si="28"/>
        <v>G1T1701_BR_049_GP__G1T1701_BR_003_P</v>
      </c>
    </row>
    <row r="223" spans="1:14" x14ac:dyDescent="0.25">
      <c r="A223">
        <v>149</v>
      </c>
      <c r="B223" s="1" t="s">
        <v>961</v>
      </c>
      <c r="C223" s="33" t="s">
        <v>2635</v>
      </c>
      <c r="D223" s="15" t="str">
        <f t="shared" si="29"/>
        <v>NA</v>
      </c>
      <c r="E223" s="25">
        <f t="shared" si="30"/>
        <v>0</v>
      </c>
      <c r="F223" s="1" t="s">
        <v>809</v>
      </c>
      <c r="G223" s="6">
        <f t="shared" si="25"/>
        <v>144512.59319843596</v>
      </c>
      <c r="H223" s="5">
        <v>5.1599056942779304</v>
      </c>
      <c r="I223" s="28">
        <f t="shared" si="26"/>
        <v>1</v>
      </c>
      <c r="J223" s="1" t="s">
        <v>947</v>
      </c>
      <c r="K223" s="6">
        <f t="shared" si="27"/>
        <v>2251.8161684806564</v>
      </c>
      <c r="L223" s="6">
        <v>3.3525329331272702</v>
      </c>
      <c r="M223" s="29">
        <f t="shared" si="31"/>
        <v>1</v>
      </c>
      <c r="N223" s="4" t="str">
        <f t="shared" si="28"/>
        <v>G1T1701_BR_048_P__G1T1701_BR_002_P</v>
      </c>
    </row>
    <row r="224" spans="1:14" x14ac:dyDescent="0.25">
      <c r="A224">
        <v>149</v>
      </c>
      <c r="B224" s="1" t="s">
        <v>159</v>
      </c>
      <c r="C224" s="16">
        <v>175.44069290161099</v>
      </c>
      <c r="D224" s="15">
        <f t="shared" si="29"/>
        <v>2.2441303339154302</v>
      </c>
      <c r="E224" s="25">
        <f t="shared" si="30"/>
        <v>1</v>
      </c>
      <c r="F224" s="1" t="s">
        <v>50</v>
      </c>
      <c r="G224" s="6">
        <f t="shared" si="25"/>
        <v>234254722.72361231</v>
      </c>
      <c r="H224" s="13">
        <v>8.3696883552999601</v>
      </c>
      <c r="I224" s="28">
        <f t="shared" si="26"/>
        <v>1</v>
      </c>
      <c r="J224" s="1" t="s">
        <v>51</v>
      </c>
      <c r="K224" s="6">
        <f t="shared" si="27"/>
        <v>11859.572669718431</v>
      </c>
      <c r="L224" s="6">
        <v>4.07406904058585</v>
      </c>
      <c r="M224" s="29">
        <f t="shared" si="31"/>
        <v>1</v>
      </c>
      <c r="N224" s="4" t="str">
        <f t="shared" si="28"/>
        <v>G1T1701_BR_139_MP__G1T1701_BR_042_P</v>
      </c>
    </row>
    <row r="225" spans="1:14" x14ac:dyDescent="0.25">
      <c r="A225">
        <v>149</v>
      </c>
      <c r="B225" s="1" t="s">
        <v>1421</v>
      </c>
      <c r="C225" s="33" t="s">
        <v>2635</v>
      </c>
      <c r="D225" s="15" t="str">
        <f t="shared" si="29"/>
        <v>NA</v>
      </c>
      <c r="E225" s="25">
        <f t="shared" si="30"/>
        <v>0</v>
      </c>
      <c r="F225" s="1" t="s">
        <v>1398</v>
      </c>
      <c r="G225" s="6">
        <f t="shared" si="25"/>
        <v>18034.232053609314</v>
      </c>
      <c r="H225" s="6">
        <v>4.2560976536141402</v>
      </c>
      <c r="I225" s="28">
        <f t="shared" si="26"/>
        <v>1</v>
      </c>
      <c r="J225" s="1" t="s">
        <v>1399</v>
      </c>
      <c r="K225" s="6">
        <f t="shared" si="27"/>
        <v>3026.0779897616667</v>
      </c>
      <c r="L225" s="13">
        <v>3.48088011670986</v>
      </c>
      <c r="M225" s="29">
        <f t="shared" si="31"/>
        <v>1</v>
      </c>
      <c r="N225" s="4" t="str">
        <f t="shared" si="28"/>
        <v>G1T1701_BR_182_MP__G1T1701_BR_023_P</v>
      </c>
    </row>
    <row r="226" spans="1:14" x14ac:dyDescent="0.25">
      <c r="A226">
        <v>149</v>
      </c>
      <c r="B226" s="1" t="s">
        <v>1288</v>
      </c>
      <c r="C226" s="33" t="s">
        <v>2635</v>
      </c>
      <c r="D226" s="15" t="str">
        <f t="shared" si="29"/>
        <v>NA</v>
      </c>
      <c r="E226" s="25">
        <f t="shared" si="30"/>
        <v>0</v>
      </c>
      <c r="F226" s="1" t="s">
        <v>1057</v>
      </c>
      <c r="G226" s="6">
        <f t="shared" si="25"/>
        <v>1</v>
      </c>
      <c r="H226" s="6">
        <v>0</v>
      </c>
      <c r="I226" s="28">
        <f t="shared" si="26"/>
        <v>0</v>
      </c>
      <c r="J226" s="1" t="s">
        <v>1282</v>
      </c>
      <c r="K226" s="6">
        <f t="shared" si="27"/>
        <v>46124.041308961496</v>
      </c>
      <c r="L226" s="6">
        <v>4.6639273524233804</v>
      </c>
      <c r="M226" s="29">
        <f t="shared" si="31"/>
        <v>1</v>
      </c>
      <c r="N226" s="4" t="str">
        <f t="shared" si="28"/>
        <v>G1T1701_BR_119_MP__G1T1701_BR_324_MP</v>
      </c>
    </row>
    <row r="227" spans="1:14" x14ac:dyDescent="0.25">
      <c r="A227">
        <v>149</v>
      </c>
      <c r="B227" s="1" t="s">
        <v>1422</v>
      </c>
      <c r="C227" s="33" t="s">
        <v>2635</v>
      </c>
      <c r="D227" s="15" t="str">
        <f t="shared" si="29"/>
        <v>NA</v>
      </c>
      <c r="E227" s="25">
        <f t="shared" si="30"/>
        <v>0</v>
      </c>
      <c r="F227" s="1" t="s">
        <v>1398</v>
      </c>
      <c r="G227" s="6">
        <f t="shared" si="25"/>
        <v>18034.232053609314</v>
      </c>
      <c r="H227" s="6">
        <v>4.2560976536141402</v>
      </c>
      <c r="I227" s="28">
        <f t="shared" si="26"/>
        <v>1</v>
      </c>
      <c r="J227" s="1" t="s">
        <v>1399</v>
      </c>
      <c r="K227" s="6">
        <f t="shared" si="27"/>
        <v>3026.0779897616667</v>
      </c>
      <c r="L227" s="13">
        <v>3.48088011670986</v>
      </c>
      <c r="M227" s="29">
        <f t="shared" si="31"/>
        <v>1</v>
      </c>
      <c r="N227" s="4" t="str">
        <f t="shared" si="28"/>
        <v>G1T1701_BR_182_MP__G1T1701_BR_023_P</v>
      </c>
    </row>
    <row r="228" spans="1:14" x14ac:dyDescent="0.25">
      <c r="A228">
        <v>149</v>
      </c>
      <c r="B228" s="1" t="s">
        <v>278</v>
      </c>
      <c r="C228" s="33" t="s">
        <v>2635</v>
      </c>
      <c r="D228" s="15" t="str">
        <f t="shared" si="29"/>
        <v>NA</v>
      </c>
      <c r="E228" s="25">
        <f t="shared" si="30"/>
        <v>0</v>
      </c>
      <c r="F228" s="1" t="s">
        <v>267</v>
      </c>
      <c r="G228" s="6">
        <f t="shared" si="25"/>
        <v>1964504.5849336905</v>
      </c>
      <c r="H228" s="6">
        <v>6.2932530467436898</v>
      </c>
      <c r="I228" s="28">
        <f t="shared" si="26"/>
        <v>1</v>
      </c>
      <c r="J228" s="1" t="s">
        <v>268</v>
      </c>
      <c r="K228" s="6">
        <f t="shared" si="27"/>
        <v>1072974.4982059898</v>
      </c>
      <c r="L228" s="6">
        <v>6.03058940004607</v>
      </c>
      <c r="M228" s="29">
        <f t="shared" si="31"/>
        <v>1</v>
      </c>
      <c r="N228" s="4" t="str">
        <f t="shared" si="28"/>
        <v>G1T1701_BR_113_MP__G1T1701_BR_262_MP</v>
      </c>
    </row>
    <row r="229" spans="1:14" x14ac:dyDescent="0.25">
      <c r="A229">
        <v>149</v>
      </c>
      <c r="B229" s="1" t="s">
        <v>578</v>
      </c>
      <c r="C229" s="33" t="s">
        <v>2635</v>
      </c>
      <c r="D229" s="15" t="str">
        <f t="shared" si="29"/>
        <v>NA</v>
      </c>
      <c r="E229" s="25">
        <f t="shared" si="30"/>
        <v>0</v>
      </c>
      <c r="F229" s="1" t="s">
        <v>438</v>
      </c>
      <c r="G229" s="6">
        <f t="shared" si="25"/>
        <v>210466.95188114457</v>
      </c>
      <c r="H229" s="5">
        <v>5.3231839113714896</v>
      </c>
      <c r="I229" s="28">
        <f t="shared" si="26"/>
        <v>1</v>
      </c>
      <c r="J229" s="1" t="s">
        <v>574</v>
      </c>
      <c r="K229" s="6">
        <f t="shared" si="27"/>
        <v>2628.8785254874379</v>
      </c>
      <c r="L229" s="6">
        <v>3.41977051880726</v>
      </c>
      <c r="M229" s="29">
        <f t="shared" si="31"/>
        <v>1</v>
      </c>
      <c r="N229" s="4" t="str">
        <f t="shared" si="28"/>
        <v>G1T1701_BR_067_GP__G1T1701_BR_038_P</v>
      </c>
    </row>
    <row r="230" spans="1:14" x14ac:dyDescent="0.25">
      <c r="A230">
        <v>149</v>
      </c>
      <c r="B230" s="1" t="s">
        <v>1289</v>
      </c>
      <c r="C230" s="33" t="s">
        <v>2635</v>
      </c>
      <c r="D230" s="15" t="str">
        <f t="shared" si="29"/>
        <v>NA</v>
      </c>
      <c r="E230" s="25">
        <f t="shared" si="30"/>
        <v>0</v>
      </c>
      <c r="F230" s="1" t="s">
        <v>1057</v>
      </c>
      <c r="G230" s="6">
        <f t="shared" si="25"/>
        <v>1</v>
      </c>
      <c r="H230" s="6">
        <v>0</v>
      </c>
      <c r="I230" s="28">
        <f t="shared" si="26"/>
        <v>0</v>
      </c>
      <c r="J230" s="1" t="s">
        <v>1282</v>
      </c>
      <c r="K230" s="6">
        <f t="shared" si="27"/>
        <v>46124.041308961496</v>
      </c>
      <c r="L230" s="6">
        <v>4.6639273524233804</v>
      </c>
      <c r="M230" s="29">
        <f t="shared" si="31"/>
        <v>1</v>
      </c>
      <c r="N230" s="4" t="str">
        <f t="shared" si="28"/>
        <v>G1T1701_BR_119_MP__G1T1701_BR_324_MP</v>
      </c>
    </row>
    <row r="231" spans="1:14" x14ac:dyDescent="0.25">
      <c r="A231">
        <v>149</v>
      </c>
      <c r="B231" s="1" t="s">
        <v>663</v>
      </c>
      <c r="C231" s="33" t="s">
        <v>2635</v>
      </c>
      <c r="D231" s="15" t="str">
        <f t="shared" si="29"/>
        <v>NA</v>
      </c>
      <c r="E231" s="25">
        <f t="shared" si="30"/>
        <v>0</v>
      </c>
      <c r="F231" s="1" t="s">
        <v>653</v>
      </c>
      <c r="G231" s="13">
        <f t="shared" si="25"/>
        <v>1</v>
      </c>
      <c r="H231" s="13">
        <v>0</v>
      </c>
      <c r="I231" s="28">
        <f t="shared" si="26"/>
        <v>0</v>
      </c>
      <c r="J231" s="1" t="s">
        <v>654</v>
      </c>
      <c r="K231" s="6">
        <f t="shared" si="27"/>
        <v>170976.46731318292</v>
      </c>
      <c r="L231" s="6">
        <v>5.2329363395188802</v>
      </c>
      <c r="M231" s="29">
        <f t="shared" si="31"/>
        <v>1</v>
      </c>
      <c r="N231" s="4" t="str">
        <f t="shared" si="28"/>
        <v>G1T1701_BR_360_MP__G1T1701_BR_318_MP</v>
      </c>
    </row>
    <row r="232" spans="1:14" x14ac:dyDescent="0.25">
      <c r="A232">
        <v>149</v>
      </c>
      <c r="B232" s="1" t="s">
        <v>1290</v>
      </c>
      <c r="C232" s="15">
        <v>142640.78125</v>
      </c>
      <c r="D232" s="15">
        <f t="shared" si="29"/>
        <v>5.1542437088243007</v>
      </c>
      <c r="E232" s="25">
        <f t="shared" si="30"/>
        <v>1</v>
      </c>
      <c r="F232" s="1" t="s">
        <v>1057</v>
      </c>
      <c r="G232" s="6">
        <f t="shared" si="25"/>
        <v>1</v>
      </c>
      <c r="H232" s="6">
        <v>0</v>
      </c>
      <c r="I232" s="28">
        <f t="shared" si="26"/>
        <v>0</v>
      </c>
      <c r="J232" s="1" t="s">
        <v>1282</v>
      </c>
      <c r="K232" s="6">
        <f t="shared" si="27"/>
        <v>46124.041308961496</v>
      </c>
      <c r="L232" s="6">
        <v>4.6639273524233804</v>
      </c>
      <c r="M232" s="29">
        <f t="shared" si="31"/>
        <v>1</v>
      </c>
      <c r="N232" s="4" t="str">
        <f t="shared" si="28"/>
        <v>G1T1701_BR_119_MP__G1T1701_BR_324_MP</v>
      </c>
    </row>
    <row r="233" spans="1:14" x14ac:dyDescent="0.25">
      <c r="A233">
        <v>149</v>
      </c>
      <c r="B233" s="1" t="s">
        <v>279</v>
      </c>
      <c r="C233" s="33" t="s">
        <v>2635</v>
      </c>
      <c r="D233" s="15" t="str">
        <f t="shared" si="29"/>
        <v>NA</v>
      </c>
      <c r="E233" s="25">
        <f t="shared" si="30"/>
        <v>0</v>
      </c>
      <c r="F233" s="1" t="s">
        <v>267</v>
      </c>
      <c r="G233" s="6">
        <f t="shared" si="25"/>
        <v>1964504.5849336905</v>
      </c>
      <c r="H233" s="6">
        <v>6.2932530467436898</v>
      </c>
      <c r="I233" s="28">
        <f t="shared" si="26"/>
        <v>1</v>
      </c>
      <c r="J233" s="1" t="s">
        <v>268</v>
      </c>
      <c r="K233" s="6">
        <f t="shared" si="27"/>
        <v>1072974.4982059898</v>
      </c>
      <c r="L233" s="6">
        <v>6.03058940004607</v>
      </c>
      <c r="M233" s="29">
        <f t="shared" si="31"/>
        <v>1</v>
      </c>
      <c r="N233" s="4" t="str">
        <f t="shared" si="28"/>
        <v>G1T1701_BR_113_MP__G1T1701_BR_262_MP</v>
      </c>
    </row>
    <row r="234" spans="1:14" x14ac:dyDescent="0.25">
      <c r="A234">
        <v>149</v>
      </c>
      <c r="B234" s="1" t="s">
        <v>1423</v>
      </c>
      <c r="C234" s="33" t="s">
        <v>2635</v>
      </c>
      <c r="D234" s="15" t="str">
        <f t="shared" si="29"/>
        <v>NA</v>
      </c>
      <c r="E234" s="25">
        <f t="shared" si="30"/>
        <v>0</v>
      </c>
      <c r="F234" s="1" t="s">
        <v>1398</v>
      </c>
      <c r="G234" s="6">
        <f t="shared" si="25"/>
        <v>18034.232053609314</v>
      </c>
      <c r="H234" s="6">
        <v>4.2560976536141402</v>
      </c>
      <c r="I234" s="28">
        <f t="shared" si="26"/>
        <v>1</v>
      </c>
      <c r="J234" s="1" t="s">
        <v>1399</v>
      </c>
      <c r="K234" s="6">
        <f t="shared" si="27"/>
        <v>3026.0779897616667</v>
      </c>
      <c r="L234" s="13">
        <v>3.48088011670986</v>
      </c>
      <c r="M234" s="29">
        <f t="shared" si="31"/>
        <v>1</v>
      </c>
      <c r="N234" s="4" t="str">
        <f t="shared" si="28"/>
        <v>G1T1701_BR_182_MP__G1T1701_BR_023_P</v>
      </c>
    </row>
    <row r="235" spans="1:14" x14ac:dyDescent="0.25">
      <c r="A235">
        <v>149</v>
      </c>
      <c r="B235" s="1" t="s">
        <v>664</v>
      </c>
      <c r="C235" s="33" t="s">
        <v>2635</v>
      </c>
      <c r="D235" s="15" t="str">
        <f t="shared" si="29"/>
        <v>NA</v>
      </c>
      <c r="E235" s="25">
        <f t="shared" si="30"/>
        <v>0</v>
      </c>
      <c r="F235" s="1" t="s">
        <v>653</v>
      </c>
      <c r="G235" s="13">
        <f t="shared" si="25"/>
        <v>1</v>
      </c>
      <c r="H235" s="13">
        <v>0</v>
      </c>
      <c r="I235" s="28">
        <f t="shared" si="26"/>
        <v>0</v>
      </c>
      <c r="J235" s="1" t="s">
        <v>654</v>
      </c>
      <c r="K235" s="6">
        <f t="shared" si="27"/>
        <v>170976.46731318292</v>
      </c>
      <c r="L235" s="6">
        <v>5.2329363395188802</v>
      </c>
      <c r="M235" s="29">
        <f t="shared" si="31"/>
        <v>1</v>
      </c>
      <c r="N235" s="4" t="str">
        <f t="shared" si="28"/>
        <v>G1T1701_BR_360_MP__G1T1701_BR_318_MP</v>
      </c>
    </row>
    <row r="236" spans="1:14" x14ac:dyDescent="0.25">
      <c r="A236">
        <v>149</v>
      </c>
      <c r="B236" s="1" t="s">
        <v>1853</v>
      </c>
      <c r="C236" s="33" t="s">
        <v>2635</v>
      </c>
      <c r="D236" s="15" t="str">
        <f t="shared" si="29"/>
        <v>NA</v>
      </c>
      <c r="E236" s="25">
        <f t="shared" si="30"/>
        <v>0</v>
      </c>
      <c r="F236" s="1" t="s">
        <v>1842</v>
      </c>
      <c r="G236" s="6">
        <f t="shared" si="25"/>
        <v>1</v>
      </c>
      <c r="H236" s="5">
        <v>0</v>
      </c>
      <c r="I236" s="28">
        <f t="shared" si="26"/>
        <v>0</v>
      </c>
      <c r="J236" s="1" t="s">
        <v>1843</v>
      </c>
      <c r="K236" s="6">
        <f t="shared" si="27"/>
        <v>2321.5210316928651</v>
      </c>
      <c r="L236" s="5">
        <v>3.3657726224871301</v>
      </c>
      <c r="M236" s="29">
        <f t="shared" si="31"/>
        <v>1</v>
      </c>
      <c r="N236" s="4" t="str">
        <f t="shared" si="28"/>
        <v>G1T1701_BR_049_GP__G1T1701_BR_003_P</v>
      </c>
    </row>
    <row r="237" spans="1:14" x14ac:dyDescent="0.25">
      <c r="A237">
        <v>149</v>
      </c>
      <c r="B237" s="1" t="s">
        <v>160</v>
      </c>
      <c r="C237" s="34" t="s">
        <v>2635</v>
      </c>
      <c r="D237" s="15" t="str">
        <f t="shared" si="29"/>
        <v>NA</v>
      </c>
      <c r="E237" s="25">
        <f t="shared" si="30"/>
        <v>0</v>
      </c>
      <c r="F237" s="1" t="s">
        <v>50</v>
      </c>
      <c r="G237" s="6">
        <f t="shared" si="25"/>
        <v>234254722.72361231</v>
      </c>
      <c r="H237" s="13">
        <v>8.3696883552999601</v>
      </c>
      <c r="I237" s="28">
        <f t="shared" si="26"/>
        <v>1</v>
      </c>
      <c r="J237" s="1" t="s">
        <v>51</v>
      </c>
      <c r="K237" s="6">
        <f t="shared" si="27"/>
        <v>11859.572669718431</v>
      </c>
      <c r="L237" s="6">
        <v>4.07406904058585</v>
      </c>
      <c r="M237" s="29">
        <f t="shared" si="31"/>
        <v>1</v>
      </c>
      <c r="N237" s="4" t="str">
        <f t="shared" si="28"/>
        <v>G1T1701_BR_139_MP__G1T1701_BR_042_P</v>
      </c>
    </row>
    <row r="238" spans="1:14" x14ac:dyDescent="0.25">
      <c r="A238">
        <v>149</v>
      </c>
      <c r="B238" s="1" t="s">
        <v>1150</v>
      </c>
      <c r="C238" s="33" t="s">
        <v>2635</v>
      </c>
      <c r="D238" s="15" t="str">
        <f t="shared" si="29"/>
        <v>NA</v>
      </c>
      <c r="E238" s="25">
        <f t="shared" si="30"/>
        <v>0</v>
      </c>
      <c r="F238" s="1" t="s">
        <v>1</v>
      </c>
      <c r="G238" s="6">
        <f t="shared" si="25"/>
        <v>60211.171035367588</v>
      </c>
      <c r="H238" s="5">
        <v>4.7796770737982897</v>
      </c>
      <c r="I238" s="28">
        <f t="shared" si="26"/>
        <v>1</v>
      </c>
      <c r="J238" s="1" t="s">
        <v>1137</v>
      </c>
      <c r="K238" s="6">
        <f t="shared" si="27"/>
        <v>2980.1501246506136</v>
      </c>
      <c r="L238" s="5">
        <v>3.47423814215181</v>
      </c>
      <c r="M238" s="29">
        <f t="shared" si="31"/>
        <v>1</v>
      </c>
      <c r="N238" s="4" t="str">
        <f t="shared" si="28"/>
        <v>G1T1701_BR_053_GP__G1T1701_BR_006_P</v>
      </c>
    </row>
    <row r="239" spans="1:14" x14ac:dyDescent="0.25">
      <c r="A239">
        <v>149</v>
      </c>
      <c r="B239" s="1" t="s">
        <v>1291</v>
      </c>
      <c r="C239" s="33" t="s">
        <v>2635</v>
      </c>
      <c r="D239" s="15" t="str">
        <f t="shared" si="29"/>
        <v>NA</v>
      </c>
      <c r="E239" s="25">
        <f t="shared" si="30"/>
        <v>0</v>
      </c>
      <c r="F239" s="1" t="s">
        <v>1057</v>
      </c>
      <c r="G239" s="6">
        <f t="shared" si="25"/>
        <v>1</v>
      </c>
      <c r="H239" s="6">
        <v>0</v>
      </c>
      <c r="I239" s="28">
        <f t="shared" si="26"/>
        <v>0</v>
      </c>
      <c r="J239" s="1" t="s">
        <v>1282</v>
      </c>
      <c r="K239" s="6">
        <f t="shared" si="27"/>
        <v>46124.041308961496</v>
      </c>
      <c r="L239" s="6">
        <v>4.6639273524233804</v>
      </c>
      <c r="M239" s="29">
        <f t="shared" si="31"/>
        <v>1</v>
      </c>
      <c r="N239" s="4" t="str">
        <f t="shared" si="28"/>
        <v>G1T1701_BR_119_MP__G1T1701_BR_324_MP</v>
      </c>
    </row>
    <row r="240" spans="1:14" x14ac:dyDescent="0.25">
      <c r="A240">
        <v>149</v>
      </c>
      <c r="B240" s="1" t="s">
        <v>280</v>
      </c>
      <c r="C240" s="33" t="s">
        <v>2635</v>
      </c>
      <c r="D240" s="15" t="str">
        <f t="shared" si="29"/>
        <v>NA</v>
      </c>
      <c r="E240" s="25">
        <f t="shared" si="30"/>
        <v>0</v>
      </c>
      <c r="F240" s="1" t="s">
        <v>267</v>
      </c>
      <c r="G240" s="6">
        <f t="shared" si="25"/>
        <v>1964504.5849336905</v>
      </c>
      <c r="H240" s="6">
        <v>6.2932530467436898</v>
      </c>
      <c r="I240" s="28">
        <f t="shared" si="26"/>
        <v>1</v>
      </c>
      <c r="J240" s="1" t="s">
        <v>268</v>
      </c>
      <c r="K240" s="6">
        <f t="shared" si="27"/>
        <v>1072974.4982059898</v>
      </c>
      <c r="L240" s="6">
        <v>6.03058940004607</v>
      </c>
      <c r="M240" s="29">
        <f t="shared" si="31"/>
        <v>1</v>
      </c>
      <c r="N240" s="4" t="str">
        <f t="shared" si="28"/>
        <v>G1T1701_BR_113_MP__G1T1701_BR_262_MP</v>
      </c>
    </row>
    <row r="241" spans="1:14" x14ac:dyDescent="0.25">
      <c r="A241">
        <v>149</v>
      </c>
      <c r="B241" s="1" t="s">
        <v>665</v>
      </c>
      <c r="C241" s="33" t="s">
        <v>2635</v>
      </c>
      <c r="D241" s="15" t="str">
        <f t="shared" si="29"/>
        <v>NA</v>
      </c>
      <c r="E241" s="25">
        <f t="shared" si="30"/>
        <v>0</v>
      </c>
      <c r="F241" s="1" t="s">
        <v>653</v>
      </c>
      <c r="G241" s="13">
        <f t="shared" si="25"/>
        <v>1</v>
      </c>
      <c r="H241" s="13">
        <v>0</v>
      </c>
      <c r="I241" s="28">
        <f t="shared" si="26"/>
        <v>0</v>
      </c>
      <c r="J241" s="1" t="s">
        <v>654</v>
      </c>
      <c r="K241" s="6">
        <f t="shared" si="27"/>
        <v>170976.46731318292</v>
      </c>
      <c r="L241" s="6">
        <v>5.2329363395188802</v>
      </c>
      <c r="M241" s="29">
        <f t="shared" si="31"/>
        <v>1</v>
      </c>
      <c r="N241" s="4" t="str">
        <f t="shared" si="28"/>
        <v>G1T1701_BR_360_MP__G1T1701_BR_318_MP</v>
      </c>
    </row>
    <row r="242" spans="1:14" x14ac:dyDescent="0.25">
      <c r="A242">
        <v>149</v>
      </c>
      <c r="B242" s="1" t="s">
        <v>359</v>
      </c>
      <c r="C242" s="33" t="s">
        <v>2635</v>
      </c>
      <c r="D242" s="15" t="str">
        <f t="shared" si="29"/>
        <v>NA</v>
      </c>
      <c r="E242" s="25">
        <f t="shared" si="30"/>
        <v>0</v>
      </c>
      <c r="F242" s="1" t="s">
        <v>360</v>
      </c>
      <c r="G242" s="6">
        <f t="shared" si="25"/>
        <v>1084193.4231515122</v>
      </c>
      <c r="H242" s="6">
        <v>6.0351067684696904</v>
      </c>
      <c r="I242" s="28">
        <f t="shared" si="26"/>
        <v>1</v>
      </c>
      <c r="J242" s="1" t="s">
        <v>361</v>
      </c>
      <c r="K242" s="6">
        <f t="shared" si="27"/>
        <v>2456.6774354946838</v>
      </c>
      <c r="L242" s="6">
        <v>3.3903481368703252</v>
      </c>
      <c r="M242" s="29">
        <f t="shared" si="31"/>
        <v>1</v>
      </c>
      <c r="N242" s="4" t="str">
        <f t="shared" si="28"/>
        <v>G1T1701_BR_090_M__G1T1701_BR_022_P</v>
      </c>
    </row>
    <row r="243" spans="1:14" x14ac:dyDescent="0.25">
      <c r="A243">
        <v>149</v>
      </c>
      <c r="B243" s="1" t="s">
        <v>2185</v>
      </c>
      <c r="C243" s="16">
        <v>416687.1484375</v>
      </c>
      <c r="D243" s="15">
        <f t="shared" si="29"/>
        <v>5.619810106051836</v>
      </c>
      <c r="E243" s="25">
        <f t="shared" si="30"/>
        <v>1</v>
      </c>
      <c r="F243" s="1" t="s">
        <v>2132</v>
      </c>
      <c r="G243" s="6">
        <f t="shared" si="25"/>
        <v>1</v>
      </c>
      <c r="H243" s="13">
        <v>0</v>
      </c>
      <c r="I243" s="28">
        <f t="shared" si="26"/>
        <v>0</v>
      </c>
      <c r="J243" s="1" t="s">
        <v>268</v>
      </c>
      <c r="K243" s="6">
        <f t="shared" si="27"/>
        <v>1072974.4982059898</v>
      </c>
      <c r="L243" s="6">
        <v>6.03058940004607</v>
      </c>
      <c r="M243" s="29">
        <f t="shared" si="31"/>
        <v>1</v>
      </c>
      <c r="N243" s="4" t="str">
        <f t="shared" si="28"/>
        <v>G1T1701_BR_131_M__G1T1701_BR_262_MP</v>
      </c>
    </row>
    <row r="244" spans="1:14" x14ac:dyDescent="0.25">
      <c r="A244">
        <v>149</v>
      </c>
      <c r="B244" s="1" t="s">
        <v>1631</v>
      </c>
      <c r="C244" s="33" t="s">
        <v>2635</v>
      </c>
      <c r="D244" s="15" t="str">
        <f t="shared" si="29"/>
        <v>NA</v>
      </c>
      <c r="E244" s="25">
        <f t="shared" si="30"/>
        <v>0</v>
      </c>
      <c r="F244" s="1" t="s">
        <v>1398</v>
      </c>
      <c r="G244" s="6">
        <f t="shared" si="25"/>
        <v>18034.232053609314</v>
      </c>
      <c r="H244" s="6">
        <v>4.2560976536141402</v>
      </c>
      <c r="I244" s="28">
        <f t="shared" si="26"/>
        <v>1</v>
      </c>
      <c r="J244" s="1" t="s">
        <v>1621</v>
      </c>
      <c r="K244" s="6">
        <f t="shared" si="27"/>
        <v>9561.767980704506</v>
      </c>
      <c r="L244" s="6">
        <v>3.9805382011959698</v>
      </c>
      <c r="M244" s="29">
        <f t="shared" si="31"/>
        <v>1</v>
      </c>
      <c r="N244" s="4" t="str">
        <f t="shared" si="28"/>
        <v>G1T1701_BR_182_MP__G1T1701_BR_024_P</v>
      </c>
    </row>
    <row r="245" spans="1:14" x14ac:dyDescent="0.25">
      <c r="A245" s="11">
        <v>149</v>
      </c>
      <c r="B245" s="12" t="s">
        <v>161</v>
      </c>
      <c r="C245" s="33" t="s">
        <v>2635</v>
      </c>
      <c r="D245" s="15" t="str">
        <f t="shared" si="29"/>
        <v>NA</v>
      </c>
      <c r="E245" s="25">
        <f t="shared" si="30"/>
        <v>0</v>
      </c>
      <c r="F245" s="12" t="s">
        <v>50</v>
      </c>
      <c r="G245" s="6">
        <f t="shared" si="25"/>
        <v>234254722.72361231</v>
      </c>
      <c r="H245" s="13">
        <v>8.3696883552999601</v>
      </c>
      <c r="I245" s="28">
        <f t="shared" si="26"/>
        <v>1</v>
      </c>
      <c r="J245" s="12" t="s">
        <v>51</v>
      </c>
      <c r="K245" s="6">
        <f t="shared" si="27"/>
        <v>11859.572669718431</v>
      </c>
      <c r="L245" s="6">
        <v>4.07406904058585</v>
      </c>
      <c r="M245" s="29">
        <f t="shared" si="31"/>
        <v>1</v>
      </c>
      <c r="N245" s="4" t="str">
        <f t="shared" si="28"/>
        <v>G1T1701_BR_139_MP__G1T1701_BR_042_P</v>
      </c>
    </row>
    <row r="246" spans="1:14" x14ac:dyDescent="0.25">
      <c r="A246">
        <v>149</v>
      </c>
      <c r="B246" s="1" t="s">
        <v>579</v>
      </c>
      <c r="C246" s="33" t="s">
        <v>2635</v>
      </c>
      <c r="D246" s="15" t="str">
        <f t="shared" si="29"/>
        <v>NA</v>
      </c>
      <c r="E246" s="25">
        <f t="shared" si="30"/>
        <v>0</v>
      </c>
      <c r="F246" s="1" t="s">
        <v>438</v>
      </c>
      <c r="G246" s="6">
        <f t="shared" si="25"/>
        <v>210466.95188114457</v>
      </c>
      <c r="H246" s="5">
        <v>5.3231839113714896</v>
      </c>
      <c r="I246" s="28">
        <f t="shared" si="26"/>
        <v>1</v>
      </c>
      <c r="J246" s="1" t="s">
        <v>574</v>
      </c>
      <c r="K246" s="6">
        <f t="shared" si="27"/>
        <v>2628.8785254874379</v>
      </c>
      <c r="L246" s="6">
        <v>3.41977051880726</v>
      </c>
      <c r="M246" s="29">
        <f t="shared" si="31"/>
        <v>1</v>
      </c>
      <c r="N246" s="4" t="str">
        <f t="shared" si="28"/>
        <v>G1T1701_BR_067_GP__G1T1701_BR_038_P</v>
      </c>
    </row>
    <row r="247" spans="1:14" x14ac:dyDescent="0.25">
      <c r="A247">
        <v>149</v>
      </c>
      <c r="B247" s="1" t="s">
        <v>162</v>
      </c>
      <c r="C247" s="33" t="s">
        <v>2635</v>
      </c>
      <c r="D247" s="15" t="str">
        <f t="shared" si="29"/>
        <v>NA</v>
      </c>
      <c r="E247" s="25">
        <f t="shared" si="30"/>
        <v>0</v>
      </c>
      <c r="F247" s="1" t="s">
        <v>50</v>
      </c>
      <c r="G247" s="6">
        <f t="shared" si="25"/>
        <v>234254722.72361231</v>
      </c>
      <c r="H247" s="13">
        <v>8.3696883552999601</v>
      </c>
      <c r="I247" s="28">
        <f t="shared" si="26"/>
        <v>1</v>
      </c>
      <c r="J247" s="1" t="s">
        <v>51</v>
      </c>
      <c r="K247" s="6">
        <f t="shared" si="27"/>
        <v>11859.572669718431</v>
      </c>
      <c r="L247" s="6">
        <v>4.07406904058585</v>
      </c>
      <c r="M247" s="29">
        <f t="shared" si="31"/>
        <v>1</v>
      </c>
      <c r="N247" s="4" t="str">
        <f t="shared" si="28"/>
        <v>G1T1701_BR_139_MP__G1T1701_BR_042_P</v>
      </c>
    </row>
    <row r="248" spans="1:14" x14ac:dyDescent="0.25">
      <c r="A248">
        <v>149</v>
      </c>
      <c r="B248" s="1" t="s">
        <v>163</v>
      </c>
      <c r="C248" s="33" t="s">
        <v>2635</v>
      </c>
      <c r="D248" s="15" t="str">
        <f t="shared" si="29"/>
        <v>NA</v>
      </c>
      <c r="E248" s="25">
        <f t="shared" si="30"/>
        <v>0</v>
      </c>
      <c r="F248" s="1" t="s">
        <v>50</v>
      </c>
      <c r="G248" s="6">
        <f t="shared" si="25"/>
        <v>234254722.72361231</v>
      </c>
      <c r="H248" s="13">
        <v>8.3696883552999601</v>
      </c>
      <c r="I248" s="28">
        <f t="shared" si="26"/>
        <v>1</v>
      </c>
      <c r="J248" s="1" t="s">
        <v>51</v>
      </c>
      <c r="K248" s="6">
        <f t="shared" si="27"/>
        <v>11859.572669718431</v>
      </c>
      <c r="L248" s="6">
        <v>4.07406904058585</v>
      </c>
      <c r="M248" s="29">
        <f t="shared" si="31"/>
        <v>1</v>
      </c>
      <c r="N248" s="4" t="str">
        <f t="shared" si="28"/>
        <v>G1T1701_BR_139_MP__G1T1701_BR_042_P</v>
      </c>
    </row>
    <row r="249" spans="1:14" x14ac:dyDescent="0.25">
      <c r="A249">
        <v>149</v>
      </c>
      <c r="B249" s="1" t="s">
        <v>666</v>
      </c>
      <c r="C249" s="33" t="s">
        <v>2635</v>
      </c>
      <c r="D249" s="15" t="str">
        <f t="shared" si="29"/>
        <v>NA</v>
      </c>
      <c r="E249" s="25">
        <f t="shared" si="30"/>
        <v>0</v>
      </c>
      <c r="F249" s="1" t="s">
        <v>653</v>
      </c>
      <c r="G249" s="13">
        <f t="shared" si="25"/>
        <v>1</v>
      </c>
      <c r="H249" s="13">
        <v>0</v>
      </c>
      <c r="I249" s="28">
        <f t="shared" si="26"/>
        <v>0</v>
      </c>
      <c r="J249" s="1" t="s">
        <v>654</v>
      </c>
      <c r="K249" s="6">
        <f t="shared" si="27"/>
        <v>170976.46731318292</v>
      </c>
      <c r="L249" s="6">
        <v>5.2329363395188802</v>
      </c>
      <c r="M249" s="29">
        <f t="shared" si="31"/>
        <v>1</v>
      </c>
      <c r="N249" s="4" t="str">
        <f t="shared" si="28"/>
        <v>G1T1701_BR_360_MP__G1T1701_BR_318_MP</v>
      </c>
    </row>
    <row r="250" spans="1:14" x14ac:dyDescent="0.25">
      <c r="A250">
        <v>149</v>
      </c>
      <c r="B250" s="1" t="s">
        <v>2186</v>
      </c>
      <c r="C250" s="33" t="s">
        <v>2635</v>
      </c>
      <c r="D250" s="15" t="str">
        <f t="shared" si="29"/>
        <v>NA</v>
      </c>
      <c r="E250" s="25">
        <f t="shared" si="30"/>
        <v>0</v>
      </c>
      <c r="F250" s="1" t="s">
        <v>2132</v>
      </c>
      <c r="G250" s="6">
        <f t="shared" si="25"/>
        <v>1</v>
      </c>
      <c r="H250" s="13">
        <v>0</v>
      </c>
      <c r="I250" s="28">
        <f t="shared" si="26"/>
        <v>0</v>
      </c>
      <c r="J250" s="1" t="s">
        <v>268</v>
      </c>
      <c r="K250" s="6">
        <f t="shared" si="27"/>
        <v>1072974.4982059898</v>
      </c>
      <c r="L250" s="6">
        <v>6.03058940004607</v>
      </c>
      <c r="M250" s="29">
        <f t="shared" si="31"/>
        <v>1</v>
      </c>
      <c r="N250" s="4" t="str">
        <f t="shared" si="28"/>
        <v>G1T1701_BR_131_M__G1T1701_BR_262_MP</v>
      </c>
    </row>
    <row r="251" spans="1:14" x14ac:dyDescent="0.25">
      <c r="A251">
        <v>149</v>
      </c>
      <c r="B251" s="1" t="s">
        <v>293</v>
      </c>
      <c r="C251" s="33" t="s">
        <v>2635</v>
      </c>
      <c r="D251" s="15" t="str">
        <f t="shared" si="29"/>
        <v>NA</v>
      </c>
      <c r="E251" s="25">
        <f t="shared" si="30"/>
        <v>0</v>
      </c>
      <c r="F251" s="1" t="s">
        <v>294</v>
      </c>
      <c r="G251" s="6">
        <f t="shared" si="25"/>
        <v>1578548.6754018439</v>
      </c>
      <c r="H251" s="13">
        <v>6.1982579781398597</v>
      </c>
      <c r="I251" s="28">
        <f t="shared" si="26"/>
        <v>1</v>
      </c>
      <c r="J251" s="1" t="s">
        <v>295</v>
      </c>
      <c r="K251" s="6">
        <f t="shared" si="27"/>
        <v>7044.4655488384651</v>
      </c>
      <c r="L251" s="6">
        <v>3.8478480495397771</v>
      </c>
      <c r="M251" s="29">
        <f t="shared" si="31"/>
        <v>1</v>
      </c>
      <c r="N251" s="4" t="str">
        <f t="shared" si="28"/>
        <v>G1T1701_BR_401_MP__G1T1701_BR_450_MP</v>
      </c>
    </row>
    <row r="252" spans="1:14" x14ac:dyDescent="0.25">
      <c r="A252">
        <v>149</v>
      </c>
      <c r="B252" s="1" t="s">
        <v>1424</v>
      </c>
      <c r="C252" s="33" t="s">
        <v>2635</v>
      </c>
      <c r="D252" s="15" t="str">
        <f t="shared" si="29"/>
        <v>NA</v>
      </c>
      <c r="E252" s="25">
        <f t="shared" si="30"/>
        <v>0</v>
      </c>
      <c r="F252" s="1" t="s">
        <v>1398</v>
      </c>
      <c r="G252" s="6">
        <f t="shared" si="25"/>
        <v>18034.232053609314</v>
      </c>
      <c r="H252" s="6">
        <v>4.2560976536141402</v>
      </c>
      <c r="I252" s="28">
        <f t="shared" si="26"/>
        <v>1</v>
      </c>
      <c r="J252" s="1" t="s">
        <v>1399</v>
      </c>
      <c r="K252" s="6">
        <f t="shared" si="27"/>
        <v>3026.0779897616667</v>
      </c>
      <c r="L252" s="13">
        <v>3.48088011670986</v>
      </c>
      <c r="M252" s="29">
        <f t="shared" si="31"/>
        <v>1</v>
      </c>
      <c r="N252" s="4" t="str">
        <f t="shared" si="28"/>
        <v>G1T1701_BR_182_MP__G1T1701_BR_023_P</v>
      </c>
    </row>
    <row r="253" spans="1:14" x14ac:dyDescent="0.25">
      <c r="A253">
        <v>149</v>
      </c>
      <c r="B253" s="1" t="s">
        <v>962</v>
      </c>
      <c r="C253" s="33" t="s">
        <v>2635</v>
      </c>
      <c r="D253" s="15" t="str">
        <f t="shared" si="29"/>
        <v>NA</v>
      </c>
      <c r="E253" s="25">
        <f t="shared" si="30"/>
        <v>0</v>
      </c>
      <c r="F253" s="1" t="s">
        <v>809</v>
      </c>
      <c r="G253" s="6">
        <f t="shared" si="25"/>
        <v>144512.59319843596</v>
      </c>
      <c r="H253" s="5">
        <v>5.1599056942779304</v>
      </c>
      <c r="I253" s="28">
        <f t="shared" si="26"/>
        <v>1</v>
      </c>
      <c r="J253" s="1" t="s">
        <v>947</v>
      </c>
      <c r="K253" s="6">
        <f t="shared" si="27"/>
        <v>2251.8161684806564</v>
      </c>
      <c r="L253" s="6">
        <v>3.3525329331272702</v>
      </c>
      <c r="M253" s="29">
        <f t="shared" si="31"/>
        <v>1</v>
      </c>
      <c r="N253" s="4" t="str">
        <f t="shared" si="28"/>
        <v>G1T1701_BR_048_P__G1T1701_BR_002_P</v>
      </c>
    </row>
    <row r="254" spans="1:14" x14ac:dyDescent="0.25">
      <c r="A254">
        <v>149</v>
      </c>
      <c r="B254" s="1" t="s">
        <v>1632</v>
      </c>
      <c r="C254" s="33" t="s">
        <v>2635</v>
      </c>
      <c r="D254" s="15" t="str">
        <f t="shared" si="29"/>
        <v>NA</v>
      </c>
      <c r="E254" s="25">
        <f t="shared" si="30"/>
        <v>0</v>
      </c>
      <c r="F254" s="1" t="s">
        <v>1398</v>
      </c>
      <c r="G254" s="6">
        <f t="shared" si="25"/>
        <v>18034.232053609314</v>
      </c>
      <c r="H254" s="6">
        <v>4.2560976536141402</v>
      </c>
      <c r="I254" s="28">
        <f t="shared" si="26"/>
        <v>1</v>
      </c>
      <c r="J254" s="1" t="s">
        <v>1621</v>
      </c>
      <c r="K254" s="6">
        <f t="shared" si="27"/>
        <v>9561.767980704506</v>
      </c>
      <c r="L254" s="6">
        <v>3.9805382011959698</v>
      </c>
      <c r="M254" s="29">
        <f t="shared" si="31"/>
        <v>1</v>
      </c>
      <c r="N254" s="4" t="str">
        <f t="shared" si="28"/>
        <v>G1T1701_BR_182_MP__G1T1701_BR_024_P</v>
      </c>
    </row>
    <row r="255" spans="1:14" x14ac:dyDescent="0.25">
      <c r="A255">
        <v>149</v>
      </c>
      <c r="B255" s="1" t="s">
        <v>2187</v>
      </c>
      <c r="C255" s="33" t="s">
        <v>2635</v>
      </c>
      <c r="D255" s="15" t="str">
        <f t="shared" si="29"/>
        <v>NA</v>
      </c>
      <c r="E255" s="25">
        <f t="shared" si="30"/>
        <v>0</v>
      </c>
      <c r="F255" s="1" t="s">
        <v>2132</v>
      </c>
      <c r="G255" s="6">
        <f t="shared" si="25"/>
        <v>1</v>
      </c>
      <c r="H255" s="13">
        <v>0</v>
      </c>
      <c r="I255" s="28">
        <f t="shared" si="26"/>
        <v>0</v>
      </c>
      <c r="J255" s="1" t="s">
        <v>268</v>
      </c>
      <c r="K255" s="6">
        <f t="shared" si="27"/>
        <v>1072974.4982059898</v>
      </c>
      <c r="L255" s="6">
        <v>6.03058940004607</v>
      </c>
      <c r="M255" s="29">
        <f t="shared" si="31"/>
        <v>1</v>
      </c>
      <c r="N255" s="4" t="str">
        <f t="shared" si="28"/>
        <v>G1T1701_BR_131_M__G1T1701_BR_262_MP</v>
      </c>
    </row>
    <row r="256" spans="1:14" x14ac:dyDescent="0.25">
      <c r="A256">
        <v>149</v>
      </c>
      <c r="B256" s="1" t="s">
        <v>7</v>
      </c>
      <c r="C256" s="33" t="s">
        <v>2635</v>
      </c>
      <c r="D256" s="15" t="str">
        <f t="shared" si="29"/>
        <v>NA</v>
      </c>
      <c r="E256" s="25">
        <f t="shared" si="30"/>
        <v>0</v>
      </c>
      <c r="F256" s="1" t="s">
        <v>1</v>
      </c>
      <c r="G256" s="6">
        <f t="shared" si="25"/>
        <v>60211.171035367588</v>
      </c>
      <c r="H256" s="5">
        <v>4.7796770737982897</v>
      </c>
      <c r="I256" s="28">
        <f t="shared" si="26"/>
        <v>1</v>
      </c>
      <c r="J256" s="1" t="s">
        <v>2</v>
      </c>
      <c r="K256" s="6">
        <f t="shared" si="27"/>
        <v>1</v>
      </c>
      <c r="L256" s="5">
        <v>0</v>
      </c>
      <c r="M256" s="29">
        <f t="shared" si="31"/>
        <v>0</v>
      </c>
      <c r="N256" s="4" t="str">
        <f t="shared" si="28"/>
        <v>G1T1701_BR_053_GP__G1T1701_BR_005_P</v>
      </c>
    </row>
    <row r="257" spans="1:14" x14ac:dyDescent="0.25">
      <c r="A257">
        <v>149</v>
      </c>
      <c r="B257" s="1" t="s">
        <v>667</v>
      </c>
      <c r="C257" s="16">
        <v>22632.258300781199</v>
      </c>
      <c r="D257" s="15">
        <f t="shared" si="29"/>
        <v>4.3547278910574443</v>
      </c>
      <c r="E257" s="25">
        <f t="shared" si="30"/>
        <v>1</v>
      </c>
      <c r="F257" s="1" t="s">
        <v>653</v>
      </c>
      <c r="G257" s="13">
        <f t="shared" si="25"/>
        <v>1</v>
      </c>
      <c r="H257" s="13">
        <v>0</v>
      </c>
      <c r="I257" s="28">
        <f t="shared" si="26"/>
        <v>0</v>
      </c>
      <c r="J257" s="1" t="s">
        <v>654</v>
      </c>
      <c r="K257" s="6">
        <f t="shared" si="27"/>
        <v>170976.46731318292</v>
      </c>
      <c r="L257" s="6">
        <v>5.2329363395188802</v>
      </c>
      <c r="M257" s="29">
        <f t="shared" si="31"/>
        <v>1</v>
      </c>
      <c r="N257" s="4" t="str">
        <f t="shared" si="28"/>
        <v>G1T1701_BR_360_MP__G1T1701_BR_318_MP</v>
      </c>
    </row>
    <row r="258" spans="1:14" x14ac:dyDescent="0.25">
      <c r="A258">
        <v>149</v>
      </c>
      <c r="B258" s="1" t="s">
        <v>164</v>
      </c>
      <c r="C258" s="16">
        <v>11318.212033526201</v>
      </c>
      <c r="D258" s="15">
        <f t="shared" si="29"/>
        <v>4.0537778256770478</v>
      </c>
      <c r="E258" s="25">
        <f t="shared" si="30"/>
        <v>1</v>
      </c>
      <c r="F258" s="1" t="s">
        <v>50</v>
      </c>
      <c r="G258" s="6">
        <f t="shared" ref="G258:G321" si="32">10^H258</f>
        <v>234254722.72361231</v>
      </c>
      <c r="H258" s="13">
        <v>8.3696883552999601</v>
      </c>
      <c r="I258" s="28">
        <f t="shared" ref="I258:I321" si="33">IF(H258=0, 0, 1)</f>
        <v>1</v>
      </c>
      <c r="J258" s="1" t="s">
        <v>51</v>
      </c>
      <c r="K258" s="6">
        <f t="shared" ref="K258:K271" si="34">10^L258</f>
        <v>11859.572669718431</v>
      </c>
      <c r="L258" s="6">
        <v>4.07406904058585</v>
      </c>
      <c r="M258" s="29">
        <f t="shared" si="31"/>
        <v>1</v>
      </c>
      <c r="N258" s="4" t="str">
        <f t="shared" ref="N258:N321" si="35">F258&amp;"__"&amp;J258</f>
        <v>G1T1701_BR_139_MP__G1T1701_BR_042_P</v>
      </c>
    </row>
    <row r="259" spans="1:14" x14ac:dyDescent="0.25">
      <c r="A259">
        <v>149</v>
      </c>
      <c r="B259" s="1" t="s">
        <v>2188</v>
      </c>
      <c r="C259" s="33" t="s">
        <v>2635</v>
      </c>
      <c r="D259" s="15" t="str">
        <f t="shared" ref="D259:D322" si="36">IF(C259="NA","NA",LOG10(C259))</f>
        <v>NA</v>
      </c>
      <c r="E259" s="25">
        <f t="shared" ref="E259:E322" si="37">IF(D259="NA", 0, 1)</f>
        <v>0</v>
      </c>
      <c r="F259" s="1" t="s">
        <v>2132</v>
      </c>
      <c r="G259" s="6">
        <f t="shared" si="32"/>
        <v>1</v>
      </c>
      <c r="H259" s="13">
        <v>0</v>
      </c>
      <c r="I259" s="28">
        <f t="shared" si="33"/>
        <v>0</v>
      </c>
      <c r="J259" s="1" t="s">
        <v>268</v>
      </c>
      <c r="K259" s="6">
        <f t="shared" si="34"/>
        <v>1072974.4982059898</v>
      </c>
      <c r="L259" s="6">
        <v>6.03058940004607</v>
      </c>
      <c r="M259" s="29">
        <f t="shared" ref="M259:M322" si="38">IF(L259=0,0,1)</f>
        <v>1</v>
      </c>
      <c r="N259" s="4" t="str">
        <f t="shared" si="35"/>
        <v>G1T1701_BR_131_M__G1T1701_BR_262_MP</v>
      </c>
    </row>
    <row r="260" spans="1:14" x14ac:dyDescent="0.25">
      <c r="A260">
        <v>149</v>
      </c>
      <c r="B260" s="1" t="s">
        <v>8</v>
      </c>
      <c r="C260" s="33" t="s">
        <v>2635</v>
      </c>
      <c r="D260" s="15" t="str">
        <f t="shared" si="36"/>
        <v>NA</v>
      </c>
      <c r="E260" s="25">
        <f t="shared" si="37"/>
        <v>0</v>
      </c>
      <c r="F260" s="1" t="s">
        <v>1</v>
      </c>
      <c r="G260" s="6">
        <f t="shared" si="32"/>
        <v>60211.171035367588</v>
      </c>
      <c r="H260" s="5">
        <v>4.7796770737982897</v>
      </c>
      <c r="I260" s="28">
        <f t="shared" si="33"/>
        <v>1</v>
      </c>
      <c r="J260" s="1" t="s">
        <v>2</v>
      </c>
      <c r="K260" s="6">
        <f t="shared" si="34"/>
        <v>1</v>
      </c>
      <c r="L260" s="5">
        <v>0</v>
      </c>
      <c r="M260" s="29">
        <f t="shared" si="38"/>
        <v>0</v>
      </c>
      <c r="N260" s="4" t="str">
        <f t="shared" si="35"/>
        <v>G1T1701_BR_053_GP__G1T1701_BR_005_P</v>
      </c>
    </row>
    <row r="261" spans="1:14" x14ac:dyDescent="0.25">
      <c r="A261">
        <v>149</v>
      </c>
      <c r="B261" s="1" t="s">
        <v>1719</v>
      </c>
      <c r="C261" s="33" t="s">
        <v>2635</v>
      </c>
      <c r="D261" s="15" t="str">
        <f t="shared" si="36"/>
        <v>NA</v>
      </c>
      <c r="E261" s="25">
        <f t="shared" si="37"/>
        <v>0</v>
      </c>
      <c r="F261" s="1" t="s">
        <v>1717</v>
      </c>
      <c r="G261" s="6">
        <f t="shared" si="32"/>
        <v>3191.9274723806175</v>
      </c>
      <c r="H261" s="5">
        <v>3.5040530146640498</v>
      </c>
      <c r="I261" s="28">
        <f t="shared" si="33"/>
        <v>1</v>
      </c>
      <c r="J261" s="1" t="s">
        <v>1718</v>
      </c>
      <c r="K261" s="6">
        <f t="shared" si="34"/>
        <v>6597.8408489628891</v>
      </c>
      <c r="L261" s="6">
        <v>3.8194018354210817</v>
      </c>
      <c r="M261" s="29">
        <f t="shared" si="38"/>
        <v>1</v>
      </c>
      <c r="N261" s="4" t="str">
        <f t="shared" si="35"/>
        <v>G1T1701_BR_064_P__G1T1701_BR_031_P</v>
      </c>
    </row>
    <row r="262" spans="1:14" x14ac:dyDescent="0.25">
      <c r="A262">
        <v>149</v>
      </c>
      <c r="B262" s="1" t="s">
        <v>216</v>
      </c>
      <c r="C262" s="33" t="s">
        <v>2635</v>
      </c>
      <c r="D262" s="15" t="str">
        <f t="shared" si="36"/>
        <v>NA</v>
      </c>
      <c r="E262" s="25">
        <f t="shared" si="37"/>
        <v>0</v>
      </c>
      <c r="F262" s="1" t="s">
        <v>85</v>
      </c>
      <c r="G262" s="6">
        <f t="shared" si="32"/>
        <v>64422140.432674333</v>
      </c>
      <c r="H262" s="6">
        <v>7.8090351502051334</v>
      </c>
      <c r="I262" s="28">
        <f t="shared" si="33"/>
        <v>1</v>
      </c>
      <c r="J262" s="1" t="s">
        <v>86</v>
      </c>
      <c r="K262" s="6">
        <f t="shared" si="34"/>
        <v>1488708.1784254354</v>
      </c>
      <c r="L262" s="6">
        <v>6.1728095742327804</v>
      </c>
      <c r="M262" s="29">
        <f t="shared" si="38"/>
        <v>1</v>
      </c>
      <c r="N262" s="4" t="str">
        <f t="shared" si="35"/>
        <v>G1T1701_BR_211_MP__G1T1701_BR_372_MP</v>
      </c>
    </row>
    <row r="263" spans="1:14" x14ac:dyDescent="0.25">
      <c r="A263">
        <v>149</v>
      </c>
      <c r="B263" s="1" t="s">
        <v>447</v>
      </c>
      <c r="C263" s="33" t="s">
        <v>2635</v>
      </c>
      <c r="D263" s="15" t="str">
        <f t="shared" si="36"/>
        <v>NA</v>
      </c>
      <c r="E263" s="25">
        <f t="shared" si="37"/>
        <v>0</v>
      </c>
      <c r="F263" s="1" t="s">
        <v>438</v>
      </c>
      <c r="G263" s="6">
        <f t="shared" si="32"/>
        <v>210466.95188114457</v>
      </c>
      <c r="H263" s="5">
        <v>5.3231839113714896</v>
      </c>
      <c r="I263" s="28">
        <f t="shared" si="33"/>
        <v>1</v>
      </c>
      <c r="J263" s="1" t="s">
        <v>439</v>
      </c>
      <c r="K263" s="6">
        <f t="shared" si="34"/>
        <v>1989.8657498618879</v>
      </c>
      <c r="L263" s="6">
        <v>3.2988237768816</v>
      </c>
      <c r="M263" s="29">
        <f t="shared" si="38"/>
        <v>1</v>
      </c>
      <c r="N263" s="4" t="str">
        <f t="shared" si="35"/>
        <v>G1T1701_BR_067_GP__G1T1701_BR_037_P</v>
      </c>
    </row>
    <row r="264" spans="1:14" x14ac:dyDescent="0.25">
      <c r="A264">
        <v>149</v>
      </c>
      <c r="B264" s="1" t="s">
        <v>388</v>
      </c>
      <c r="C264" s="16">
        <v>91.170901758667199</v>
      </c>
      <c r="D264" s="15">
        <f t="shared" si="36"/>
        <v>1.9598562503669672</v>
      </c>
      <c r="E264" s="25">
        <f t="shared" si="37"/>
        <v>1</v>
      </c>
      <c r="F264" s="1" t="s">
        <v>383</v>
      </c>
      <c r="G264" s="6">
        <f t="shared" si="32"/>
        <v>923130.20480727009</v>
      </c>
      <c r="H264" s="13">
        <v>5.9652629613089196</v>
      </c>
      <c r="I264" s="28">
        <f t="shared" si="33"/>
        <v>1</v>
      </c>
      <c r="J264" s="1" t="s">
        <v>384</v>
      </c>
      <c r="K264" s="6">
        <f t="shared" si="34"/>
        <v>208114.9469030929</v>
      </c>
      <c r="L264" s="6">
        <v>5.31830327254427</v>
      </c>
      <c r="M264" s="29">
        <f t="shared" si="38"/>
        <v>1</v>
      </c>
      <c r="N264" s="4" t="str">
        <f t="shared" si="35"/>
        <v>G1T1701_BR_134_MP__G1T1701_BR_444_MP</v>
      </c>
    </row>
    <row r="265" spans="1:14" x14ac:dyDescent="0.25">
      <c r="A265">
        <v>149</v>
      </c>
      <c r="B265" s="1" t="s">
        <v>2189</v>
      </c>
      <c r="C265" s="33" t="s">
        <v>2635</v>
      </c>
      <c r="D265" s="15" t="str">
        <f t="shared" si="36"/>
        <v>NA</v>
      </c>
      <c r="E265" s="25">
        <f t="shared" si="37"/>
        <v>0</v>
      </c>
      <c r="F265" s="1" t="s">
        <v>2132</v>
      </c>
      <c r="G265" s="6">
        <f t="shared" si="32"/>
        <v>1</v>
      </c>
      <c r="H265" s="13">
        <v>0</v>
      </c>
      <c r="I265" s="28">
        <f t="shared" si="33"/>
        <v>0</v>
      </c>
      <c r="J265" s="1" t="s">
        <v>268</v>
      </c>
      <c r="K265" s="6">
        <f t="shared" si="34"/>
        <v>1072974.4982059898</v>
      </c>
      <c r="L265" s="6">
        <v>6.03058940004607</v>
      </c>
      <c r="M265" s="29">
        <f t="shared" si="38"/>
        <v>1</v>
      </c>
      <c r="N265" s="4" t="str">
        <f t="shared" si="35"/>
        <v>G1T1701_BR_131_M__G1T1701_BR_262_MP</v>
      </c>
    </row>
    <row r="266" spans="1:14" x14ac:dyDescent="0.25">
      <c r="A266">
        <v>149</v>
      </c>
      <c r="B266" s="1" t="s">
        <v>1060</v>
      </c>
      <c r="C266" s="33" t="s">
        <v>2635</v>
      </c>
      <c r="D266" s="15" t="str">
        <f t="shared" si="36"/>
        <v>NA</v>
      </c>
      <c r="E266" s="25">
        <f t="shared" si="37"/>
        <v>0</v>
      </c>
      <c r="F266" s="1" t="s">
        <v>1057</v>
      </c>
      <c r="G266" s="6">
        <f t="shared" si="32"/>
        <v>1</v>
      </c>
      <c r="H266" s="6">
        <v>0</v>
      </c>
      <c r="I266" s="28">
        <f t="shared" si="33"/>
        <v>0</v>
      </c>
      <c r="J266" s="1" t="s">
        <v>1058</v>
      </c>
      <c r="K266" s="6">
        <f t="shared" si="34"/>
        <v>88143.078644477893</v>
      </c>
      <c r="L266" s="6">
        <v>4.9451882153928501</v>
      </c>
      <c r="M266" s="29">
        <f t="shared" si="38"/>
        <v>1</v>
      </c>
      <c r="N266" s="4" t="str">
        <f t="shared" si="35"/>
        <v>G1T1701_BR_119_MP__G1T1701_BR_015_P</v>
      </c>
    </row>
    <row r="267" spans="1:14" x14ac:dyDescent="0.25">
      <c r="A267">
        <v>149</v>
      </c>
      <c r="B267" s="1" t="s">
        <v>1379</v>
      </c>
      <c r="C267" s="33" t="s">
        <v>2635</v>
      </c>
      <c r="D267" s="15" t="str">
        <f t="shared" si="36"/>
        <v>NA</v>
      </c>
      <c r="E267" s="25">
        <f t="shared" si="37"/>
        <v>0</v>
      </c>
      <c r="F267" s="1" t="s">
        <v>46</v>
      </c>
      <c r="G267" s="6">
        <f t="shared" si="32"/>
        <v>19751.574215131001</v>
      </c>
      <c r="H267" s="6">
        <v>4.2956017149345991</v>
      </c>
      <c r="I267" s="28">
        <f t="shared" si="33"/>
        <v>1</v>
      </c>
      <c r="J267" s="1" t="s">
        <v>40</v>
      </c>
      <c r="K267" s="6">
        <f t="shared" si="34"/>
        <v>1</v>
      </c>
      <c r="L267" s="6">
        <v>0</v>
      </c>
      <c r="M267" s="29">
        <f t="shared" si="38"/>
        <v>0</v>
      </c>
      <c r="N267" s="4" t="str">
        <f t="shared" si="35"/>
        <v>G1T1701_BR_461_P__G1T1701_BR_041_P</v>
      </c>
    </row>
    <row r="268" spans="1:14" x14ac:dyDescent="0.25">
      <c r="A268">
        <v>149</v>
      </c>
      <c r="B268" s="1" t="s">
        <v>2190</v>
      </c>
      <c r="C268" s="33" t="s">
        <v>2635</v>
      </c>
      <c r="D268" s="15" t="str">
        <f t="shared" si="36"/>
        <v>NA</v>
      </c>
      <c r="E268" s="25">
        <f t="shared" si="37"/>
        <v>0</v>
      </c>
      <c r="F268" s="1" t="s">
        <v>2132</v>
      </c>
      <c r="G268" s="6">
        <f t="shared" si="32"/>
        <v>1</v>
      </c>
      <c r="H268" s="13">
        <v>0</v>
      </c>
      <c r="I268" s="28">
        <f t="shared" si="33"/>
        <v>0</v>
      </c>
      <c r="J268" s="1" t="s">
        <v>268</v>
      </c>
      <c r="K268" s="6">
        <f t="shared" si="34"/>
        <v>1072974.4982059898</v>
      </c>
      <c r="L268" s="6">
        <v>6.03058940004607</v>
      </c>
      <c r="M268" s="29">
        <f t="shared" si="38"/>
        <v>1</v>
      </c>
      <c r="N268" s="4" t="str">
        <f t="shared" si="35"/>
        <v>G1T1701_BR_131_M__G1T1701_BR_262_MP</v>
      </c>
    </row>
    <row r="269" spans="1:14" x14ac:dyDescent="0.25">
      <c r="A269">
        <v>149</v>
      </c>
      <c r="B269" s="1" t="s">
        <v>1151</v>
      </c>
      <c r="C269" s="36" t="s">
        <v>2635</v>
      </c>
      <c r="D269" s="15" t="str">
        <f t="shared" si="36"/>
        <v>NA</v>
      </c>
      <c r="E269" s="25">
        <f t="shared" si="37"/>
        <v>0</v>
      </c>
      <c r="F269" s="1" t="s">
        <v>1</v>
      </c>
      <c r="G269" s="6">
        <f t="shared" si="32"/>
        <v>60211.171035367588</v>
      </c>
      <c r="H269" s="5">
        <v>4.7796770737982897</v>
      </c>
      <c r="I269" s="28">
        <f t="shared" si="33"/>
        <v>1</v>
      </c>
      <c r="J269" s="1" t="s">
        <v>1137</v>
      </c>
      <c r="K269" s="6">
        <f t="shared" si="34"/>
        <v>2980.1501246506136</v>
      </c>
      <c r="L269" s="5">
        <v>3.47423814215181</v>
      </c>
      <c r="M269" s="29">
        <f t="shared" si="38"/>
        <v>1</v>
      </c>
      <c r="N269" s="4" t="str">
        <f t="shared" si="35"/>
        <v>G1T1701_BR_053_GP__G1T1701_BR_006_P</v>
      </c>
    </row>
    <row r="270" spans="1:14" x14ac:dyDescent="0.25">
      <c r="A270">
        <v>149</v>
      </c>
      <c r="B270" s="1" t="s">
        <v>1780</v>
      </c>
      <c r="C270" s="35" t="s">
        <v>2635</v>
      </c>
      <c r="D270" s="15" t="str">
        <f t="shared" si="36"/>
        <v>NA</v>
      </c>
      <c r="E270" s="25">
        <f t="shared" si="37"/>
        <v>0</v>
      </c>
      <c r="F270" s="1" t="s">
        <v>294</v>
      </c>
      <c r="G270" s="6">
        <f t="shared" si="32"/>
        <v>1578548.6754018439</v>
      </c>
      <c r="H270" s="13">
        <v>6.1982579781398597</v>
      </c>
      <c r="I270" s="28">
        <f t="shared" si="33"/>
        <v>1</v>
      </c>
      <c r="J270" s="1" t="s">
        <v>298</v>
      </c>
      <c r="K270" s="6">
        <f t="shared" si="34"/>
        <v>5922.8363458162949</v>
      </c>
      <c r="L270" s="6">
        <v>3.7725297327944398</v>
      </c>
      <c r="M270" s="29">
        <f t="shared" si="38"/>
        <v>1</v>
      </c>
      <c r="N270" s="4" t="str">
        <f t="shared" si="35"/>
        <v>G1T1701_BR_401_MP__G1T1701_BR_025_P</v>
      </c>
    </row>
    <row r="271" spans="1:14" x14ac:dyDescent="0.25">
      <c r="A271">
        <v>149</v>
      </c>
      <c r="B271" s="1" t="s">
        <v>1061</v>
      </c>
      <c r="C271" s="35" t="s">
        <v>2635</v>
      </c>
      <c r="D271" s="15" t="str">
        <f t="shared" si="36"/>
        <v>NA</v>
      </c>
      <c r="E271" s="25">
        <f t="shared" si="37"/>
        <v>0</v>
      </c>
      <c r="F271" s="1" t="s">
        <v>1057</v>
      </c>
      <c r="G271" s="6">
        <f t="shared" si="32"/>
        <v>1</v>
      </c>
      <c r="H271" s="6">
        <v>0</v>
      </c>
      <c r="I271" s="28">
        <f t="shared" si="33"/>
        <v>0</v>
      </c>
      <c r="J271" s="1" t="s">
        <v>1058</v>
      </c>
      <c r="K271" s="6">
        <f t="shared" si="34"/>
        <v>88143.078644477893</v>
      </c>
      <c r="L271" s="6">
        <v>4.9451882153928501</v>
      </c>
      <c r="M271" s="29">
        <f t="shared" si="38"/>
        <v>1</v>
      </c>
      <c r="N271" s="4" t="str">
        <f t="shared" si="35"/>
        <v>G1T1701_BR_119_MP__G1T1701_BR_015_P</v>
      </c>
    </row>
    <row r="272" spans="1:14" x14ac:dyDescent="0.25">
      <c r="A272">
        <v>149</v>
      </c>
      <c r="B272" s="1" t="s">
        <v>1982</v>
      </c>
      <c r="C272" s="16">
        <v>59.32711124420166</v>
      </c>
      <c r="D272" s="15">
        <f t="shared" si="36"/>
        <v>1.7732532021846463</v>
      </c>
      <c r="E272" s="25">
        <f t="shared" si="37"/>
        <v>1</v>
      </c>
      <c r="F272" s="1" t="s">
        <v>1973</v>
      </c>
      <c r="G272" s="6">
        <f t="shared" si="32"/>
        <v>1</v>
      </c>
      <c r="H272" s="13">
        <v>0</v>
      </c>
      <c r="I272" s="28">
        <f t="shared" si="33"/>
        <v>0</v>
      </c>
      <c r="J272" s="1" t="s">
        <v>1974</v>
      </c>
      <c r="K272" s="6" t="s">
        <v>2635</v>
      </c>
      <c r="L272" s="6" t="s">
        <v>2635</v>
      </c>
      <c r="M272" s="29">
        <f t="shared" si="38"/>
        <v>1</v>
      </c>
      <c r="N272" s="4" t="str">
        <f t="shared" si="35"/>
        <v>G1T1701_BR_166_MP__G1T1701_BR_263_MP</v>
      </c>
    </row>
    <row r="273" spans="1:14" x14ac:dyDescent="0.25">
      <c r="A273">
        <v>149</v>
      </c>
      <c r="B273" s="1" t="s">
        <v>389</v>
      </c>
      <c r="C273" s="16">
        <v>1379.0053200817233</v>
      </c>
      <c r="D273" s="15">
        <f t="shared" si="36"/>
        <v>3.1395659416491486</v>
      </c>
      <c r="E273" s="25">
        <f t="shared" si="37"/>
        <v>1</v>
      </c>
      <c r="F273" s="1" t="s">
        <v>383</v>
      </c>
      <c r="G273" s="6">
        <f t="shared" si="32"/>
        <v>923130.20480727009</v>
      </c>
      <c r="H273" s="13">
        <v>5.9652629613089196</v>
      </c>
      <c r="I273" s="28">
        <f t="shared" si="33"/>
        <v>1</v>
      </c>
      <c r="J273" s="1" t="s">
        <v>384</v>
      </c>
      <c r="K273" s="6">
        <f t="shared" ref="K273:K313" si="39">10^L273</f>
        <v>208114.9469030929</v>
      </c>
      <c r="L273" s="6">
        <v>5.31830327254427</v>
      </c>
      <c r="M273" s="29">
        <f t="shared" si="38"/>
        <v>1</v>
      </c>
      <c r="N273" s="4" t="str">
        <f t="shared" si="35"/>
        <v>G1T1701_BR_134_MP__G1T1701_BR_444_MP</v>
      </c>
    </row>
    <row r="274" spans="1:14" x14ac:dyDescent="0.25">
      <c r="A274">
        <v>149</v>
      </c>
      <c r="B274" s="1" t="s">
        <v>1425</v>
      </c>
      <c r="C274" s="15">
        <v>87.217168807983398</v>
      </c>
      <c r="D274" s="15">
        <f t="shared" si="36"/>
        <v>1.9406019847562725</v>
      </c>
      <c r="E274" s="25">
        <f t="shared" si="37"/>
        <v>1</v>
      </c>
      <c r="F274" s="1" t="s">
        <v>1398</v>
      </c>
      <c r="G274" s="6">
        <f t="shared" si="32"/>
        <v>18034.232053609314</v>
      </c>
      <c r="H274" s="6">
        <v>4.2560976536141402</v>
      </c>
      <c r="I274" s="28">
        <f t="shared" si="33"/>
        <v>1</v>
      </c>
      <c r="J274" s="1" t="s">
        <v>1399</v>
      </c>
      <c r="K274" s="6">
        <f t="shared" si="39"/>
        <v>3026.0779897616667</v>
      </c>
      <c r="L274" s="13">
        <v>3.48088011670986</v>
      </c>
      <c r="M274" s="29">
        <f t="shared" si="38"/>
        <v>1</v>
      </c>
      <c r="N274" s="4" t="str">
        <f t="shared" si="35"/>
        <v>G1T1701_BR_182_MP__G1T1701_BR_023_P</v>
      </c>
    </row>
    <row r="275" spans="1:14" x14ac:dyDescent="0.25">
      <c r="A275">
        <v>149</v>
      </c>
      <c r="B275" s="1" t="s">
        <v>1292</v>
      </c>
      <c r="C275" s="16">
        <v>21852.0703125</v>
      </c>
      <c r="D275" s="15">
        <f t="shared" si="36"/>
        <v>4.3394925892561282</v>
      </c>
      <c r="E275" s="25">
        <f t="shared" si="37"/>
        <v>1</v>
      </c>
      <c r="F275" s="1" t="s">
        <v>1057</v>
      </c>
      <c r="G275" s="6">
        <f t="shared" si="32"/>
        <v>1</v>
      </c>
      <c r="H275" s="6">
        <v>0</v>
      </c>
      <c r="I275" s="28">
        <f t="shared" si="33"/>
        <v>0</v>
      </c>
      <c r="J275" s="1" t="s">
        <v>1282</v>
      </c>
      <c r="K275" s="6">
        <f t="shared" si="39"/>
        <v>46124.041308961496</v>
      </c>
      <c r="L275" s="6">
        <v>4.6639273524233804</v>
      </c>
      <c r="M275" s="29">
        <f t="shared" si="38"/>
        <v>1</v>
      </c>
      <c r="N275" s="4" t="str">
        <f t="shared" si="35"/>
        <v>G1T1701_BR_119_MP__G1T1701_BR_324_MP</v>
      </c>
    </row>
    <row r="276" spans="1:14" x14ac:dyDescent="0.25">
      <c r="A276">
        <v>149</v>
      </c>
      <c r="B276" s="1" t="s">
        <v>1426</v>
      </c>
      <c r="C276" s="35" t="s">
        <v>2635</v>
      </c>
      <c r="D276" s="15" t="str">
        <f t="shared" si="36"/>
        <v>NA</v>
      </c>
      <c r="E276" s="25">
        <f t="shared" si="37"/>
        <v>0</v>
      </c>
      <c r="F276" s="1" t="s">
        <v>1398</v>
      </c>
      <c r="G276" s="6">
        <f t="shared" si="32"/>
        <v>18034.232053609314</v>
      </c>
      <c r="H276" s="6">
        <v>4.2560976536141402</v>
      </c>
      <c r="I276" s="28">
        <f t="shared" si="33"/>
        <v>1</v>
      </c>
      <c r="J276" s="1" t="s">
        <v>1399</v>
      </c>
      <c r="K276" s="6">
        <f t="shared" si="39"/>
        <v>3026.0779897616667</v>
      </c>
      <c r="L276" s="13">
        <v>3.48088011670986</v>
      </c>
      <c r="M276" s="29">
        <f t="shared" si="38"/>
        <v>1</v>
      </c>
      <c r="N276" s="4" t="str">
        <f t="shared" si="35"/>
        <v>G1T1701_BR_182_MP__G1T1701_BR_023_P</v>
      </c>
    </row>
    <row r="277" spans="1:14" x14ac:dyDescent="0.25">
      <c r="A277">
        <v>149</v>
      </c>
      <c r="B277" s="1" t="s">
        <v>2191</v>
      </c>
      <c r="C277" s="35" t="s">
        <v>2635</v>
      </c>
      <c r="D277" s="15" t="str">
        <f t="shared" si="36"/>
        <v>NA</v>
      </c>
      <c r="E277" s="25">
        <f t="shared" si="37"/>
        <v>0</v>
      </c>
      <c r="F277" s="1" t="s">
        <v>2132</v>
      </c>
      <c r="G277" s="6">
        <f t="shared" si="32"/>
        <v>1</v>
      </c>
      <c r="H277" s="13">
        <v>0</v>
      </c>
      <c r="I277" s="28">
        <f t="shared" si="33"/>
        <v>0</v>
      </c>
      <c r="J277" s="1" t="s">
        <v>268</v>
      </c>
      <c r="K277" s="6">
        <f t="shared" si="39"/>
        <v>1072974.4982059898</v>
      </c>
      <c r="L277" s="6">
        <v>6.03058940004607</v>
      </c>
      <c r="M277" s="29">
        <f t="shared" si="38"/>
        <v>1</v>
      </c>
      <c r="N277" s="4" t="str">
        <f t="shared" si="35"/>
        <v>G1T1701_BR_131_M__G1T1701_BR_262_MP</v>
      </c>
    </row>
    <row r="278" spans="1:14" x14ac:dyDescent="0.25">
      <c r="A278">
        <v>149</v>
      </c>
      <c r="B278" s="1" t="s">
        <v>1720</v>
      </c>
      <c r="C278" s="35" t="s">
        <v>2635</v>
      </c>
      <c r="D278" s="15" t="str">
        <f t="shared" si="36"/>
        <v>NA</v>
      </c>
      <c r="E278" s="25">
        <f t="shared" si="37"/>
        <v>0</v>
      </c>
      <c r="F278" s="1" t="s">
        <v>1717</v>
      </c>
      <c r="G278" s="6">
        <f t="shared" si="32"/>
        <v>3191.9274723806175</v>
      </c>
      <c r="H278" s="5">
        <v>3.5040530146640498</v>
      </c>
      <c r="I278" s="28">
        <f t="shared" si="33"/>
        <v>1</v>
      </c>
      <c r="J278" s="1" t="s">
        <v>1718</v>
      </c>
      <c r="K278" s="6">
        <f t="shared" si="39"/>
        <v>6597.8408489628537</v>
      </c>
      <c r="L278" s="6">
        <v>3.8194018354210799</v>
      </c>
      <c r="M278" s="29">
        <f t="shared" si="38"/>
        <v>1</v>
      </c>
      <c r="N278" s="4" t="str">
        <f t="shared" si="35"/>
        <v>G1T1701_BR_064_P__G1T1701_BR_031_P</v>
      </c>
    </row>
    <row r="279" spans="1:14" x14ac:dyDescent="0.25">
      <c r="A279">
        <v>149</v>
      </c>
      <c r="B279" s="1" t="s">
        <v>1721</v>
      </c>
      <c r="C279" s="35" t="s">
        <v>2635</v>
      </c>
      <c r="D279" s="15" t="str">
        <f t="shared" si="36"/>
        <v>NA</v>
      </c>
      <c r="E279" s="25">
        <f t="shared" si="37"/>
        <v>0</v>
      </c>
      <c r="F279" s="1" t="s">
        <v>1717</v>
      </c>
      <c r="G279" s="6">
        <f t="shared" si="32"/>
        <v>3191.9274723806175</v>
      </c>
      <c r="H279" s="5">
        <v>3.5040530146640498</v>
      </c>
      <c r="I279" s="28">
        <f t="shared" si="33"/>
        <v>1</v>
      </c>
      <c r="J279" s="1" t="s">
        <v>1718</v>
      </c>
      <c r="K279" s="6">
        <f t="shared" si="39"/>
        <v>6597.8408489628537</v>
      </c>
      <c r="L279" s="6">
        <v>3.8194018354210799</v>
      </c>
      <c r="M279" s="29">
        <f t="shared" si="38"/>
        <v>1</v>
      </c>
      <c r="N279" s="4" t="str">
        <f t="shared" si="35"/>
        <v>G1T1701_BR_064_P__G1T1701_BR_031_P</v>
      </c>
    </row>
    <row r="280" spans="1:14" x14ac:dyDescent="0.25">
      <c r="A280">
        <v>149</v>
      </c>
      <c r="B280" s="1" t="s">
        <v>1427</v>
      </c>
      <c r="C280" s="35" t="s">
        <v>2635</v>
      </c>
      <c r="D280" s="15" t="str">
        <f t="shared" si="36"/>
        <v>NA</v>
      </c>
      <c r="E280" s="25">
        <f t="shared" si="37"/>
        <v>0</v>
      </c>
      <c r="F280" s="1" t="s">
        <v>1398</v>
      </c>
      <c r="G280" s="6">
        <f t="shared" si="32"/>
        <v>18034.232053609314</v>
      </c>
      <c r="H280" s="6">
        <v>4.2560976536141402</v>
      </c>
      <c r="I280" s="28">
        <f t="shared" si="33"/>
        <v>1</v>
      </c>
      <c r="J280" s="1" t="s">
        <v>1399</v>
      </c>
      <c r="K280" s="6">
        <f t="shared" si="39"/>
        <v>3026.0779897616667</v>
      </c>
      <c r="L280" s="13">
        <v>3.48088011670986</v>
      </c>
      <c r="M280" s="29">
        <f t="shared" si="38"/>
        <v>1</v>
      </c>
      <c r="N280" s="4" t="str">
        <f t="shared" si="35"/>
        <v>G1T1701_BR_182_MP__G1T1701_BR_023_P</v>
      </c>
    </row>
    <row r="281" spans="1:14" x14ac:dyDescent="0.25">
      <c r="A281">
        <v>149</v>
      </c>
      <c r="B281" s="1" t="s">
        <v>1428</v>
      </c>
      <c r="C281" s="16">
        <v>22.552690655258107</v>
      </c>
      <c r="D281" s="15">
        <f t="shared" si="36"/>
        <v>1.3531983629333684</v>
      </c>
      <c r="E281" s="25">
        <f t="shared" si="37"/>
        <v>1</v>
      </c>
      <c r="F281" s="1" t="s">
        <v>1398</v>
      </c>
      <c r="G281" s="6">
        <f t="shared" si="32"/>
        <v>18034.232053609314</v>
      </c>
      <c r="H281" s="6">
        <v>4.2560976536141402</v>
      </c>
      <c r="I281" s="28">
        <f t="shared" si="33"/>
        <v>1</v>
      </c>
      <c r="J281" s="1" t="s">
        <v>1399</v>
      </c>
      <c r="K281" s="6">
        <f t="shared" si="39"/>
        <v>3026.0779897616667</v>
      </c>
      <c r="L281" s="13">
        <v>3.48088011670986</v>
      </c>
      <c r="M281" s="29">
        <f t="shared" si="38"/>
        <v>1</v>
      </c>
      <c r="N281" s="4" t="str">
        <f t="shared" si="35"/>
        <v>G1T1701_BR_182_MP__G1T1701_BR_023_P</v>
      </c>
    </row>
    <row r="282" spans="1:14" x14ac:dyDescent="0.25">
      <c r="A282">
        <v>149</v>
      </c>
      <c r="B282" s="1" t="s">
        <v>2192</v>
      </c>
      <c r="C282" s="16">
        <v>43.419370651245117</v>
      </c>
      <c r="D282" s="15">
        <f t="shared" si="36"/>
        <v>1.637683524215769</v>
      </c>
      <c r="E282" s="25">
        <f t="shared" si="37"/>
        <v>1</v>
      </c>
      <c r="F282" s="1" t="s">
        <v>2132</v>
      </c>
      <c r="G282" s="6">
        <f t="shared" si="32"/>
        <v>1</v>
      </c>
      <c r="H282" s="13">
        <v>0</v>
      </c>
      <c r="I282" s="28">
        <f t="shared" si="33"/>
        <v>0</v>
      </c>
      <c r="J282" s="1" t="s">
        <v>268</v>
      </c>
      <c r="K282" s="6">
        <f t="shared" si="39"/>
        <v>1072974.4982059898</v>
      </c>
      <c r="L282" s="6">
        <v>6.03058940004607</v>
      </c>
      <c r="M282" s="29">
        <f t="shared" si="38"/>
        <v>1</v>
      </c>
      <c r="N282" s="4" t="str">
        <f t="shared" si="35"/>
        <v>G1T1701_BR_131_M__G1T1701_BR_262_MP</v>
      </c>
    </row>
    <row r="283" spans="1:14" x14ac:dyDescent="0.25">
      <c r="A283">
        <v>149</v>
      </c>
      <c r="B283" s="1" t="s">
        <v>9</v>
      </c>
      <c r="C283" s="16">
        <v>32.66155481338501</v>
      </c>
      <c r="D283" s="15">
        <f t="shared" si="36"/>
        <v>1.5140368549505909</v>
      </c>
      <c r="E283" s="25">
        <f t="shared" si="37"/>
        <v>1</v>
      </c>
      <c r="F283" s="1" t="s">
        <v>1</v>
      </c>
      <c r="G283" s="6">
        <f t="shared" si="32"/>
        <v>60211.171035367588</v>
      </c>
      <c r="H283" s="5">
        <v>4.7796770737982897</v>
      </c>
      <c r="I283" s="28">
        <f t="shared" si="33"/>
        <v>1</v>
      </c>
      <c r="J283" s="1" t="s">
        <v>2</v>
      </c>
      <c r="K283" s="6">
        <f t="shared" si="39"/>
        <v>1</v>
      </c>
      <c r="L283" s="5">
        <v>0</v>
      </c>
      <c r="M283" s="29">
        <f t="shared" si="38"/>
        <v>0</v>
      </c>
      <c r="N283" s="4" t="str">
        <f t="shared" si="35"/>
        <v>G1T1701_BR_053_GP__G1T1701_BR_005_P</v>
      </c>
    </row>
    <row r="284" spans="1:14" x14ac:dyDescent="0.25">
      <c r="A284">
        <v>149</v>
      </c>
      <c r="B284" s="1" t="s">
        <v>1380</v>
      </c>
      <c r="C284" s="16">
        <v>17.485351688776468</v>
      </c>
      <c r="D284" s="15">
        <f t="shared" si="36"/>
        <v>1.2426743718445163</v>
      </c>
      <c r="E284" s="25">
        <f t="shared" si="37"/>
        <v>1</v>
      </c>
      <c r="F284" s="1" t="s">
        <v>46</v>
      </c>
      <c r="G284" s="6">
        <f t="shared" si="32"/>
        <v>19751.574215131001</v>
      </c>
      <c r="H284" s="6">
        <v>4.2956017149345991</v>
      </c>
      <c r="I284" s="28">
        <f t="shared" si="33"/>
        <v>1</v>
      </c>
      <c r="J284" s="1" t="s">
        <v>40</v>
      </c>
      <c r="K284" s="6">
        <f t="shared" si="39"/>
        <v>1</v>
      </c>
      <c r="L284" s="6">
        <v>0</v>
      </c>
      <c r="M284" s="29">
        <f t="shared" si="38"/>
        <v>0</v>
      </c>
      <c r="N284" s="4" t="str">
        <f t="shared" si="35"/>
        <v>G1T1701_BR_461_P__G1T1701_BR_041_P</v>
      </c>
    </row>
    <row r="285" spans="1:14" x14ac:dyDescent="0.25">
      <c r="A285">
        <v>149</v>
      </c>
      <c r="B285" s="1" t="s">
        <v>165</v>
      </c>
      <c r="C285" s="16">
        <v>5803.2916259765625</v>
      </c>
      <c r="D285" s="15">
        <f t="shared" si="36"/>
        <v>3.7636743952018064</v>
      </c>
      <c r="E285" s="25">
        <f t="shared" si="37"/>
        <v>1</v>
      </c>
      <c r="F285" s="1" t="s">
        <v>50</v>
      </c>
      <c r="G285" s="6">
        <f t="shared" si="32"/>
        <v>234254722.72361231</v>
      </c>
      <c r="H285" s="13">
        <v>8.3696883552999601</v>
      </c>
      <c r="I285" s="28">
        <f t="shared" si="33"/>
        <v>1</v>
      </c>
      <c r="J285" s="1" t="s">
        <v>51</v>
      </c>
      <c r="K285" s="6">
        <f t="shared" si="39"/>
        <v>11859.572669718431</v>
      </c>
      <c r="L285" s="6">
        <v>4.07406904058585</v>
      </c>
      <c r="M285" s="29">
        <f t="shared" si="38"/>
        <v>1</v>
      </c>
      <c r="N285" s="4" t="str">
        <f t="shared" si="35"/>
        <v>G1T1701_BR_139_MP__G1T1701_BR_042_P</v>
      </c>
    </row>
    <row r="286" spans="1:14" x14ac:dyDescent="0.25">
      <c r="A286">
        <v>149</v>
      </c>
      <c r="B286" s="1" t="s">
        <v>10</v>
      </c>
      <c r="C286" s="16">
        <v>36.869031706899825</v>
      </c>
      <c r="D286" s="15">
        <f t="shared" si="36"/>
        <v>1.5666617318596465</v>
      </c>
      <c r="E286" s="25">
        <f t="shared" si="37"/>
        <v>1</v>
      </c>
      <c r="F286" s="1" t="s">
        <v>1</v>
      </c>
      <c r="G286" s="6">
        <f t="shared" si="32"/>
        <v>60211.171035367588</v>
      </c>
      <c r="H286" s="5">
        <v>4.7796770737982897</v>
      </c>
      <c r="I286" s="28">
        <f t="shared" si="33"/>
        <v>1</v>
      </c>
      <c r="J286" s="1" t="s">
        <v>2</v>
      </c>
      <c r="K286" s="6">
        <f t="shared" si="39"/>
        <v>1</v>
      </c>
      <c r="L286" s="5">
        <v>0</v>
      </c>
      <c r="M286" s="29">
        <f t="shared" si="38"/>
        <v>0</v>
      </c>
      <c r="N286" s="4" t="str">
        <f t="shared" si="35"/>
        <v>G1T1701_BR_053_GP__G1T1701_BR_005_P</v>
      </c>
    </row>
    <row r="287" spans="1:14" x14ac:dyDescent="0.25">
      <c r="A287">
        <v>149</v>
      </c>
      <c r="B287" s="1" t="s">
        <v>448</v>
      </c>
      <c r="C287" s="16" t="s">
        <v>2635</v>
      </c>
      <c r="D287" s="15" t="str">
        <f t="shared" si="36"/>
        <v>NA</v>
      </c>
      <c r="E287" s="25">
        <f t="shared" si="37"/>
        <v>0</v>
      </c>
      <c r="F287" s="1" t="s">
        <v>438</v>
      </c>
      <c r="G287" s="6">
        <f t="shared" si="32"/>
        <v>210466.95188114457</v>
      </c>
      <c r="H287" s="5">
        <v>5.3231839113714896</v>
      </c>
      <c r="I287" s="28">
        <f t="shared" si="33"/>
        <v>1</v>
      </c>
      <c r="J287" s="1" t="s">
        <v>439</v>
      </c>
      <c r="K287" s="6">
        <f t="shared" si="39"/>
        <v>1989.8657498618879</v>
      </c>
      <c r="L287" s="6">
        <v>3.2988237768816</v>
      </c>
      <c r="M287" s="29">
        <f t="shared" si="38"/>
        <v>1</v>
      </c>
      <c r="N287" s="4" t="str">
        <f t="shared" si="35"/>
        <v>G1T1701_BR_067_GP__G1T1701_BR_037_P</v>
      </c>
    </row>
    <row r="288" spans="1:14" x14ac:dyDescent="0.25">
      <c r="A288">
        <v>149</v>
      </c>
      <c r="B288" s="1" t="s">
        <v>362</v>
      </c>
      <c r="C288" s="16">
        <v>37.26893914874087</v>
      </c>
      <c r="D288" s="15">
        <f t="shared" si="36"/>
        <v>1.5713470308433199</v>
      </c>
      <c r="E288" s="25">
        <f t="shared" si="37"/>
        <v>1</v>
      </c>
      <c r="F288" s="1" t="s">
        <v>360</v>
      </c>
      <c r="G288" s="6">
        <f t="shared" si="32"/>
        <v>1084193.4231515122</v>
      </c>
      <c r="H288" s="6">
        <v>6.0351067684696904</v>
      </c>
      <c r="I288" s="28">
        <f t="shared" si="33"/>
        <v>1</v>
      </c>
      <c r="J288" s="1" t="s">
        <v>361</v>
      </c>
      <c r="K288" s="6">
        <f t="shared" si="39"/>
        <v>2456.6774354946838</v>
      </c>
      <c r="L288" s="6">
        <v>3.3903481368703252</v>
      </c>
      <c r="M288" s="29">
        <f t="shared" si="38"/>
        <v>1</v>
      </c>
      <c r="N288" s="4" t="str">
        <f t="shared" si="35"/>
        <v>G1T1701_BR_090_M__G1T1701_BR_022_P</v>
      </c>
    </row>
    <row r="289" spans="1:14" x14ac:dyDescent="0.25">
      <c r="A289">
        <v>149</v>
      </c>
      <c r="B289" s="1" t="s">
        <v>1293</v>
      </c>
      <c r="C289" s="16">
        <v>5943.1800430492513</v>
      </c>
      <c r="D289" s="15">
        <f t="shared" si="36"/>
        <v>3.7740188870003282</v>
      </c>
      <c r="E289" s="25">
        <f t="shared" si="37"/>
        <v>1</v>
      </c>
      <c r="F289" s="1" t="s">
        <v>1057</v>
      </c>
      <c r="G289" s="6">
        <f t="shared" si="32"/>
        <v>1</v>
      </c>
      <c r="H289" s="6">
        <v>0</v>
      </c>
      <c r="I289" s="28">
        <f t="shared" si="33"/>
        <v>0</v>
      </c>
      <c r="J289" s="1" t="s">
        <v>1282</v>
      </c>
      <c r="K289" s="6">
        <f t="shared" si="39"/>
        <v>46124.041308961496</v>
      </c>
      <c r="L289" s="6">
        <v>4.6639273524233804</v>
      </c>
      <c r="M289" s="29">
        <f t="shared" si="38"/>
        <v>1</v>
      </c>
      <c r="N289" s="4" t="str">
        <f t="shared" si="35"/>
        <v>G1T1701_BR_119_MP__G1T1701_BR_324_MP</v>
      </c>
    </row>
    <row r="290" spans="1:14" x14ac:dyDescent="0.25">
      <c r="A290">
        <v>149</v>
      </c>
      <c r="B290" s="1" t="s">
        <v>166</v>
      </c>
      <c r="C290" s="35" t="s">
        <v>2635</v>
      </c>
      <c r="D290" s="15" t="str">
        <f t="shared" si="36"/>
        <v>NA</v>
      </c>
      <c r="E290" s="25">
        <f t="shared" si="37"/>
        <v>0</v>
      </c>
      <c r="F290" s="1" t="s">
        <v>50</v>
      </c>
      <c r="G290" s="6">
        <f t="shared" si="32"/>
        <v>234254722.72361231</v>
      </c>
      <c r="H290" s="13">
        <v>8.3696883552999601</v>
      </c>
      <c r="I290" s="28">
        <f t="shared" si="33"/>
        <v>1</v>
      </c>
      <c r="J290" s="1" t="s">
        <v>51</v>
      </c>
      <c r="K290" s="6">
        <f t="shared" si="39"/>
        <v>11859.572669718431</v>
      </c>
      <c r="L290" s="6">
        <v>4.07406904058585</v>
      </c>
      <c r="M290" s="29">
        <f t="shared" si="38"/>
        <v>1</v>
      </c>
      <c r="N290" s="4" t="str">
        <f t="shared" si="35"/>
        <v>G1T1701_BR_139_MP__G1T1701_BR_042_P</v>
      </c>
    </row>
    <row r="291" spans="1:14" x14ac:dyDescent="0.25">
      <c r="A291">
        <v>149</v>
      </c>
      <c r="B291" s="1" t="s">
        <v>2193</v>
      </c>
      <c r="C291" s="35" t="s">
        <v>2635</v>
      </c>
      <c r="D291" s="15" t="str">
        <f t="shared" si="36"/>
        <v>NA</v>
      </c>
      <c r="E291" s="25">
        <f t="shared" si="37"/>
        <v>0</v>
      </c>
      <c r="F291" s="1" t="s">
        <v>2132</v>
      </c>
      <c r="G291" s="6">
        <f t="shared" si="32"/>
        <v>1</v>
      </c>
      <c r="H291" s="13">
        <v>0</v>
      </c>
      <c r="I291" s="28">
        <f t="shared" si="33"/>
        <v>0</v>
      </c>
      <c r="J291" s="1" t="s">
        <v>268</v>
      </c>
      <c r="K291" s="6">
        <f t="shared" si="39"/>
        <v>1072974.4982059898</v>
      </c>
      <c r="L291" s="6">
        <v>6.03058940004607</v>
      </c>
      <c r="M291" s="29">
        <f t="shared" si="38"/>
        <v>1</v>
      </c>
      <c r="N291" s="4" t="str">
        <f t="shared" si="35"/>
        <v>G1T1701_BR_131_M__G1T1701_BR_262_MP</v>
      </c>
    </row>
    <row r="292" spans="1:14" x14ac:dyDescent="0.25">
      <c r="A292">
        <v>149</v>
      </c>
      <c r="B292" s="1" t="s">
        <v>1429</v>
      </c>
      <c r="C292" s="35" t="s">
        <v>2635</v>
      </c>
      <c r="D292" s="15" t="str">
        <f t="shared" si="36"/>
        <v>NA</v>
      </c>
      <c r="E292" s="25">
        <f t="shared" si="37"/>
        <v>0</v>
      </c>
      <c r="F292" s="1" t="s">
        <v>1398</v>
      </c>
      <c r="G292" s="6">
        <f t="shared" si="32"/>
        <v>18034.232053609314</v>
      </c>
      <c r="H292" s="6">
        <v>4.2560976536141402</v>
      </c>
      <c r="I292" s="28">
        <f t="shared" si="33"/>
        <v>1</v>
      </c>
      <c r="J292" s="1" t="s">
        <v>1399</v>
      </c>
      <c r="K292" s="6">
        <f t="shared" si="39"/>
        <v>3026.0779897616667</v>
      </c>
      <c r="L292" s="13">
        <v>3.48088011670986</v>
      </c>
      <c r="M292" s="29">
        <f t="shared" si="38"/>
        <v>1</v>
      </c>
      <c r="N292" s="4" t="str">
        <f t="shared" si="35"/>
        <v>G1T1701_BR_182_MP__G1T1701_BR_023_P</v>
      </c>
    </row>
    <row r="293" spans="1:14" x14ac:dyDescent="0.25">
      <c r="A293">
        <v>149</v>
      </c>
      <c r="B293" s="1" t="s">
        <v>1062</v>
      </c>
      <c r="C293" s="18">
        <v>146.78328514099121</v>
      </c>
      <c r="D293" s="15">
        <f t="shared" si="36"/>
        <v>2.1666766033706888</v>
      </c>
      <c r="E293" s="25">
        <f t="shared" si="37"/>
        <v>1</v>
      </c>
      <c r="F293" s="1" t="s">
        <v>1057</v>
      </c>
      <c r="G293" s="6">
        <f t="shared" si="32"/>
        <v>1</v>
      </c>
      <c r="H293" s="6">
        <v>0</v>
      </c>
      <c r="I293" s="28">
        <f t="shared" si="33"/>
        <v>0</v>
      </c>
      <c r="J293" s="1" t="s">
        <v>1058</v>
      </c>
      <c r="K293" s="6">
        <f t="shared" si="39"/>
        <v>88143.078644477893</v>
      </c>
      <c r="L293" s="6">
        <v>4.9451882153928501</v>
      </c>
      <c r="M293" s="29">
        <f t="shared" si="38"/>
        <v>1</v>
      </c>
      <c r="N293" s="4" t="str">
        <f t="shared" si="35"/>
        <v>G1T1701_BR_119_MP__G1T1701_BR_015_P</v>
      </c>
    </row>
    <row r="294" spans="1:14" x14ac:dyDescent="0.25">
      <c r="A294">
        <v>149</v>
      </c>
      <c r="B294" s="1" t="s">
        <v>167</v>
      </c>
      <c r="C294" s="35" t="s">
        <v>2635</v>
      </c>
      <c r="D294" s="15" t="str">
        <f t="shared" si="36"/>
        <v>NA</v>
      </c>
      <c r="E294" s="25">
        <f t="shared" si="37"/>
        <v>0</v>
      </c>
      <c r="F294" s="1" t="s">
        <v>50</v>
      </c>
      <c r="G294" s="6">
        <f t="shared" si="32"/>
        <v>234254722.72361231</v>
      </c>
      <c r="H294" s="13">
        <v>8.3696883552999601</v>
      </c>
      <c r="I294" s="28">
        <f t="shared" si="33"/>
        <v>1</v>
      </c>
      <c r="J294" s="1" t="s">
        <v>51</v>
      </c>
      <c r="K294" s="6">
        <f t="shared" si="39"/>
        <v>11859.572669718431</v>
      </c>
      <c r="L294" s="6">
        <v>4.07406904058585</v>
      </c>
      <c r="M294" s="29">
        <f t="shared" si="38"/>
        <v>1</v>
      </c>
      <c r="N294" s="4" t="str">
        <f t="shared" si="35"/>
        <v>G1T1701_BR_139_MP__G1T1701_BR_042_P</v>
      </c>
    </row>
    <row r="295" spans="1:14" x14ac:dyDescent="0.25">
      <c r="A295">
        <v>149</v>
      </c>
      <c r="B295" s="1" t="s">
        <v>963</v>
      </c>
      <c r="C295" s="16">
        <v>962.94731140136719</v>
      </c>
      <c r="D295" s="15">
        <f t="shared" si="36"/>
        <v>2.9836025249296751</v>
      </c>
      <c r="E295" s="25">
        <f t="shared" si="37"/>
        <v>1</v>
      </c>
      <c r="F295" s="1" t="s">
        <v>809</v>
      </c>
      <c r="G295" s="6">
        <f t="shared" si="32"/>
        <v>144512.59319843596</v>
      </c>
      <c r="H295" s="5">
        <v>5.1599056942779304</v>
      </c>
      <c r="I295" s="28">
        <f t="shared" si="33"/>
        <v>1</v>
      </c>
      <c r="J295" s="1" t="s">
        <v>947</v>
      </c>
      <c r="K295" s="6">
        <f t="shared" si="39"/>
        <v>2251.8161684806564</v>
      </c>
      <c r="L295" s="6">
        <v>3.3525329331272702</v>
      </c>
      <c r="M295" s="29">
        <f t="shared" si="38"/>
        <v>1</v>
      </c>
      <c r="N295" s="4" t="str">
        <f t="shared" si="35"/>
        <v>G1T1701_BR_048_P__G1T1701_BR_002_P</v>
      </c>
    </row>
    <row r="296" spans="1:14" x14ac:dyDescent="0.25">
      <c r="A296">
        <v>149</v>
      </c>
      <c r="B296" s="1" t="s">
        <v>668</v>
      </c>
      <c r="C296" s="16">
        <v>22804.60693359375</v>
      </c>
      <c r="D296" s="15">
        <f t="shared" si="36"/>
        <v>4.3580225910236825</v>
      </c>
      <c r="E296" s="25">
        <f t="shared" si="37"/>
        <v>1</v>
      </c>
      <c r="F296" s="1" t="s">
        <v>653</v>
      </c>
      <c r="G296" s="13">
        <f t="shared" si="32"/>
        <v>1</v>
      </c>
      <c r="H296" s="13">
        <v>0</v>
      </c>
      <c r="I296" s="28">
        <f t="shared" si="33"/>
        <v>0</v>
      </c>
      <c r="J296" s="1" t="s">
        <v>654</v>
      </c>
      <c r="K296" s="6">
        <f t="shared" si="39"/>
        <v>170976.46731318292</v>
      </c>
      <c r="L296" s="6">
        <v>5.2329363395188802</v>
      </c>
      <c r="M296" s="29">
        <f t="shared" si="38"/>
        <v>1</v>
      </c>
      <c r="N296" s="4" t="str">
        <f t="shared" si="35"/>
        <v>G1T1701_BR_360_MP__G1T1701_BR_318_MP</v>
      </c>
    </row>
    <row r="297" spans="1:14" x14ac:dyDescent="0.25">
      <c r="A297">
        <v>149</v>
      </c>
      <c r="B297" s="1" t="s">
        <v>1633</v>
      </c>
      <c r="C297" s="16">
        <v>24068.118107725979</v>
      </c>
      <c r="D297" s="15">
        <f t="shared" si="36"/>
        <v>4.3814421340065808</v>
      </c>
      <c r="E297" s="25">
        <f t="shared" si="37"/>
        <v>1</v>
      </c>
      <c r="F297" s="1" t="s">
        <v>1398</v>
      </c>
      <c r="G297" s="6">
        <f t="shared" si="32"/>
        <v>18034.232053609314</v>
      </c>
      <c r="H297" s="6">
        <v>4.2560976536141402</v>
      </c>
      <c r="I297" s="28">
        <f t="shared" si="33"/>
        <v>1</v>
      </c>
      <c r="J297" s="1" t="s">
        <v>1621</v>
      </c>
      <c r="K297" s="6">
        <f t="shared" si="39"/>
        <v>9561.767980704506</v>
      </c>
      <c r="L297" s="6">
        <v>3.9805382011959698</v>
      </c>
      <c r="M297" s="29">
        <f t="shared" si="38"/>
        <v>1</v>
      </c>
      <c r="N297" s="4" t="str">
        <f t="shared" si="35"/>
        <v>G1T1701_BR_182_MP__G1T1701_BR_024_P</v>
      </c>
    </row>
    <row r="298" spans="1:14" x14ac:dyDescent="0.25">
      <c r="A298">
        <v>149</v>
      </c>
      <c r="B298" s="1" t="s">
        <v>449</v>
      </c>
      <c r="C298" s="16" t="s">
        <v>2635</v>
      </c>
      <c r="D298" s="15" t="str">
        <f t="shared" si="36"/>
        <v>NA</v>
      </c>
      <c r="E298" s="25">
        <f t="shared" si="37"/>
        <v>0</v>
      </c>
      <c r="F298" s="1" t="s">
        <v>438</v>
      </c>
      <c r="G298" s="6">
        <f t="shared" si="32"/>
        <v>210466.95188114457</v>
      </c>
      <c r="H298" s="5">
        <v>5.3231839113714896</v>
      </c>
      <c r="I298" s="28">
        <f t="shared" si="33"/>
        <v>1</v>
      </c>
      <c r="J298" s="1" t="s">
        <v>439</v>
      </c>
      <c r="K298" s="6">
        <f t="shared" si="39"/>
        <v>1989.8657498618879</v>
      </c>
      <c r="L298" s="6">
        <v>3.2988237768816</v>
      </c>
      <c r="M298" s="29">
        <f t="shared" si="38"/>
        <v>1</v>
      </c>
      <c r="N298" s="4" t="str">
        <f t="shared" si="35"/>
        <v>G1T1701_BR_067_GP__G1T1701_BR_037_P</v>
      </c>
    </row>
    <row r="299" spans="1:14" x14ac:dyDescent="0.25">
      <c r="A299">
        <v>149</v>
      </c>
      <c r="B299" s="1" t="s">
        <v>168</v>
      </c>
      <c r="C299" s="35" t="s">
        <v>2635</v>
      </c>
      <c r="D299" s="15" t="str">
        <f t="shared" si="36"/>
        <v>NA</v>
      </c>
      <c r="E299" s="25">
        <f t="shared" si="37"/>
        <v>0</v>
      </c>
      <c r="F299" s="1" t="s">
        <v>50</v>
      </c>
      <c r="G299" s="6">
        <f t="shared" si="32"/>
        <v>234254722.72361231</v>
      </c>
      <c r="H299" s="13">
        <v>8.3696883552999601</v>
      </c>
      <c r="I299" s="28">
        <f t="shared" si="33"/>
        <v>1</v>
      </c>
      <c r="J299" s="1" t="s">
        <v>51</v>
      </c>
      <c r="K299" s="6">
        <f t="shared" si="39"/>
        <v>11859.572669718431</v>
      </c>
      <c r="L299" s="6">
        <v>4.07406904058585</v>
      </c>
      <c r="M299" s="29">
        <f t="shared" si="38"/>
        <v>1</v>
      </c>
      <c r="N299" s="4" t="str">
        <f t="shared" si="35"/>
        <v>G1T1701_BR_139_MP__G1T1701_BR_042_P</v>
      </c>
    </row>
    <row r="300" spans="1:14" x14ac:dyDescent="0.25">
      <c r="A300">
        <v>149</v>
      </c>
      <c r="B300" s="1" t="s">
        <v>669</v>
      </c>
      <c r="C300" s="16">
        <v>13133.629501435573</v>
      </c>
      <c r="D300" s="15">
        <f t="shared" si="36"/>
        <v>4.1183847607142043</v>
      </c>
      <c r="E300" s="25">
        <f t="shared" si="37"/>
        <v>1</v>
      </c>
      <c r="F300" s="1" t="s">
        <v>653</v>
      </c>
      <c r="G300" s="13">
        <f t="shared" si="32"/>
        <v>1</v>
      </c>
      <c r="H300" s="13">
        <v>0</v>
      </c>
      <c r="I300" s="28">
        <f t="shared" si="33"/>
        <v>0</v>
      </c>
      <c r="J300" s="1" t="s">
        <v>654</v>
      </c>
      <c r="K300" s="6">
        <f t="shared" si="39"/>
        <v>170976.46731318292</v>
      </c>
      <c r="L300" s="6">
        <v>5.2329363395188802</v>
      </c>
      <c r="M300" s="29">
        <f t="shared" si="38"/>
        <v>1</v>
      </c>
      <c r="N300" s="14" t="str">
        <f t="shared" si="35"/>
        <v>G1T1701_BR_360_MP__G1T1701_BR_318_MP</v>
      </c>
    </row>
    <row r="301" spans="1:14" x14ac:dyDescent="0.25">
      <c r="A301">
        <v>149</v>
      </c>
      <c r="B301" s="1" t="s">
        <v>964</v>
      </c>
      <c r="C301" s="35" t="s">
        <v>2635</v>
      </c>
      <c r="D301" s="15" t="str">
        <f t="shared" si="36"/>
        <v>NA</v>
      </c>
      <c r="E301" s="25">
        <f t="shared" si="37"/>
        <v>0</v>
      </c>
      <c r="F301" s="1" t="s">
        <v>809</v>
      </c>
      <c r="G301" s="6">
        <f t="shared" si="32"/>
        <v>144512.59319843596</v>
      </c>
      <c r="H301" s="5">
        <v>5.1599056942779304</v>
      </c>
      <c r="I301" s="28">
        <f t="shared" si="33"/>
        <v>1</v>
      </c>
      <c r="J301" s="1" t="s">
        <v>947</v>
      </c>
      <c r="K301" s="6">
        <f t="shared" si="39"/>
        <v>2251.8161684806564</v>
      </c>
      <c r="L301" s="6">
        <v>3.3525329331272702</v>
      </c>
      <c r="M301" s="29">
        <f t="shared" si="38"/>
        <v>1</v>
      </c>
      <c r="N301" s="4" t="str">
        <f t="shared" si="35"/>
        <v>G1T1701_BR_048_P__G1T1701_BR_002_P</v>
      </c>
    </row>
    <row r="302" spans="1:14" x14ac:dyDescent="0.25">
      <c r="A302">
        <v>149</v>
      </c>
      <c r="B302" s="1" t="s">
        <v>1152</v>
      </c>
      <c r="C302" s="35" t="s">
        <v>2635</v>
      </c>
      <c r="D302" s="15" t="str">
        <f t="shared" si="36"/>
        <v>NA</v>
      </c>
      <c r="E302" s="25">
        <f t="shared" si="37"/>
        <v>0</v>
      </c>
      <c r="F302" s="1" t="s">
        <v>1</v>
      </c>
      <c r="G302" s="6">
        <f t="shared" si="32"/>
        <v>60211.171035367588</v>
      </c>
      <c r="H302" s="5">
        <v>4.7796770737982897</v>
      </c>
      <c r="I302" s="28">
        <f t="shared" si="33"/>
        <v>1</v>
      </c>
      <c r="J302" s="1" t="s">
        <v>1137</v>
      </c>
      <c r="K302" s="6">
        <f t="shared" si="39"/>
        <v>2980.1501246506136</v>
      </c>
      <c r="L302" s="5">
        <v>3.47423814215181</v>
      </c>
      <c r="M302" s="29">
        <f t="shared" si="38"/>
        <v>1</v>
      </c>
      <c r="N302" s="14" t="str">
        <f t="shared" si="35"/>
        <v>G1T1701_BR_053_GP__G1T1701_BR_006_P</v>
      </c>
    </row>
    <row r="303" spans="1:14" x14ac:dyDescent="0.25">
      <c r="A303">
        <v>149</v>
      </c>
      <c r="B303" s="1" t="s">
        <v>169</v>
      </c>
      <c r="C303" s="16">
        <v>189504.140625</v>
      </c>
      <c r="D303" s="15">
        <f t="shared" si="36"/>
        <v>5.2776187036494386</v>
      </c>
      <c r="E303" s="25">
        <f t="shared" si="37"/>
        <v>1</v>
      </c>
      <c r="F303" s="1" t="s">
        <v>50</v>
      </c>
      <c r="G303" s="6">
        <f t="shared" si="32"/>
        <v>234254722.72361231</v>
      </c>
      <c r="H303" s="13">
        <v>8.3696883552999601</v>
      </c>
      <c r="I303" s="28">
        <f t="shared" si="33"/>
        <v>1</v>
      </c>
      <c r="J303" s="1" t="s">
        <v>51</v>
      </c>
      <c r="K303" s="6">
        <f t="shared" si="39"/>
        <v>11859.572669718431</v>
      </c>
      <c r="L303" s="6">
        <v>4.07406904058585</v>
      </c>
      <c r="M303" s="29">
        <f t="shared" si="38"/>
        <v>1</v>
      </c>
      <c r="N303" s="4" t="str">
        <f t="shared" si="35"/>
        <v>G1T1701_BR_139_MP__G1T1701_BR_042_P</v>
      </c>
    </row>
    <row r="304" spans="1:14" x14ac:dyDescent="0.25">
      <c r="A304">
        <v>149</v>
      </c>
      <c r="B304" s="1" t="s">
        <v>1788</v>
      </c>
      <c r="C304" s="35" t="s">
        <v>2635</v>
      </c>
      <c r="D304" s="15" t="str">
        <f t="shared" si="36"/>
        <v>NA</v>
      </c>
      <c r="E304" s="25">
        <f t="shared" si="37"/>
        <v>0</v>
      </c>
      <c r="F304" s="1" t="s">
        <v>1717</v>
      </c>
      <c r="G304" s="6">
        <f t="shared" si="32"/>
        <v>3191.9274723806175</v>
      </c>
      <c r="H304" s="5">
        <v>3.5040530146640498</v>
      </c>
      <c r="I304" s="28">
        <f t="shared" si="33"/>
        <v>1</v>
      </c>
      <c r="J304" s="1" t="s">
        <v>1784</v>
      </c>
      <c r="K304" s="6">
        <f t="shared" si="39"/>
        <v>5564.8345888960775</v>
      </c>
      <c r="L304" s="6">
        <v>3.7454522597403899</v>
      </c>
      <c r="M304" s="29">
        <f t="shared" si="38"/>
        <v>1</v>
      </c>
      <c r="N304" s="4" t="str">
        <f t="shared" si="35"/>
        <v>G1T1701_BR_064_P__G1T1701_BR_033_P</v>
      </c>
    </row>
    <row r="305" spans="1:14" x14ac:dyDescent="0.25">
      <c r="A305" s="11">
        <v>149</v>
      </c>
      <c r="B305" s="12" t="s">
        <v>1063</v>
      </c>
      <c r="C305" s="37" t="s">
        <v>2635</v>
      </c>
      <c r="D305" s="15" t="str">
        <f t="shared" si="36"/>
        <v>NA</v>
      </c>
      <c r="E305" s="25">
        <f t="shared" si="37"/>
        <v>0</v>
      </c>
      <c r="F305" s="12" t="s">
        <v>1057</v>
      </c>
      <c r="G305" s="6">
        <f t="shared" si="32"/>
        <v>1</v>
      </c>
      <c r="H305" s="6">
        <v>0</v>
      </c>
      <c r="I305" s="28">
        <f t="shared" si="33"/>
        <v>0</v>
      </c>
      <c r="J305" s="12" t="s">
        <v>1058</v>
      </c>
      <c r="K305" s="6">
        <f t="shared" si="39"/>
        <v>88143.078644477893</v>
      </c>
      <c r="L305" s="6">
        <v>4.9451882153928501</v>
      </c>
      <c r="M305" s="29">
        <f t="shared" si="38"/>
        <v>1</v>
      </c>
      <c r="N305" s="4" t="str">
        <f t="shared" si="35"/>
        <v>G1T1701_BR_119_MP__G1T1701_BR_015_P</v>
      </c>
    </row>
    <row r="306" spans="1:14" x14ac:dyDescent="0.25">
      <c r="A306">
        <v>149</v>
      </c>
      <c r="B306" s="1" t="s">
        <v>11</v>
      </c>
      <c r="C306" s="16">
        <v>91750</v>
      </c>
      <c r="D306" s="15">
        <f t="shared" si="36"/>
        <v>4.9626060729241273</v>
      </c>
      <c r="E306" s="25">
        <f t="shared" si="37"/>
        <v>1</v>
      </c>
      <c r="F306" s="1" t="s">
        <v>1</v>
      </c>
      <c r="G306" s="6">
        <f t="shared" si="32"/>
        <v>60211.171035367588</v>
      </c>
      <c r="H306" s="5">
        <v>4.7796770737982897</v>
      </c>
      <c r="I306" s="28">
        <f t="shared" si="33"/>
        <v>1</v>
      </c>
      <c r="J306" s="1" t="s">
        <v>2</v>
      </c>
      <c r="K306" s="6">
        <f t="shared" si="39"/>
        <v>1</v>
      </c>
      <c r="L306" s="5">
        <v>0</v>
      </c>
      <c r="M306" s="29">
        <f t="shared" si="38"/>
        <v>0</v>
      </c>
      <c r="N306" s="4" t="str">
        <f t="shared" si="35"/>
        <v>G1T1701_BR_053_GP__G1T1701_BR_005_P</v>
      </c>
    </row>
    <row r="307" spans="1:14" x14ac:dyDescent="0.25">
      <c r="A307">
        <v>149</v>
      </c>
      <c r="B307" s="1" t="s">
        <v>2194</v>
      </c>
      <c r="C307" s="16">
        <v>41636.1865234375</v>
      </c>
      <c r="D307" s="15">
        <f t="shared" si="36"/>
        <v>4.6194709454381524</v>
      </c>
      <c r="E307" s="25">
        <f t="shared" si="37"/>
        <v>1</v>
      </c>
      <c r="F307" s="1" t="s">
        <v>2132</v>
      </c>
      <c r="G307" s="6">
        <f t="shared" si="32"/>
        <v>1</v>
      </c>
      <c r="H307" s="13">
        <v>0</v>
      </c>
      <c r="I307" s="28">
        <f t="shared" si="33"/>
        <v>0</v>
      </c>
      <c r="J307" s="1" t="s">
        <v>268</v>
      </c>
      <c r="K307" s="6">
        <f t="shared" si="39"/>
        <v>1072974.4982059898</v>
      </c>
      <c r="L307" s="6">
        <v>6.03058940004607</v>
      </c>
      <c r="M307" s="29">
        <f t="shared" si="38"/>
        <v>1</v>
      </c>
      <c r="N307" s="4" t="str">
        <f t="shared" si="35"/>
        <v>G1T1701_BR_131_M__G1T1701_BR_262_MP</v>
      </c>
    </row>
    <row r="308" spans="1:14" x14ac:dyDescent="0.25">
      <c r="A308">
        <v>149</v>
      </c>
      <c r="B308" s="1" t="s">
        <v>2195</v>
      </c>
      <c r="C308" s="35" t="s">
        <v>2635</v>
      </c>
      <c r="D308" s="15" t="str">
        <f t="shared" si="36"/>
        <v>NA</v>
      </c>
      <c r="E308" s="25">
        <f t="shared" si="37"/>
        <v>0</v>
      </c>
      <c r="F308" s="1" t="s">
        <v>2132</v>
      </c>
      <c r="G308" s="6">
        <f t="shared" si="32"/>
        <v>1</v>
      </c>
      <c r="H308" s="13">
        <v>0</v>
      </c>
      <c r="I308" s="28">
        <f t="shared" si="33"/>
        <v>0</v>
      </c>
      <c r="J308" s="1" t="s">
        <v>268</v>
      </c>
      <c r="K308" s="6">
        <f t="shared" si="39"/>
        <v>1072974.4982059898</v>
      </c>
      <c r="L308" s="6">
        <v>6.03058940004607</v>
      </c>
      <c r="M308" s="29">
        <f t="shared" si="38"/>
        <v>1</v>
      </c>
      <c r="N308" s="4" t="str">
        <f t="shared" si="35"/>
        <v>G1T1701_BR_131_M__G1T1701_BR_262_MP</v>
      </c>
    </row>
    <row r="309" spans="1:14" x14ac:dyDescent="0.25">
      <c r="A309">
        <v>149</v>
      </c>
      <c r="B309" s="1" t="s">
        <v>2196</v>
      </c>
      <c r="C309" s="35" t="s">
        <v>2635</v>
      </c>
      <c r="D309" s="15" t="str">
        <f t="shared" si="36"/>
        <v>NA</v>
      </c>
      <c r="E309" s="25">
        <f t="shared" si="37"/>
        <v>0</v>
      </c>
      <c r="F309" s="1" t="s">
        <v>2132</v>
      </c>
      <c r="G309" s="6">
        <f t="shared" si="32"/>
        <v>1</v>
      </c>
      <c r="H309" s="13">
        <v>0</v>
      </c>
      <c r="I309" s="28">
        <f t="shared" si="33"/>
        <v>0</v>
      </c>
      <c r="J309" s="1" t="s">
        <v>268</v>
      </c>
      <c r="K309" s="6">
        <f t="shared" si="39"/>
        <v>1072974.4982059898</v>
      </c>
      <c r="L309" s="6">
        <v>6.03058940004607</v>
      </c>
      <c r="M309" s="29">
        <f t="shared" si="38"/>
        <v>1</v>
      </c>
      <c r="N309" s="4" t="str">
        <f t="shared" si="35"/>
        <v>G1T1701_BR_131_M__G1T1701_BR_262_MP</v>
      </c>
    </row>
    <row r="310" spans="1:14" x14ac:dyDescent="0.25">
      <c r="A310">
        <v>149</v>
      </c>
      <c r="B310" s="1" t="s">
        <v>1854</v>
      </c>
      <c r="C310" s="16">
        <v>201.56137466430664</v>
      </c>
      <c r="D310" s="15">
        <f t="shared" si="36"/>
        <v>2.3044073116160937</v>
      </c>
      <c r="E310" s="25">
        <f t="shared" si="37"/>
        <v>1</v>
      </c>
      <c r="F310" s="1" t="s">
        <v>1842</v>
      </c>
      <c r="G310" s="6">
        <f t="shared" si="32"/>
        <v>1</v>
      </c>
      <c r="H310" s="5">
        <v>0</v>
      </c>
      <c r="I310" s="28">
        <f t="shared" si="33"/>
        <v>0</v>
      </c>
      <c r="J310" s="1" t="s">
        <v>1843</v>
      </c>
      <c r="K310" s="6">
        <f t="shared" si="39"/>
        <v>2321.5210316928651</v>
      </c>
      <c r="L310" s="5">
        <v>3.3657726224871301</v>
      </c>
      <c r="M310" s="29">
        <f t="shared" si="38"/>
        <v>1</v>
      </c>
      <c r="N310" s="4" t="str">
        <f t="shared" si="35"/>
        <v>G1T1701_BR_049_GP__G1T1701_BR_003_P</v>
      </c>
    </row>
    <row r="311" spans="1:14" x14ac:dyDescent="0.25">
      <c r="A311">
        <v>149</v>
      </c>
      <c r="B311" s="1" t="s">
        <v>820</v>
      </c>
      <c r="C311" s="16">
        <v>206.02827072143555</v>
      </c>
      <c r="D311" s="15">
        <f t="shared" si="36"/>
        <v>2.313926817339607</v>
      </c>
      <c r="E311" s="25">
        <f t="shared" si="37"/>
        <v>1</v>
      </c>
      <c r="F311" s="1" t="s">
        <v>809</v>
      </c>
      <c r="G311" s="6">
        <f t="shared" si="32"/>
        <v>144512.59319843596</v>
      </c>
      <c r="H311" s="5">
        <v>5.1599056942779304</v>
      </c>
      <c r="I311" s="28">
        <f t="shared" si="33"/>
        <v>1</v>
      </c>
      <c r="J311" s="1" t="s">
        <v>810</v>
      </c>
      <c r="K311" s="6">
        <f t="shared" si="39"/>
        <v>4426.3007483984175</v>
      </c>
      <c r="L311" s="5">
        <v>3.64604091906536</v>
      </c>
      <c r="M311" s="29">
        <f t="shared" si="38"/>
        <v>1</v>
      </c>
      <c r="N311" s="4" t="str">
        <f t="shared" si="35"/>
        <v>G1T1701_BR_048_P__G1T1701_BR_001_P</v>
      </c>
    </row>
    <row r="312" spans="1:14" x14ac:dyDescent="0.25">
      <c r="A312">
        <v>149</v>
      </c>
      <c r="B312" s="1" t="s">
        <v>170</v>
      </c>
      <c r="C312" s="35" t="s">
        <v>2635</v>
      </c>
      <c r="D312" s="15" t="str">
        <f t="shared" si="36"/>
        <v>NA</v>
      </c>
      <c r="E312" s="25">
        <f t="shared" si="37"/>
        <v>0</v>
      </c>
      <c r="F312" s="1" t="s">
        <v>50</v>
      </c>
      <c r="G312" s="6">
        <f t="shared" si="32"/>
        <v>234254722.72361231</v>
      </c>
      <c r="H312" s="13">
        <v>8.3696883552999601</v>
      </c>
      <c r="I312" s="28">
        <f t="shared" si="33"/>
        <v>1</v>
      </c>
      <c r="J312" s="1" t="s">
        <v>51</v>
      </c>
      <c r="K312" s="6">
        <f t="shared" si="39"/>
        <v>11859.572669718431</v>
      </c>
      <c r="L312" s="6">
        <v>4.07406904058585</v>
      </c>
      <c r="M312" s="29">
        <f t="shared" si="38"/>
        <v>1</v>
      </c>
      <c r="N312" s="4" t="str">
        <f t="shared" si="35"/>
        <v>G1T1701_BR_139_MP__G1T1701_BR_042_P</v>
      </c>
    </row>
    <row r="313" spans="1:14" x14ac:dyDescent="0.25">
      <c r="A313">
        <v>149</v>
      </c>
      <c r="B313" s="1" t="s">
        <v>281</v>
      </c>
      <c r="C313" s="35" t="s">
        <v>2635</v>
      </c>
      <c r="D313" s="15" t="str">
        <f t="shared" si="36"/>
        <v>NA</v>
      </c>
      <c r="E313" s="25">
        <f t="shared" si="37"/>
        <v>0</v>
      </c>
      <c r="F313" s="1" t="s">
        <v>267</v>
      </c>
      <c r="G313" s="6">
        <f t="shared" si="32"/>
        <v>1964504.5849336905</v>
      </c>
      <c r="H313" s="6">
        <v>6.2932530467436898</v>
      </c>
      <c r="I313" s="28">
        <f t="shared" si="33"/>
        <v>1</v>
      </c>
      <c r="J313" s="1" t="s">
        <v>268</v>
      </c>
      <c r="K313" s="6">
        <f t="shared" si="39"/>
        <v>1072974.4982059898</v>
      </c>
      <c r="L313" s="6">
        <v>6.03058940004607</v>
      </c>
      <c r="M313" s="29">
        <f t="shared" si="38"/>
        <v>1</v>
      </c>
      <c r="N313" s="4" t="str">
        <f t="shared" si="35"/>
        <v>G1T1701_BR_113_MP__G1T1701_BR_262_MP</v>
      </c>
    </row>
    <row r="314" spans="1:14" x14ac:dyDescent="0.25">
      <c r="A314">
        <v>149</v>
      </c>
      <c r="B314" s="1" t="s">
        <v>1983</v>
      </c>
      <c r="C314" s="35" t="s">
        <v>2635</v>
      </c>
      <c r="D314" s="15" t="str">
        <f t="shared" si="36"/>
        <v>NA</v>
      </c>
      <c r="E314" s="25">
        <f t="shared" si="37"/>
        <v>0</v>
      </c>
      <c r="F314" s="1" t="s">
        <v>1973</v>
      </c>
      <c r="G314" s="6">
        <f t="shared" si="32"/>
        <v>1</v>
      </c>
      <c r="H314" s="13">
        <v>0</v>
      </c>
      <c r="I314" s="28">
        <f t="shared" si="33"/>
        <v>0</v>
      </c>
      <c r="J314" s="1" t="s">
        <v>1974</v>
      </c>
      <c r="K314" s="6" t="s">
        <v>2635</v>
      </c>
      <c r="L314" s="6" t="s">
        <v>2635</v>
      </c>
      <c r="M314" s="29">
        <f t="shared" si="38"/>
        <v>1</v>
      </c>
      <c r="N314" s="4" t="str">
        <f t="shared" si="35"/>
        <v>G1T1701_BR_166_MP__G1T1701_BR_263_MP</v>
      </c>
    </row>
    <row r="315" spans="1:14" x14ac:dyDescent="0.25">
      <c r="A315">
        <v>149</v>
      </c>
      <c r="B315" s="1" t="s">
        <v>1064</v>
      </c>
      <c r="C315" s="35" t="s">
        <v>2635</v>
      </c>
      <c r="D315" s="15" t="str">
        <f t="shared" si="36"/>
        <v>NA</v>
      </c>
      <c r="E315" s="25">
        <f t="shared" si="37"/>
        <v>0</v>
      </c>
      <c r="F315" s="1" t="s">
        <v>1057</v>
      </c>
      <c r="G315" s="6">
        <f t="shared" si="32"/>
        <v>1</v>
      </c>
      <c r="H315" s="6">
        <v>0</v>
      </c>
      <c r="I315" s="28">
        <f t="shared" si="33"/>
        <v>0</v>
      </c>
      <c r="J315" s="1" t="s">
        <v>1058</v>
      </c>
      <c r="K315" s="6">
        <f t="shared" ref="K315:K324" si="40">10^L315</f>
        <v>88143.078644477893</v>
      </c>
      <c r="L315" s="6">
        <v>4.9451882153928501</v>
      </c>
      <c r="M315" s="29">
        <f t="shared" si="38"/>
        <v>1</v>
      </c>
      <c r="N315" s="4" t="str">
        <f t="shared" si="35"/>
        <v>G1T1701_BR_119_MP__G1T1701_BR_015_P</v>
      </c>
    </row>
    <row r="316" spans="1:14" x14ac:dyDescent="0.25">
      <c r="A316">
        <v>149</v>
      </c>
      <c r="B316" s="1" t="s">
        <v>670</v>
      </c>
      <c r="C316" s="35" t="s">
        <v>2635</v>
      </c>
      <c r="D316" s="15" t="str">
        <f t="shared" si="36"/>
        <v>NA</v>
      </c>
      <c r="E316" s="25">
        <f t="shared" si="37"/>
        <v>0</v>
      </c>
      <c r="F316" s="1" t="s">
        <v>653</v>
      </c>
      <c r="G316" s="13">
        <f t="shared" si="32"/>
        <v>1</v>
      </c>
      <c r="H316" s="13">
        <v>0</v>
      </c>
      <c r="I316" s="28">
        <f t="shared" si="33"/>
        <v>0</v>
      </c>
      <c r="J316" s="1" t="s">
        <v>654</v>
      </c>
      <c r="K316" s="6">
        <f t="shared" si="40"/>
        <v>170976.46731318292</v>
      </c>
      <c r="L316" s="6">
        <v>5.2329363395188802</v>
      </c>
      <c r="M316" s="29">
        <f t="shared" si="38"/>
        <v>1</v>
      </c>
      <c r="N316" s="4" t="str">
        <f t="shared" si="35"/>
        <v>G1T1701_BR_360_MP__G1T1701_BR_318_MP</v>
      </c>
    </row>
    <row r="317" spans="1:14" x14ac:dyDescent="0.25">
      <c r="A317">
        <v>149</v>
      </c>
      <c r="B317" s="1" t="s">
        <v>219</v>
      </c>
      <c r="C317" s="35" t="s">
        <v>2635</v>
      </c>
      <c r="D317" s="15" t="str">
        <f t="shared" si="36"/>
        <v>NA</v>
      </c>
      <c r="E317" s="25">
        <f t="shared" si="37"/>
        <v>0</v>
      </c>
      <c r="F317" s="1" t="s">
        <v>85</v>
      </c>
      <c r="G317" s="6">
        <f t="shared" si="32"/>
        <v>64422140.432674333</v>
      </c>
      <c r="H317" s="6">
        <v>7.8090351502051334</v>
      </c>
      <c r="I317" s="28">
        <f t="shared" si="33"/>
        <v>1</v>
      </c>
      <c r="J317" s="1" t="s">
        <v>90</v>
      </c>
      <c r="K317" s="6">
        <f t="shared" si="40"/>
        <v>282709.50533574482</v>
      </c>
      <c r="L317" s="6">
        <v>5.4513404107019827</v>
      </c>
      <c r="M317" s="29">
        <f t="shared" si="38"/>
        <v>1</v>
      </c>
      <c r="N317" s="4" t="str">
        <f t="shared" si="35"/>
        <v>G1T1701_BR_211_MP__G1T1701_BR_428_MP</v>
      </c>
    </row>
    <row r="318" spans="1:14" x14ac:dyDescent="0.25">
      <c r="A318">
        <v>149</v>
      </c>
      <c r="B318" s="1" t="s">
        <v>2197</v>
      </c>
      <c r="C318" s="16">
        <v>33.760331175262557</v>
      </c>
      <c r="D318" s="15">
        <f t="shared" si="36"/>
        <v>1.5284066982286062</v>
      </c>
      <c r="E318" s="25">
        <f t="shared" si="37"/>
        <v>1</v>
      </c>
      <c r="F318" s="1" t="s">
        <v>2132</v>
      </c>
      <c r="G318" s="6">
        <f t="shared" si="32"/>
        <v>1</v>
      </c>
      <c r="H318" s="13">
        <v>0</v>
      </c>
      <c r="I318" s="28">
        <f t="shared" si="33"/>
        <v>0</v>
      </c>
      <c r="J318" s="1" t="s">
        <v>268</v>
      </c>
      <c r="K318" s="6">
        <f t="shared" si="40"/>
        <v>1072974.4982059898</v>
      </c>
      <c r="L318" s="6">
        <v>6.03058940004607</v>
      </c>
      <c r="M318" s="29">
        <f t="shared" si="38"/>
        <v>1</v>
      </c>
      <c r="N318" s="4" t="str">
        <f t="shared" si="35"/>
        <v>G1T1701_BR_131_M__G1T1701_BR_262_MP</v>
      </c>
    </row>
    <row r="319" spans="1:14" x14ac:dyDescent="0.25">
      <c r="A319">
        <v>149</v>
      </c>
      <c r="B319" s="1" t="s">
        <v>2573</v>
      </c>
      <c r="C319" s="16">
        <v>122181.2890625</v>
      </c>
      <c r="D319" s="15">
        <f t="shared" si="36"/>
        <v>5.0870047028043173</v>
      </c>
      <c r="E319" s="25">
        <f t="shared" si="37"/>
        <v>1</v>
      </c>
      <c r="F319" s="1" t="s">
        <v>32</v>
      </c>
      <c r="G319" s="6">
        <f t="shared" si="32"/>
        <v>4087454.4719412117</v>
      </c>
      <c r="H319" s="5">
        <v>6.6114529283118104</v>
      </c>
      <c r="I319" s="28">
        <f t="shared" si="33"/>
        <v>1</v>
      </c>
      <c r="J319" s="1" t="s">
        <v>33</v>
      </c>
      <c r="K319" s="6">
        <f t="shared" si="40"/>
        <v>1</v>
      </c>
      <c r="L319" s="6">
        <v>0</v>
      </c>
      <c r="M319" s="29">
        <f t="shared" si="38"/>
        <v>0</v>
      </c>
      <c r="N319" s="14" t="str">
        <f t="shared" si="35"/>
        <v>G1T1701_BR_068_P__G1T1701_BR_017_P</v>
      </c>
    </row>
    <row r="320" spans="1:14" x14ac:dyDescent="0.25">
      <c r="A320">
        <v>149</v>
      </c>
      <c r="B320" s="1" t="s">
        <v>2574</v>
      </c>
      <c r="C320" s="16">
        <v>451439.9609375</v>
      </c>
      <c r="D320" s="15">
        <f t="shared" si="36"/>
        <v>5.6545999996830618</v>
      </c>
      <c r="E320" s="25">
        <f t="shared" si="37"/>
        <v>1</v>
      </c>
      <c r="F320" s="1" t="s">
        <v>32</v>
      </c>
      <c r="G320" s="6">
        <f t="shared" si="32"/>
        <v>4087454.4719412117</v>
      </c>
      <c r="H320" s="5">
        <v>6.6114529283118104</v>
      </c>
      <c r="I320" s="28">
        <f t="shared" si="33"/>
        <v>1</v>
      </c>
      <c r="J320" s="1" t="s">
        <v>33</v>
      </c>
      <c r="K320" s="6">
        <f t="shared" si="40"/>
        <v>1</v>
      </c>
      <c r="L320" s="6">
        <v>0</v>
      </c>
      <c r="M320" s="29">
        <f t="shared" si="38"/>
        <v>0</v>
      </c>
      <c r="N320" s="4" t="str">
        <f t="shared" si="35"/>
        <v>G1T1701_BR_068_P__G1T1701_BR_017_P</v>
      </c>
    </row>
    <row r="321" spans="1:14" x14ac:dyDescent="0.25">
      <c r="A321">
        <v>149</v>
      </c>
      <c r="B321" s="1" t="s">
        <v>2198</v>
      </c>
      <c r="C321" s="35" t="s">
        <v>2635</v>
      </c>
      <c r="D321" s="15" t="str">
        <f t="shared" si="36"/>
        <v>NA</v>
      </c>
      <c r="E321" s="25">
        <f t="shared" si="37"/>
        <v>0</v>
      </c>
      <c r="F321" s="1" t="s">
        <v>2132</v>
      </c>
      <c r="G321" s="6">
        <f t="shared" si="32"/>
        <v>1</v>
      </c>
      <c r="H321" s="13">
        <v>0</v>
      </c>
      <c r="I321" s="28">
        <f t="shared" si="33"/>
        <v>0</v>
      </c>
      <c r="J321" s="1" t="s">
        <v>268</v>
      </c>
      <c r="K321" s="6">
        <f t="shared" si="40"/>
        <v>1072974.4982059898</v>
      </c>
      <c r="L321" s="6">
        <v>6.03058940004607</v>
      </c>
      <c r="M321" s="29">
        <f t="shared" si="38"/>
        <v>1</v>
      </c>
      <c r="N321" s="4" t="str">
        <f t="shared" si="35"/>
        <v>G1T1701_BR_131_M__G1T1701_BR_262_MP</v>
      </c>
    </row>
    <row r="322" spans="1:14" x14ac:dyDescent="0.25">
      <c r="A322">
        <v>149</v>
      </c>
      <c r="B322" s="1" t="s">
        <v>671</v>
      </c>
      <c r="C322" s="16">
        <v>23142.362547770223</v>
      </c>
      <c r="D322" s="15">
        <f t="shared" si="36"/>
        <v>4.3644076929512972</v>
      </c>
      <c r="E322" s="25">
        <f t="shared" si="37"/>
        <v>1</v>
      </c>
      <c r="F322" s="1" t="s">
        <v>653</v>
      </c>
      <c r="G322" s="13">
        <f t="shared" ref="G322:G334" si="41">10^H322</f>
        <v>1</v>
      </c>
      <c r="H322" s="13">
        <v>0</v>
      </c>
      <c r="I322" s="28">
        <f t="shared" ref="I322:I334" si="42">IF(H322=0, 0, 1)</f>
        <v>0</v>
      </c>
      <c r="J322" s="1" t="s">
        <v>654</v>
      </c>
      <c r="K322" s="6">
        <f t="shared" si="40"/>
        <v>170976.46731318292</v>
      </c>
      <c r="L322" s="6">
        <v>5.2329363395188802</v>
      </c>
      <c r="M322" s="29">
        <f t="shared" si="38"/>
        <v>1</v>
      </c>
      <c r="N322" s="4" t="str">
        <f t="shared" ref="N322:N385" si="43">F322&amp;"__"&amp;J322</f>
        <v>G1T1701_BR_360_MP__G1T1701_BR_318_MP</v>
      </c>
    </row>
    <row r="323" spans="1:14" x14ac:dyDescent="0.25">
      <c r="A323">
        <v>149</v>
      </c>
      <c r="B323" s="1" t="s">
        <v>12</v>
      </c>
      <c r="C323" s="35" t="s">
        <v>2635</v>
      </c>
      <c r="D323" s="15" t="str">
        <f t="shared" ref="D323:D386" si="44">IF(C323="NA","NA",LOG10(C323))</f>
        <v>NA</v>
      </c>
      <c r="E323" s="25">
        <f t="shared" ref="E323:E386" si="45">IF(D323="NA", 0, 1)</f>
        <v>0</v>
      </c>
      <c r="F323" s="1" t="s">
        <v>1</v>
      </c>
      <c r="G323" s="6">
        <f t="shared" si="41"/>
        <v>60211.171035367588</v>
      </c>
      <c r="H323" s="5">
        <v>4.7796770737982897</v>
      </c>
      <c r="I323" s="28">
        <f t="shared" si="42"/>
        <v>1</v>
      </c>
      <c r="J323" s="1" t="s">
        <v>2</v>
      </c>
      <c r="K323" s="6">
        <f t="shared" si="40"/>
        <v>1</v>
      </c>
      <c r="L323" s="5">
        <v>0</v>
      </c>
      <c r="M323" s="29">
        <f t="shared" ref="M323:M334" si="46">IF(L323=0,0,1)</f>
        <v>0</v>
      </c>
      <c r="N323" s="4" t="str">
        <f t="shared" si="43"/>
        <v>G1T1701_BR_053_GP__G1T1701_BR_005_P</v>
      </c>
    </row>
    <row r="324" spans="1:14" x14ac:dyDescent="0.25">
      <c r="A324">
        <v>149</v>
      </c>
      <c r="B324" s="1" t="s">
        <v>965</v>
      </c>
      <c r="C324" s="35" t="s">
        <v>2635</v>
      </c>
      <c r="D324" s="15" t="str">
        <f t="shared" si="44"/>
        <v>NA</v>
      </c>
      <c r="E324" s="25">
        <f t="shared" si="45"/>
        <v>0</v>
      </c>
      <c r="F324" s="1" t="s">
        <v>809</v>
      </c>
      <c r="G324" s="6">
        <f t="shared" si="41"/>
        <v>144512.59319843596</v>
      </c>
      <c r="H324" s="5">
        <v>5.1599056942779304</v>
      </c>
      <c r="I324" s="28">
        <f t="shared" si="42"/>
        <v>1</v>
      </c>
      <c r="J324" s="1" t="s">
        <v>947</v>
      </c>
      <c r="K324" s="6">
        <f t="shared" si="40"/>
        <v>2251.8161684806564</v>
      </c>
      <c r="L324" s="6">
        <v>3.3525329331272702</v>
      </c>
      <c r="M324" s="29">
        <f t="shared" si="46"/>
        <v>1</v>
      </c>
      <c r="N324" s="14" t="str">
        <f t="shared" si="43"/>
        <v>G1T1701_BR_048_P__G1T1701_BR_002_P</v>
      </c>
    </row>
    <row r="325" spans="1:14" x14ac:dyDescent="0.25">
      <c r="A325">
        <v>149</v>
      </c>
      <c r="B325" s="1" t="s">
        <v>1984</v>
      </c>
      <c r="C325" s="16">
        <v>67.616362571716309</v>
      </c>
      <c r="D325" s="15">
        <f t="shared" si="44"/>
        <v>1.8300518041475611</v>
      </c>
      <c r="E325" s="25">
        <f t="shared" si="45"/>
        <v>1</v>
      </c>
      <c r="F325" s="1" t="s">
        <v>1973</v>
      </c>
      <c r="G325" s="6">
        <f t="shared" si="41"/>
        <v>1</v>
      </c>
      <c r="H325" s="13">
        <v>0</v>
      </c>
      <c r="I325" s="28">
        <f t="shared" si="42"/>
        <v>0</v>
      </c>
      <c r="J325" s="1" t="s">
        <v>1974</v>
      </c>
      <c r="K325" s="6" t="s">
        <v>2635</v>
      </c>
      <c r="L325" s="6" t="s">
        <v>2635</v>
      </c>
      <c r="M325" s="29">
        <f t="shared" si="46"/>
        <v>1</v>
      </c>
      <c r="N325" s="4" t="str">
        <f t="shared" si="43"/>
        <v>G1T1701_BR_166_MP__G1T1701_BR_263_MP</v>
      </c>
    </row>
    <row r="326" spans="1:14" x14ac:dyDescent="0.25">
      <c r="A326">
        <v>149</v>
      </c>
      <c r="B326" s="1" t="s">
        <v>1985</v>
      </c>
      <c r="C326" s="16">
        <v>84.845409568635276</v>
      </c>
      <c r="D326" s="15">
        <f t="shared" si="44"/>
        <v>1.9286283504493269</v>
      </c>
      <c r="E326" s="25">
        <f t="shared" si="45"/>
        <v>1</v>
      </c>
      <c r="F326" s="1" t="s">
        <v>1973</v>
      </c>
      <c r="G326" s="6">
        <f t="shared" si="41"/>
        <v>1</v>
      </c>
      <c r="H326" s="13">
        <v>0</v>
      </c>
      <c r="I326" s="28">
        <f t="shared" si="42"/>
        <v>0</v>
      </c>
      <c r="J326" s="1" t="s">
        <v>1974</v>
      </c>
      <c r="K326" s="6" t="s">
        <v>2635</v>
      </c>
      <c r="L326" s="6" t="s">
        <v>2635</v>
      </c>
      <c r="M326" s="29">
        <f t="shared" si="46"/>
        <v>1</v>
      </c>
      <c r="N326" s="4" t="str">
        <f t="shared" si="43"/>
        <v>G1T1701_BR_166_MP__G1T1701_BR_263_MP</v>
      </c>
    </row>
    <row r="327" spans="1:14" x14ac:dyDescent="0.25">
      <c r="A327">
        <v>149</v>
      </c>
      <c r="B327" s="1" t="s">
        <v>580</v>
      </c>
      <c r="C327" s="16">
        <v>56.739620058312333</v>
      </c>
      <c r="D327" s="15">
        <f t="shared" si="44"/>
        <v>1.7538864233327476</v>
      </c>
      <c r="E327" s="25">
        <f t="shared" si="45"/>
        <v>1</v>
      </c>
      <c r="F327" s="1" t="s">
        <v>438</v>
      </c>
      <c r="G327" s="6">
        <f t="shared" si="41"/>
        <v>210466.95188114457</v>
      </c>
      <c r="H327" s="5">
        <v>5.3231839113714896</v>
      </c>
      <c r="I327" s="28">
        <f t="shared" si="42"/>
        <v>1</v>
      </c>
      <c r="J327" s="1" t="s">
        <v>574</v>
      </c>
      <c r="K327" s="6">
        <f t="shared" ref="K327:K334" si="47">10^L327</f>
        <v>2628.8785254874379</v>
      </c>
      <c r="L327" s="6">
        <v>3.41977051880726</v>
      </c>
      <c r="M327" s="29">
        <f t="shared" si="46"/>
        <v>1</v>
      </c>
      <c r="N327" s="4" t="str">
        <f t="shared" si="43"/>
        <v>G1T1701_BR_067_GP__G1T1701_BR_038_P</v>
      </c>
    </row>
    <row r="328" spans="1:14" x14ac:dyDescent="0.25">
      <c r="A328">
        <v>149</v>
      </c>
      <c r="B328" s="1" t="s">
        <v>450</v>
      </c>
      <c r="C328" s="16">
        <v>73.148674964904785</v>
      </c>
      <c r="D328" s="15">
        <f t="shared" si="44"/>
        <v>1.8642064636036109</v>
      </c>
      <c r="E328" s="25">
        <f t="shared" si="45"/>
        <v>1</v>
      </c>
      <c r="F328" s="1" t="s">
        <v>438</v>
      </c>
      <c r="G328" s="6">
        <f t="shared" si="41"/>
        <v>210466.95188114457</v>
      </c>
      <c r="H328" s="5">
        <v>5.3231839113714896</v>
      </c>
      <c r="I328" s="28">
        <f t="shared" si="42"/>
        <v>1</v>
      </c>
      <c r="J328" s="1" t="s">
        <v>439</v>
      </c>
      <c r="K328" s="6">
        <f t="shared" si="47"/>
        <v>1989.8657498618879</v>
      </c>
      <c r="L328" s="6">
        <v>3.2988237768816</v>
      </c>
      <c r="M328" s="29">
        <f t="shared" si="46"/>
        <v>1</v>
      </c>
      <c r="N328" s="4" t="str">
        <f t="shared" si="43"/>
        <v>G1T1701_BR_067_GP__G1T1701_BR_037_P</v>
      </c>
    </row>
    <row r="329" spans="1:14" x14ac:dyDescent="0.25">
      <c r="A329">
        <v>149</v>
      </c>
      <c r="B329" s="1" t="s">
        <v>451</v>
      </c>
      <c r="C329" s="16">
        <v>52.434577941894531</v>
      </c>
      <c r="D329" s="15">
        <f t="shared" si="44"/>
        <v>1.7196177766171996</v>
      </c>
      <c r="E329" s="25">
        <f t="shared" si="45"/>
        <v>1</v>
      </c>
      <c r="F329" s="1" t="s">
        <v>438</v>
      </c>
      <c r="G329" s="6">
        <f t="shared" si="41"/>
        <v>210466.95188114457</v>
      </c>
      <c r="H329" s="5">
        <v>5.3231839113714896</v>
      </c>
      <c r="I329" s="28">
        <f t="shared" si="42"/>
        <v>1</v>
      </c>
      <c r="J329" s="1" t="s">
        <v>439</v>
      </c>
      <c r="K329" s="6">
        <f t="shared" si="47"/>
        <v>1989.8657498618879</v>
      </c>
      <c r="L329" s="6">
        <v>3.2988237768816</v>
      </c>
      <c r="M329" s="29">
        <f t="shared" si="46"/>
        <v>1</v>
      </c>
      <c r="N329" s="4" t="str">
        <f t="shared" si="43"/>
        <v>G1T1701_BR_067_GP__G1T1701_BR_037_P</v>
      </c>
    </row>
    <row r="330" spans="1:14" x14ac:dyDescent="0.25">
      <c r="A330">
        <v>149</v>
      </c>
      <c r="B330" s="1" t="s">
        <v>2199</v>
      </c>
      <c r="C330" s="35" t="s">
        <v>2635</v>
      </c>
      <c r="D330" s="15" t="str">
        <f t="shared" si="44"/>
        <v>NA</v>
      </c>
      <c r="E330" s="25">
        <f t="shared" si="45"/>
        <v>0</v>
      </c>
      <c r="F330" s="1" t="s">
        <v>2132</v>
      </c>
      <c r="G330" s="6">
        <f t="shared" si="41"/>
        <v>1</v>
      </c>
      <c r="H330" s="13">
        <v>0</v>
      </c>
      <c r="I330" s="28">
        <f t="shared" si="42"/>
        <v>0</v>
      </c>
      <c r="J330" s="1" t="s">
        <v>268</v>
      </c>
      <c r="K330" s="6">
        <f t="shared" si="47"/>
        <v>1072974.4982059898</v>
      </c>
      <c r="L330" s="6">
        <v>6.03058940004607</v>
      </c>
      <c r="M330" s="29">
        <f t="shared" si="46"/>
        <v>1</v>
      </c>
      <c r="N330" s="4" t="str">
        <f t="shared" si="43"/>
        <v>G1T1701_BR_131_M__G1T1701_BR_262_MP</v>
      </c>
    </row>
    <row r="331" spans="1:14" x14ac:dyDescent="0.25">
      <c r="A331">
        <v>149</v>
      </c>
      <c r="B331" s="1" t="s">
        <v>217</v>
      </c>
      <c r="C331" s="16">
        <v>1877393.28125</v>
      </c>
      <c r="D331" s="15">
        <f t="shared" si="44"/>
        <v>6.2735552592945796</v>
      </c>
      <c r="E331" s="25">
        <f t="shared" si="45"/>
        <v>1</v>
      </c>
      <c r="F331" s="1" t="s">
        <v>85</v>
      </c>
      <c r="G331" s="6">
        <f t="shared" si="41"/>
        <v>64422140.432673872</v>
      </c>
      <c r="H331" s="6">
        <v>7.8090351502051298</v>
      </c>
      <c r="I331" s="28">
        <f t="shared" si="42"/>
        <v>1</v>
      </c>
      <c r="J331" s="1" t="s">
        <v>86</v>
      </c>
      <c r="K331" s="6">
        <f t="shared" si="47"/>
        <v>1488708.1784254354</v>
      </c>
      <c r="L331" s="6">
        <v>6.1728095742327804</v>
      </c>
      <c r="M331" s="29">
        <f t="shared" si="46"/>
        <v>1</v>
      </c>
      <c r="N331" s="4" t="str">
        <f t="shared" si="43"/>
        <v>G1T1701_BR_211_MP__G1T1701_BR_372_MP</v>
      </c>
    </row>
    <row r="332" spans="1:14" x14ac:dyDescent="0.25">
      <c r="A332">
        <v>149</v>
      </c>
      <c r="B332" s="1" t="s">
        <v>1855</v>
      </c>
      <c r="C332" s="16">
        <v>154084.619140625</v>
      </c>
      <c r="D332" s="15">
        <f t="shared" si="44"/>
        <v>5.1877592892327922</v>
      </c>
      <c r="E332" s="25">
        <f t="shared" si="45"/>
        <v>1</v>
      </c>
      <c r="F332" s="1" t="s">
        <v>1842</v>
      </c>
      <c r="G332" s="6">
        <f t="shared" si="41"/>
        <v>1</v>
      </c>
      <c r="H332" s="5">
        <v>0</v>
      </c>
      <c r="I332" s="28">
        <f t="shared" si="42"/>
        <v>0</v>
      </c>
      <c r="J332" s="1" t="s">
        <v>1843</v>
      </c>
      <c r="K332" s="6">
        <f t="shared" si="47"/>
        <v>2321.5210316928651</v>
      </c>
      <c r="L332" s="5">
        <v>3.3657726224871301</v>
      </c>
      <c r="M332" s="29">
        <f t="shared" si="46"/>
        <v>1</v>
      </c>
      <c r="N332" s="4" t="str">
        <f t="shared" si="43"/>
        <v>G1T1701_BR_049_GP__G1T1701_BR_003_P</v>
      </c>
    </row>
    <row r="333" spans="1:14" x14ac:dyDescent="0.25">
      <c r="A333">
        <v>149</v>
      </c>
      <c r="B333" s="1" t="s">
        <v>171</v>
      </c>
      <c r="C333" s="16">
        <v>669.82814077918613</v>
      </c>
      <c r="D333" s="15">
        <f t="shared" si="44"/>
        <v>2.8259633891405325</v>
      </c>
      <c r="E333" s="25">
        <f t="shared" si="45"/>
        <v>1</v>
      </c>
      <c r="F333" s="1" t="s">
        <v>50</v>
      </c>
      <c r="G333" s="6">
        <f t="shared" si="41"/>
        <v>234254722.72361231</v>
      </c>
      <c r="H333" s="13">
        <v>8.3696883552999601</v>
      </c>
      <c r="I333" s="28">
        <f t="shared" si="42"/>
        <v>1</v>
      </c>
      <c r="J333" s="1" t="s">
        <v>51</v>
      </c>
      <c r="K333" s="6">
        <f t="shared" si="47"/>
        <v>11859.572669718431</v>
      </c>
      <c r="L333" s="6">
        <v>4.07406904058585</v>
      </c>
      <c r="M333" s="29">
        <f t="shared" si="46"/>
        <v>1</v>
      </c>
      <c r="N333" s="4" t="str">
        <f t="shared" si="43"/>
        <v>G1T1701_BR_139_MP__G1T1701_BR_042_P</v>
      </c>
    </row>
    <row r="334" spans="1:14" x14ac:dyDescent="0.25">
      <c r="A334">
        <v>149</v>
      </c>
      <c r="B334" s="1" t="s">
        <v>172</v>
      </c>
      <c r="C334" s="16">
        <v>676.60430908203125</v>
      </c>
      <c r="D334" s="15">
        <f t="shared" si="44"/>
        <v>2.830334759347009</v>
      </c>
      <c r="E334" s="25">
        <f t="shared" si="45"/>
        <v>1</v>
      </c>
      <c r="F334" s="1" t="s">
        <v>50</v>
      </c>
      <c r="G334" s="6">
        <f t="shared" si="41"/>
        <v>234254722.72361231</v>
      </c>
      <c r="H334" s="13">
        <v>8.3696883552999601</v>
      </c>
      <c r="I334" s="28">
        <f t="shared" si="42"/>
        <v>1</v>
      </c>
      <c r="J334" s="1" t="s">
        <v>51</v>
      </c>
      <c r="K334" s="6">
        <f t="shared" si="47"/>
        <v>11859.572669718431</v>
      </c>
      <c r="L334" s="6">
        <v>4.07406904058585</v>
      </c>
      <c r="M334" s="29">
        <f t="shared" si="46"/>
        <v>1</v>
      </c>
      <c r="N334" s="4" t="str">
        <f t="shared" si="43"/>
        <v>G1T1701_BR_139_MP__G1T1701_BR_042_P</v>
      </c>
    </row>
    <row r="335" spans="1:14" x14ac:dyDescent="0.25">
      <c r="A335">
        <v>150</v>
      </c>
      <c r="B335" s="1" t="s">
        <v>1303</v>
      </c>
      <c r="C335" s="35" t="s">
        <v>2635</v>
      </c>
      <c r="D335" s="15" t="str">
        <f t="shared" si="44"/>
        <v>NA</v>
      </c>
      <c r="E335" s="25">
        <f t="shared" si="45"/>
        <v>0</v>
      </c>
      <c r="F335" s="1" t="s">
        <v>1057</v>
      </c>
      <c r="G335" s="6">
        <f t="shared" ref="G335:G396" si="48">10^H335</f>
        <v>1</v>
      </c>
      <c r="H335" s="6">
        <v>0</v>
      </c>
      <c r="I335" s="28">
        <f t="shared" ref="I335:I396" si="49">IF(H335=0, 0, 1)</f>
        <v>0</v>
      </c>
      <c r="J335" s="1" t="s">
        <v>1282</v>
      </c>
      <c r="K335" s="6">
        <f t="shared" ref="K335:K378" si="50">10^L335</f>
        <v>46124.041308961496</v>
      </c>
      <c r="L335" s="6">
        <v>4.6639273524233804</v>
      </c>
      <c r="M335" s="29">
        <f t="shared" ref="M335:M397" si="51">IF(L335=0,0,1)</f>
        <v>1</v>
      </c>
      <c r="N335" s="4" t="str">
        <f t="shared" si="43"/>
        <v>G1T1701_BR_119_MP__G1T1701_BR_324_MP</v>
      </c>
    </row>
    <row r="336" spans="1:14" x14ac:dyDescent="0.25">
      <c r="A336">
        <v>150</v>
      </c>
      <c r="B336" s="1" t="s">
        <v>590</v>
      </c>
      <c r="C336" s="15">
        <v>108.66412162780762</v>
      </c>
      <c r="D336" s="15">
        <f t="shared" si="44"/>
        <v>2.0360861737905194</v>
      </c>
      <c r="E336" s="25">
        <f t="shared" si="45"/>
        <v>1</v>
      </c>
      <c r="F336" s="1" t="s">
        <v>438</v>
      </c>
      <c r="G336" s="6">
        <f t="shared" si="48"/>
        <v>210466.95188114457</v>
      </c>
      <c r="H336" s="5">
        <v>5.3231839113714896</v>
      </c>
      <c r="I336" s="28">
        <f t="shared" si="49"/>
        <v>1</v>
      </c>
      <c r="J336" s="1" t="s">
        <v>574</v>
      </c>
      <c r="K336" s="6">
        <f t="shared" si="50"/>
        <v>2628.8785254874379</v>
      </c>
      <c r="L336" s="6">
        <v>3.41977051880726</v>
      </c>
      <c r="M336" s="29">
        <f t="shared" si="51"/>
        <v>1</v>
      </c>
      <c r="N336" s="4" t="str">
        <f t="shared" si="43"/>
        <v>G1T1701_BR_067_GP__G1T1701_BR_038_P</v>
      </c>
    </row>
    <row r="337" spans="1:14" x14ac:dyDescent="0.25">
      <c r="A337">
        <v>150</v>
      </c>
      <c r="B337" s="1" t="s">
        <v>89</v>
      </c>
      <c r="C337" s="36" t="s">
        <v>2635</v>
      </c>
      <c r="D337" s="15" t="str">
        <f t="shared" si="44"/>
        <v>NA</v>
      </c>
      <c r="E337" s="25">
        <f t="shared" si="45"/>
        <v>0</v>
      </c>
      <c r="F337" s="1" t="s">
        <v>85</v>
      </c>
      <c r="G337" s="6">
        <f t="shared" si="48"/>
        <v>64422140.432673872</v>
      </c>
      <c r="H337" s="6">
        <v>7.8090351502051298</v>
      </c>
      <c r="I337" s="28">
        <f t="shared" si="49"/>
        <v>1</v>
      </c>
      <c r="J337" s="1" t="s">
        <v>90</v>
      </c>
      <c r="K337" s="6">
        <f t="shared" si="50"/>
        <v>282709.50533574284</v>
      </c>
      <c r="L337" s="6">
        <v>5.4513404107019801</v>
      </c>
      <c r="M337" s="29">
        <f t="shared" si="51"/>
        <v>1</v>
      </c>
      <c r="N337" s="4" t="str">
        <f t="shared" si="43"/>
        <v>G1T1701_BR_211_MP__G1T1701_BR_428_MP</v>
      </c>
    </row>
    <row r="338" spans="1:14" x14ac:dyDescent="0.25">
      <c r="A338">
        <v>150</v>
      </c>
      <c r="B338" s="1" t="s">
        <v>464</v>
      </c>
      <c r="C338" s="36" t="s">
        <v>2635</v>
      </c>
      <c r="D338" s="15" t="str">
        <f t="shared" si="44"/>
        <v>NA</v>
      </c>
      <c r="E338" s="25">
        <f t="shared" si="45"/>
        <v>0</v>
      </c>
      <c r="F338" s="1" t="s">
        <v>438</v>
      </c>
      <c r="G338" s="6">
        <f t="shared" si="48"/>
        <v>210466.95188114457</v>
      </c>
      <c r="H338" s="5">
        <v>5.3231839113714896</v>
      </c>
      <c r="I338" s="28">
        <f t="shared" si="49"/>
        <v>1</v>
      </c>
      <c r="J338" s="1" t="s">
        <v>439</v>
      </c>
      <c r="K338" s="6">
        <f t="shared" si="50"/>
        <v>1989.8657498618879</v>
      </c>
      <c r="L338" s="6">
        <v>3.2988237768816</v>
      </c>
      <c r="M338" s="29">
        <f t="shared" si="51"/>
        <v>1</v>
      </c>
      <c r="N338" s="4" t="str">
        <f t="shared" si="43"/>
        <v>G1T1701_BR_067_GP__G1T1701_BR_037_P</v>
      </c>
    </row>
    <row r="339" spans="1:14" x14ac:dyDescent="0.25">
      <c r="A339">
        <v>150</v>
      </c>
      <c r="B339" s="1" t="s">
        <v>977</v>
      </c>
      <c r="C339" s="35" t="s">
        <v>2635</v>
      </c>
      <c r="D339" s="15" t="str">
        <f t="shared" si="44"/>
        <v>NA</v>
      </c>
      <c r="E339" s="25">
        <f t="shared" si="45"/>
        <v>0</v>
      </c>
      <c r="F339" s="1" t="s">
        <v>809</v>
      </c>
      <c r="G339" s="6">
        <f t="shared" si="48"/>
        <v>144512.59319843596</v>
      </c>
      <c r="H339" s="5">
        <v>5.1599056942779304</v>
      </c>
      <c r="I339" s="28">
        <f t="shared" si="49"/>
        <v>1</v>
      </c>
      <c r="J339" s="1" t="s">
        <v>947</v>
      </c>
      <c r="K339" s="6">
        <f t="shared" si="50"/>
        <v>2251.8161684806564</v>
      </c>
      <c r="L339" s="6">
        <v>3.3525329331272702</v>
      </c>
      <c r="M339" s="29">
        <f t="shared" si="51"/>
        <v>1</v>
      </c>
      <c r="N339" s="4" t="str">
        <f t="shared" si="43"/>
        <v>G1T1701_BR_048_P__G1T1701_BR_002_P</v>
      </c>
    </row>
    <row r="340" spans="1:14" x14ac:dyDescent="0.25">
      <c r="A340">
        <v>150</v>
      </c>
      <c r="B340" s="1" t="s">
        <v>839</v>
      </c>
      <c r="C340" s="16">
        <v>10497.598876953125</v>
      </c>
      <c r="D340" s="15">
        <f t="shared" si="44"/>
        <v>4.0210899739518347</v>
      </c>
      <c r="E340" s="25">
        <f t="shared" si="45"/>
        <v>1</v>
      </c>
      <c r="F340" s="1" t="s">
        <v>809</v>
      </c>
      <c r="G340" s="6">
        <f t="shared" si="48"/>
        <v>144512.59319843596</v>
      </c>
      <c r="H340" s="5">
        <v>5.1599056942779304</v>
      </c>
      <c r="I340" s="28">
        <f t="shared" si="49"/>
        <v>1</v>
      </c>
      <c r="J340" s="1" t="s">
        <v>810</v>
      </c>
      <c r="K340" s="6">
        <f t="shared" si="50"/>
        <v>4426.3007483984175</v>
      </c>
      <c r="L340" s="5">
        <v>3.64604091906536</v>
      </c>
      <c r="M340" s="29">
        <f t="shared" si="51"/>
        <v>1</v>
      </c>
      <c r="N340" s="4" t="str">
        <f t="shared" si="43"/>
        <v>G1T1701_BR_048_P__G1T1701_BR_001_P</v>
      </c>
    </row>
    <row r="341" spans="1:14" x14ac:dyDescent="0.25">
      <c r="A341">
        <v>150</v>
      </c>
      <c r="B341" s="1" t="s">
        <v>840</v>
      </c>
      <c r="C341" s="15">
        <v>27.608506679534912</v>
      </c>
      <c r="D341" s="15">
        <f t="shared" si="44"/>
        <v>1.4410429166582095</v>
      </c>
      <c r="E341" s="25">
        <f t="shared" si="45"/>
        <v>1</v>
      </c>
      <c r="F341" s="1" t="s">
        <v>809</v>
      </c>
      <c r="G341" s="6">
        <f t="shared" si="48"/>
        <v>144512.59319843596</v>
      </c>
      <c r="H341" s="5">
        <v>5.1599056942779304</v>
      </c>
      <c r="I341" s="28">
        <f t="shared" si="49"/>
        <v>1</v>
      </c>
      <c r="J341" s="1" t="s">
        <v>810</v>
      </c>
      <c r="K341" s="6">
        <f t="shared" si="50"/>
        <v>4426.3007483984175</v>
      </c>
      <c r="L341" s="5">
        <v>3.64604091906536</v>
      </c>
      <c r="M341" s="29">
        <f t="shared" si="51"/>
        <v>1</v>
      </c>
      <c r="N341" s="4" t="str">
        <f t="shared" si="43"/>
        <v>G1T1701_BR_048_P__G1T1701_BR_001_P</v>
      </c>
    </row>
    <row r="342" spans="1:14" x14ac:dyDescent="0.25">
      <c r="A342">
        <v>150</v>
      </c>
      <c r="B342" s="1" t="s">
        <v>2258</v>
      </c>
      <c r="C342" s="36" t="s">
        <v>2635</v>
      </c>
      <c r="D342" s="15" t="str">
        <f t="shared" si="44"/>
        <v>NA</v>
      </c>
      <c r="E342" s="25">
        <f t="shared" si="45"/>
        <v>0</v>
      </c>
      <c r="F342" s="1" t="s">
        <v>2132</v>
      </c>
      <c r="G342" s="6">
        <f t="shared" si="48"/>
        <v>1</v>
      </c>
      <c r="H342" s="13">
        <v>0</v>
      </c>
      <c r="I342" s="28">
        <f t="shared" si="49"/>
        <v>0</v>
      </c>
      <c r="J342" s="1" t="s">
        <v>268</v>
      </c>
      <c r="K342" s="6">
        <f t="shared" si="50"/>
        <v>1072974.4982059898</v>
      </c>
      <c r="L342" s="6">
        <v>6.03058940004607</v>
      </c>
      <c r="M342" s="29">
        <f t="shared" si="51"/>
        <v>1</v>
      </c>
      <c r="N342" s="4" t="str">
        <f t="shared" si="43"/>
        <v>G1T1701_BR_131_M__G1T1701_BR_262_MP</v>
      </c>
    </row>
    <row r="343" spans="1:14" x14ac:dyDescent="0.25">
      <c r="A343">
        <v>150</v>
      </c>
      <c r="B343" s="1" t="s">
        <v>1823</v>
      </c>
      <c r="C343" s="15">
        <v>14.775830507278442</v>
      </c>
      <c r="D343" s="15">
        <f t="shared" si="44"/>
        <v>1.1695519006931567</v>
      </c>
      <c r="E343" s="25">
        <f t="shared" si="45"/>
        <v>1</v>
      </c>
      <c r="F343" s="1" t="s">
        <v>1750</v>
      </c>
      <c r="G343" s="6">
        <f t="shared" si="48"/>
        <v>416901.39429207786</v>
      </c>
      <c r="H343" s="6">
        <v>5.6200333475905397</v>
      </c>
      <c r="I343" s="28">
        <f t="shared" si="49"/>
        <v>1</v>
      </c>
      <c r="J343" s="1" t="s">
        <v>1814</v>
      </c>
      <c r="K343" s="6">
        <f t="shared" si="50"/>
        <v>3905.9402933192537</v>
      </c>
      <c r="L343" s="6">
        <v>3.5917256003240401</v>
      </c>
      <c r="M343" s="29">
        <f t="shared" si="51"/>
        <v>1</v>
      </c>
      <c r="N343" s="4" t="str">
        <f t="shared" si="43"/>
        <v>G1T1701_BR_103_MP__G1T1701_BR_014_P</v>
      </c>
    </row>
    <row r="344" spans="1:14" x14ac:dyDescent="0.25">
      <c r="A344">
        <v>150</v>
      </c>
      <c r="B344" s="1" t="s">
        <v>978</v>
      </c>
      <c r="C344" s="35" t="s">
        <v>2635</v>
      </c>
      <c r="D344" s="15" t="str">
        <f t="shared" si="44"/>
        <v>NA</v>
      </c>
      <c r="E344" s="25">
        <f t="shared" si="45"/>
        <v>0</v>
      </c>
      <c r="F344" s="1" t="s">
        <v>809</v>
      </c>
      <c r="G344" s="6">
        <f t="shared" si="48"/>
        <v>144512.59319843596</v>
      </c>
      <c r="H344" s="5">
        <v>5.1599056942779304</v>
      </c>
      <c r="I344" s="28">
        <f t="shared" si="49"/>
        <v>1</v>
      </c>
      <c r="J344" s="1" t="s">
        <v>947</v>
      </c>
      <c r="K344" s="6">
        <f t="shared" si="50"/>
        <v>2251.8161684806564</v>
      </c>
      <c r="L344" s="6">
        <v>3.3525329331272702</v>
      </c>
      <c r="M344" s="29">
        <f t="shared" si="51"/>
        <v>1</v>
      </c>
      <c r="N344" s="4" t="str">
        <f t="shared" si="43"/>
        <v>G1T1701_BR_048_P__G1T1701_BR_002_P</v>
      </c>
    </row>
    <row r="345" spans="1:14" x14ac:dyDescent="0.25">
      <c r="A345">
        <v>150</v>
      </c>
      <c r="B345" s="1" t="s">
        <v>1462</v>
      </c>
      <c r="C345" s="16">
        <v>42.828865051269531</v>
      </c>
      <c r="D345" s="15">
        <f t="shared" si="44"/>
        <v>1.6317365659094882</v>
      </c>
      <c r="E345" s="25">
        <f t="shared" si="45"/>
        <v>1</v>
      </c>
      <c r="F345" s="1" t="s">
        <v>1398</v>
      </c>
      <c r="G345" s="6">
        <f t="shared" si="48"/>
        <v>18034.232053609314</v>
      </c>
      <c r="H345" s="6">
        <v>4.2560976536141402</v>
      </c>
      <c r="I345" s="28">
        <f t="shared" si="49"/>
        <v>1</v>
      </c>
      <c r="J345" s="1" t="s">
        <v>1399</v>
      </c>
      <c r="K345" s="6">
        <f t="shared" si="50"/>
        <v>3026.0779897616667</v>
      </c>
      <c r="L345" s="13">
        <v>3.48088011670986</v>
      </c>
      <c r="M345" s="29">
        <f t="shared" si="51"/>
        <v>1</v>
      </c>
      <c r="N345" s="4" t="str">
        <f t="shared" si="43"/>
        <v>G1T1701_BR_182_MP__G1T1701_BR_023_P</v>
      </c>
    </row>
    <row r="346" spans="1:14" x14ac:dyDescent="0.25">
      <c r="A346">
        <v>150</v>
      </c>
      <c r="B346" s="1" t="s">
        <v>1463</v>
      </c>
      <c r="C346" s="16">
        <v>131.94797515869141</v>
      </c>
      <c r="D346" s="15">
        <f t="shared" si="44"/>
        <v>2.1204027300304573</v>
      </c>
      <c r="E346" s="25">
        <f t="shared" si="45"/>
        <v>1</v>
      </c>
      <c r="F346" s="1" t="s">
        <v>1398</v>
      </c>
      <c r="G346" s="6">
        <f t="shared" si="48"/>
        <v>18034.232053609314</v>
      </c>
      <c r="H346" s="6">
        <v>4.2560976536141402</v>
      </c>
      <c r="I346" s="28">
        <f t="shared" si="49"/>
        <v>1</v>
      </c>
      <c r="J346" s="1" t="s">
        <v>1399</v>
      </c>
      <c r="K346" s="6">
        <f t="shared" si="50"/>
        <v>3026.0779897616667</v>
      </c>
      <c r="L346" s="13">
        <v>3.48088011670986</v>
      </c>
      <c r="M346" s="29">
        <f t="shared" si="51"/>
        <v>1</v>
      </c>
      <c r="N346" s="4" t="str">
        <f t="shared" si="43"/>
        <v>G1T1701_BR_182_MP__G1T1701_BR_023_P</v>
      </c>
    </row>
    <row r="347" spans="1:14" x14ac:dyDescent="0.25">
      <c r="A347">
        <v>150</v>
      </c>
      <c r="B347" s="1" t="s">
        <v>312</v>
      </c>
      <c r="C347" s="15">
        <v>15.846298933029177</v>
      </c>
      <c r="D347" s="15">
        <f t="shared" si="44"/>
        <v>1.1999278444304313</v>
      </c>
      <c r="E347" s="25">
        <f t="shared" si="45"/>
        <v>1</v>
      </c>
      <c r="F347" s="1" t="s">
        <v>294</v>
      </c>
      <c r="G347" s="6">
        <f t="shared" si="48"/>
        <v>1578548.6754018439</v>
      </c>
      <c r="H347" s="13">
        <v>6.1982579781398597</v>
      </c>
      <c r="I347" s="28">
        <f t="shared" si="49"/>
        <v>1</v>
      </c>
      <c r="J347" s="1" t="s">
        <v>295</v>
      </c>
      <c r="K347" s="6">
        <f t="shared" si="50"/>
        <v>7044.4655488385151</v>
      </c>
      <c r="L347" s="6">
        <v>3.8478480495397802</v>
      </c>
      <c r="M347" s="29">
        <f t="shared" si="51"/>
        <v>1</v>
      </c>
      <c r="N347" s="4" t="str">
        <f t="shared" si="43"/>
        <v>G1T1701_BR_401_MP__G1T1701_BR_450_MP</v>
      </c>
    </row>
    <row r="348" spans="1:14" x14ac:dyDescent="0.25">
      <c r="A348">
        <v>150</v>
      </c>
      <c r="B348" s="1" t="s">
        <v>465</v>
      </c>
      <c r="C348" s="15">
        <v>1090.4866790771484</v>
      </c>
      <c r="D348" s="15">
        <f t="shared" si="44"/>
        <v>3.0376203647898929</v>
      </c>
      <c r="E348" s="25">
        <f t="shared" si="45"/>
        <v>1</v>
      </c>
      <c r="F348" s="1" t="s">
        <v>438</v>
      </c>
      <c r="G348" s="6">
        <f t="shared" si="48"/>
        <v>210466.95188114457</v>
      </c>
      <c r="H348" s="5">
        <v>5.3231839113714896</v>
      </c>
      <c r="I348" s="28">
        <f t="shared" si="49"/>
        <v>1</v>
      </c>
      <c r="J348" s="1" t="s">
        <v>439</v>
      </c>
      <c r="K348" s="6">
        <f t="shared" si="50"/>
        <v>1989.8657498618879</v>
      </c>
      <c r="L348" s="6">
        <v>3.2988237768816</v>
      </c>
      <c r="M348" s="29">
        <f t="shared" si="51"/>
        <v>1</v>
      </c>
      <c r="N348" s="4" t="str">
        <f t="shared" si="43"/>
        <v>G1T1701_BR_067_GP__G1T1701_BR_037_P</v>
      </c>
    </row>
    <row r="349" spans="1:14" x14ac:dyDescent="0.25">
      <c r="A349">
        <v>150</v>
      </c>
      <c r="B349" s="1" t="s">
        <v>91</v>
      </c>
      <c r="C349" s="35" t="s">
        <v>2635</v>
      </c>
      <c r="D349" s="15" t="str">
        <f t="shared" si="44"/>
        <v>NA</v>
      </c>
      <c r="E349" s="25">
        <f t="shared" si="45"/>
        <v>0</v>
      </c>
      <c r="F349" s="1" t="s">
        <v>85</v>
      </c>
      <c r="G349" s="6">
        <f t="shared" si="48"/>
        <v>64422140.432673872</v>
      </c>
      <c r="H349" s="6">
        <v>7.8090351502051298</v>
      </c>
      <c r="I349" s="28">
        <f t="shared" si="49"/>
        <v>1</v>
      </c>
      <c r="J349" s="1" t="s">
        <v>90</v>
      </c>
      <c r="K349" s="6">
        <f t="shared" si="50"/>
        <v>282709.50533574284</v>
      </c>
      <c r="L349" s="6">
        <v>5.4513404107019801</v>
      </c>
      <c r="M349" s="29">
        <f t="shared" si="51"/>
        <v>1</v>
      </c>
      <c r="N349" s="4" t="str">
        <f t="shared" si="43"/>
        <v>G1T1701_BR_211_MP__G1T1701_BR_428_MP</v>
      </c>
    </row>
    <row r="350" spans="1:14" x14ac:dyDescent="0.25">
      <c r="A350">
        <v>150</v>
      </c>
      <c r="B350" s="1" t="s">
        <v>1874</v>
      </c>
      <c r="C350" s="35" t="s">
        <v>2635</v>
      </c>
      <c r="D350" s="15" t="str">
        <f t="shared" si="44"/>
        <v>NA</v>
      </c>
      <c r="E350" s="25">
        <f t="shared" si="45"/>
        <v>0</v>
      </c>
      <c r="F350" s="1" t="s">
        <v>1842</v>
      </c>
      <c r="G350" s="6">
        <f t="shared" si="48"/>
        <v>1</v>
      </c>
      <c r="H350" s="5">
        <v>0</v>
      </c>
      <c r="I350" s="28">
        <f t="shared" si="49"/>
        <v>0</v>
      </c>
      <c r="J350" s="1" t="s">
        <v>1843</v>
      </c>
      <c r="K350" s="6">
        <f t="shared" si="50"/>
        <v>2321.5210316928651</v>
      </c>
      <c r="L350" s="5">
        <v>3.3657726224871301</v>
      </c>
      <c r="M350" s="29">
        <f t="shared" si="51"/>
        <v>1</v>
      </c>
      <c r="N350" s="4" t="str">
        <f t="shared" si="43"/>
        <v>G1T1701_BR_049_GP__G1T1701_BR_003_P</v>
      </c>
    </row>
    <row r="351" spans="1:14" x14ac:dyDescent="0.25">
      <c r="A351">
        <v>150</v>
      </c>
      <c r="B351" s="1" t="s">
        <v>1464</v>
      </c>
      <c r="C351" s="15">
        <v>15.834852457046509</v>
      </c>
      <c r="D351" s="15">
        <f t="shared" si="44"/>
        <v>1.1996140211408914</v>
      </c>
      <c r="E351" s="25">
        <f t="shared" si="45"/>
        <v>1</v>
      </c>
      <c r="F351" s="1" t="s">
        <v>1398</v>
      </c>
      <c r="G351" s="6">
        <f t="shared" si="48"/>
        <v>18034.232053609314</v>
      </c>
      <c r="H351" s="6">
        <v>4.2560976536141402</v>
      </c>
      <c r="I351" s="28">
        <f t="shared" si="49"/>
        <v>1</v>
      </c>
      <c r="J351" s="1" t="s">
        <v>1399</v>
      </c>
      <c r="K351" s="6">
        <f t="shared" si="50"/>
        <v>3026.0779897616667</v>
      </c>
      <c r="L351" s="13">
        <v>3.48088011670986</v>
      </c>
      <c r="M351" s="29">
        <f t="shared" si="51"/>
        <v>1</v>
      </c>
      <c r="N351" s="4" t="str">
        <f t="shared" si="43"/>
        <v>G1T1701_BR_182_MP__G1T1701_BR_023_P</v>
      </c>
    </row>
    <row r="352" spans="1:14" x14ac:dyDescent="0.25">
      <c r="A352">
        <v>150</v>
      </c>
      <c r="B352" s="1" t="s">
        <v>1304</v>
      </c>
      <c r="C352" s="16">
        <v>135.00303268432617</v>
      </c>
      <c r="D352" s="15">
        <f t="shared" si="44"/>
        <v>2.1303435245192639</v>
      </c>
      <c r="E352" s="25">
        <f t="shared" si="45"/>
        <v>1</v>
      </c>
      <c r="F352" s="1" t="s">
        <v>1057</v>
      </c>
      <c r="G352" s="6">
        <f t="shared" si="48"/>
        <v>1</v>
      </c>
      <c r="H352" s="6">
        <v>0</v>
      </c>
      <c r="I352" s="28">
        <f t="shared" si="49"/>
        <v>0</v>
      </c>
      <c r="J352" s="1" t="s">
        <v>1282</v>
      </c>
      <c r="K352" s="6">
        <f t="shared" si="50"/>
        <v>46124.041308961496</v>
      </c>
      <c r="L352" s="6">
        <v>4.6639273524233804</v>
      </c>
      <c r="M352" s="29">
        <f t="shared" si="51"/>
        <v>1</v>
      </c>
      <c r="N352" s="4" t="str">
        <f t="shared" si="43"/>
        <v>G1T1701_BR_119_MP__G1T1701_BR_324_MP</v>
      </c>
    </row>
    <row r="353" spans="1:14" x14ac:dyDescent="0.25">
      <c r="A353">
        <v>150</v>
      </c>
      <c r="B353" s="1" t="s">
        <v>2259</v>
      </c>
      <c r="C353" s="16">
        <v>36.961698532104492</v>
      </c>
      <c r="D353" s="15">
        <f t="shared" si="44"/>
        <v>1.5677519205072366</v>
      </c>
      <c r="E353" s="25">
        <f t="shared" si="45"/>
        <v>1</v>
      </c>
      <c r="F353" s="1" t="s">
        <v>2132</v>
      </c>
      <c r="G353" s="6">
        <f t="shared" si="48"/>
        <v>1</v>
      </c>
      <c r="H353" s="13">
        <v>0</v>
      </c>
      <c r="I353" s="28">
        <f t="shared" si="49"/>
        <v>0</v>
      </c>
      <c r="J353" s="1" t="s">
        <v>268</v>
      </c>
      <c r="K353" s="6">
        <f t="shared" si="50"/>
        <v>1072974.4982059898</v>
      </c>
      <c r="L353" s="6">
        <v>6.03058940004607</v>
      </c>
      <c r="M353" s="29">
        <f t="shared" si="51"/>
        <v>1</v>
      </c>
      <c r="N353" s="4" t="str">
        <f t="shared" si="43"/>
        <v>G1T1701_BR_131_M__G1T1701_BR_262_MP</v>
      </c>
    </row>
    <row r="354" spans="1:14" x14ac:dyDescent="0.25">
      <c r="A354">
        <v>150</v>
      </c>
      <c r="B354" s="1" t="s">
        <v>1069</v>
      </c>
      <c r="C354" s="16">
        <v>433.87248992919922</v>
      </c>
      <c r="D354" s="15">
        <f t="shared" si="44"/>
        <v>2.6373621141745964</v>
      </c>
      <c r="E354" s="25">
        <f t="shared" si="45"/>
        <v>1</v>
      </c>
      <c r="F354" s="1" t="s">
        <v>1057</v>
      </c>
      <c r="G354" s="6">
        <f t="shared" si="48"/>
        <v>1</v>
      </c>
      <c r="H354" s="6">
        <v>0</v>
      </c>
      <c r="I354" s="28">
        <f t="shared" si="49"/>
        <v>0</v>
      </c>
      <c r="J354" s="1" t="s">
        <v>1058</v>
      </c>
      <c r="K354" s="6">
        <f t="shared" si="50"/>
        <v>88143.078644477893</v>
      </c>
      <c r="L354" s="6">
        <v>4.9451882153928501</v>
      </c>
      <c r="M354" s="29">
        <f t="shared" si="51"/>
        <v>1</v>
      </c>
      <c r="N354" s="4" t="str">
        <f t="shared" si="43"/>
        <v>G1T1701_BR_119_MP__G1T1701_BR_015_P</v>
      </c>
    </row>
    <row r="355" spans="1:14" x14ac:dyDescent="0.25">
      <c r="A355">
        <v>150</v>
      </c>
      <c r="B355" s="1" t="s">
        <v>2260</v>
      </c>
      <c r="C355" s="16">
        <v>62.298650741577148</v>
      </c>
      <c r="D355" s="15">
        <f t="shared" si="44"/>
        <v>1.7944786408512536</v>
      </c>
      <c r="E355" s="25">
        <f t="shared" si="45"/>
        <v>1</v>
      </c>
      <c r="F355" s="1" t="s">
        <v>2132</v>
      </c>
      <c r="G355" s="6">
        <f t="shared" si="48"/>
        <v>1</v>
      </c>
      <c r="H355" s="13">
        <v>0</v>
      </c>
      <c r="I355" s="28">
        <f t="shared" si="49"/>
        <v>0</v>
      </c>
      <c r="J355" s="1" t="s">
        <v>268</v>
      </c>
      <c r="K355" s="6">
        <f t="shared" si="50"/>
        <v>1072974.4982059898</v>
      </c>
      <c r="L355" s="6">
        <v>6.03058940004607</v>
      </c>
      <c r="M355" s="29">
        <f t="shared" si="51"/>
        <v>1</v>
      </c>
      <c r="N355" s="4" t="str">
        <f t="shared" si="43"/>
        <v>G1T1701_BR_131_M__G1T1701_BR_262_MP</v>
      </c>
    </row>
    <row r="356" spans="1:14" x14ac:dyDescent="0.25">
      <c r="A356">
        <v>150</v>
      </c>
      <c r="B356" s="1" t="s">
        <v>1752</v>
      </c>
      <c r="C356" s="16">
        <v>105.60054779052734</v>
      </c>
      <c r="D356" s="15">
        <f t="shared" si="44"/>
        <v>2.0236661710556176</v>
      </c>
      <c r="E356" s="25">
        <f t="shared" si="45"/>
        <v>1</v>
      </c>
      <c r="F356" s="1" t="s">
        <v>1750</v>
      </c>
      <c r="G356" s="6">
        <f t="shared" si="48"/>
        <v>416901.39429207786</v>
      </c>
      <c r="H356" s="6">
        <v>5.6200333475905397</v>
      </c>
      <c r="I356" s="28">
        <f t="shared" si="49"/>
        <v>1</v>
      </c>
      <c r="J356" s="1" t="s">
        <v>1751</v>
      </c>
      <c r="K356" s="6">
        <f t="shared" si="50"/>
        <v>6197.3545308945422</v>
      </c>
      <c r="L356" s="6">
        <v>3.7922063414630545</v>
      </c>
      <c r="M356" s="29">
        <f t="shared" si="51"/>
        <v>1</v>
      </c>
      <c r="N356" s="14" t="str">
        <f t="shared" si="43"/>
        <v>G1T1701_BR_103_MP__G1T1701_BR_012_P</v>
      </c>
    </row>
    <row r="357" spans="1:14" x14ac:dyDescent="0.25">
      <c r="A357">
        <v>150</v>
      </c>
      <c r="B357" s="1" t="s">
        <v>466</v>
      </c>
      <c r="C357" s="16">
        <v>12.198877334594727</v>
      </c>
      <c r="D357" s="15">
        <f t="shared" si="44"/>
        <v>1.0863198642956242</v>
      </c>
      <c r="E357" s="25">
        <f t="shared" si="45"/>
        <v>1</v>
      </c>
      <c r="F357" s="1" t="s">
        <v>438</v>
      </c>
      <c r="G357" s="6">
        <f t="shared" si="48"/>
        <v>210466.95188114457</v>
      </c>
      <c r="H357" s="5">
        <v>5.3231839113714896</v>
      </c>
      <c r="I357" s="28">
        <f t="shared" si="49"/>
        <v>1</v>
      </c>
      <c r="J357" s="1" t="s">
        <v>439</v>
      </c>
      <c r="K357" s="6">
        <f t="shared" si="50"/>
        <v>1989.8657498618879</v>
      </c>
      <c r="L357" s="6">
        <v>3.2988237768816</v>
      </c>
      <c r="M357" s="29">
        <f t="shared" si="51"/>
        <v>1</v>
      </c>
      <c r="N357" s="4" t="str">
        <f t="shared" si="43"/>
        <v>G1T1701_BR_067_GP__G1T1701_BR_037_P</v>
      </c>
    </row>
    <row r="358" spans="1:14" x14ac:dyDescent="0.25">
      <c r="A358">
        <v>150</v>
      </c>
      <c r="B358" s="1" t="s">
        <v>1875</v>
      </c>
      <c r="C358" s="16">
        <v>94.904546737670898</v>
      </c>
      <c r="D358" s="15">
        <f t="shared" si="44"/>
        <v>1.9772870193375112</v>
      </c>
      <c r="E358" s="25">
        <f t="shared" si="45"/>
        <v>1</v>
      </c>
      <c r="F358" s="1" t="s">
        <v>1842</v>
      </c>
      <c r="G358" s="6">
        <f t="shared" si="48"/>
        <v>1</v>
      </c>
      <c r="H358" s="5">
        <v>0</v>
      </c>
      <c r="I358" s="28">
        <f t="shared" si="49"/>
        <v>0</v>
      </c>
      <c r="J358" s="1" t="s">
        <v>1843</v>
      </c>
      <c r="K358" s="6">
        <f t="shared" si="50"/>
        <v>2321.5210316928651</v>
      </c>
      <c r="L358" s="5">
        <v>3.3657726224871301</v>
      </c>
      <c r="M358" s="29">
        <f t="shared" si="51"/>
        <v>1</v>
      </c>
      <c r="N358" s="4" t="str">
        <f t="shared" si="43"/>
        <v>G1T1701_BR_049_GP__G1T1701_BR_003_P</v>
      </c>
    </row>
    <row r="359" spans="1:14" x14ac:dyDescent="0.25">
      <c r="A359">
        <v>150</v>
      </c>
      <c r="B359" s="1" t="s">
        <v>2261</v>
      </c>
      <c r="C359" s="16">
        <v>36.830950133358364</v>
      </c>
      <c r="D359" s="15">
        <f t="shared" si="44"/>
        <v>1.5662129225571157</v>
      </c>
      <c r="E359" s="25">
        <f t="shared" si="45"/>
        <v>1</v>
      </c>
      <c r="F359" s="1" t="s">
        <v>2132</v>
      </c>
      <c r="G359" s="6">
        <f t="shared" si="48"/>
        <v>1</v>
      </c>
      <c r="H359" s="13">
        <v>0</v>
      </c>
      <c r="I359" s="28">
        <f t="shared" si="49"/>
        <v>0</v>
      </c>
      <c r="J359" s="1" t="s">
        <v>268</v>
      </c>
      <c r="K359" s="6">
        <f t="shared" si="50"/>
        <v>1072974.4982059898</v>
      </c>
      <c r="L359" s="6">
        <v>6.03058940004607</v>
      </c>
      <c r="M359" s="29">
        <f t="shared" si="51"/>
        <v>1</v>
      </c>
      <c r="N359" s="4" t="str">
        <f t="shared" si="43"/>
        <v>G1T1701_BR_131_M__G1T1701_BR_262_MP</v>
      </c>
    </row>
    <row r="360" spans="1:14" x14ac:dyDescent="0.25">
      <c r="A360">
        <v>150</v>
      </c>
      <c r="B360" s="1" t="s">
        <v>397</v>
      </c>
      <c r="C360" s="16">
        <v>83.312816619873047</v>
      </c>
      <c r="D360" s="15">
        <f t="shared" si="44"/>
        <v>1.9207118172425848</v>
      </c>
      <c r="E360" s="25">
        <f t="shared" si="45"/>
        <v>1</v>
      </c>
      <c r="F360" s="1" t="s">
        <v>383</v>
      </c>
      <c r="G360" s="6">
        <f t="shared" si="48"/>
        <v>923130.20480727009</v>
      </c>
      <c r="H360" s="13">
        <v>5.9652629613089196</v>
      </c>
      <c r="I360" s="28">
        <f t="shared" si="49"/>
        <v>1</v>
      </c>
      <c r="J360" s="1" t="s">
        <v>384</v>
      </c>
      <c r="K360" s="6">
        <f t="shared" si="50"/>
        <v>208114.9469030929</v>
      </c>
      <c r="L360" s="6">
        <v>5.31830327254427</v>
      </c>
      <c r="M360" s="29">
        <f t="shared" si="51"/>
        <v>1</v>
      </c>
      <c r="N360" s="4" t="str">
        <f t="shared" si="43"/>
        <v>G1T1701_BR_134_MP__G1T1701_BR_444_MP</v>
      </c>
    </row>
    <row r="361" spans="1:14" x14ac:dyDescent="0.25">
      <c r="A361">
        <v>150</v>
      </c>
      <c r="B361" s="1" t="s">
        <v>2262</v>
      </c>
      <c r="C361" s="16">
        <v>21.404714584350586</v>
      </c>
      <c r="D361" s="15">
        <f t="shared" si="44"/>
        <v>1.3305094412211105</v>
      </c>
      <c r="E361" s="25">
        <f t="shared" si="45"/>
        <v>1</v>
      </c>
      <c r="F361" s="1" t="s">
        <v>2132</v>
      </c>
      <c r="G361" s="6">
        <f t="shared" si="48"/>
        <v>1</v>
      </c>
      <c r="H361" s="13">
        <v>0</v>
      </c>
      <c r="I361" s="28">
        <f t="shared" si="49"/>
        <v>0</v>
      </c>
      <c r="J361" s="1" t="s">
        <v>268</v>
      </c>
      <c r="K361" s="6">
        <f t="shared" si="50"/>
        <v>1072974.4982059898</v>
      </c>
      <c r="L361" s="6">
        <v>6.03058940004607</v>
      </c>
      <c r="M361" s="29">
        <f t="shared" si="51"/>
        <v>1</v>
      </c>
      <c r="N361" s="4" t="str">
        <f t="shared" si="43"/>
        <v>G1T1701_BR_131_M__G1T1701_BR_262_MP</v>
      </c>
    </row>
    <row r="362" spans="1:14" x14ac:dyDescent="0.25">
      <c r="A362">
        <v>150</v>
      </c>
      <c r="B362" s="1" t="s">
        <v>467</v>
      </c>
      <c r="C362" s="16">
        <v>4125.5673217773437</v>
      </c>
      <c r="D362" s="15">
        <f t="shared" si="44"/>
        <v>3.6154836784073883</v>
      </c>
      <c r="E362" s="25">
        <f t="shared" si="45"/>
        <v>1</v>
      </c>
      <c r="F362" s="1" t="s">
        <v>438</v>
      </c>
      <c r="G362" s="6">
        <f t="shared" si="48"/>
        <v>210466.95188114457</v>
      </c>
      <c r="H362" s="5">
        <v>5.3231839113714896</v>
      </c>
      <c r="I362" s="28">
        <f t="shared" si="49"/>
        <v>1</v>
      </c>
      <c r="J362" s="1" t="s">
        <v>439</v>
      </c>
      <c r="K362" s="6">
        <f t="shared" si="50"/>
        <v>1989.8657498618879</v>
      </c>
      <c r="L362" s="6">
        <v>3.2988237768816</v>
      </c>
      <c r="M362" s="29">
        <f t="shared" si="51"/>
        <v>1</v>
      </c>
      <c r="N362" s="4" t="str">
        <f t="shared" si="43"/>
        <v>G1T1701_BR_067_GP__G1T1701_BR_037_P</v>
      </c>
    </row>
    <row r="363" spans="1:14" x14ac:dyDescent="0.25">
      <c r="A363">
        <v>150</v>
      </c>
      <c r="B363" s="1" t="s">
        <v>49</v>
      </c>
      <c r="C363" s="35" t="s">
        <v>2635</v>
      </c>
      <c r="D363" s="15" t="str">
        <f t="shared" si="44"/>
        <v>NA</v>
      </c>
      <c r="E363" s="25">
        <f t="shared" si="45"/>
        <v>0</v>
      </c>
      <c r="F363" s="1" t="s">
        <v>50</v>
      </c>
      <c r="G363" s="6">
        <f t="shared" si="48"/>
        <v>234254722.72361231</v>
      </c>
      <c r="H363" s="13">
        <v>8.3696883552999601</v>
      </c>
      <c r="I363" s="28">
        <f t="shared" si="49"/>
        <v>1</v>
      </c>
      <c r="J363" s="1" t="s">
        <v>51</v>
      </c>
      <c r="K363" s="6">
        <f t="shared" si="50"/>
        <v>11859.572669718431</v>
      </c>
      <c r="L363" s="6">
        <v>4.07406904058585</v>
      </c>
      <c r="M363" s="29">
        <f t="shared" si="51"/>
        <v>1</v>
      </c>
      <c r="N363" s="4" t="str">
        <f t="shared" si="43"/>
        <v>G1T1701_BR_139_MP__G1T1701_BR_042_P</v>
      </c>
    </row>
    <row r="364" spans="1:14" x14ac:dyDescent="0.25">
      <c r="A364">
        <v>150</v>
      </c>
      <c r="B364" s="1" t="s">
        <v>2263</v>
      </c>
      <c r="C364" s="16">
        <v>11.730767488479614</v>
      </c>
      <c r="D364" s="15">
        <f t="shared" si="44"/>
        <v>1.0693264268732223</v>
      </c>
      <c r="E364" s="25">
        <f t="shared" si="45"/>
        <v>1</v>
      </c>
      <c r="F364" s="1" t="s">
        <v>2132</v>
      </c>
      <c r="G364" s="6">
        <f t="shared" si="48"/>
        <v>1</v>
      </c>
      <c r="H364" s="13">
        <v>0</v>
      </c>
      <c r="I364" s="28">
        <f t="shared" si="49"/>
        <v>0</v>
      </c>
      <c r="J364" s="1" t="s">
        <v>268</v>
      </c>
      <c r="K364" s="6">
        <f t="shared" si="50"/>
        <v>1072974.4982059898</v>
      </c>
      <c r="L364" s="6">
        <v>6.03058940004607</v>
      </c>
      <c r="M364" s="29">
        <f t="shared" si="51"/>
        <v>1</v>
      </c>
      <c r="N364" s="4" t="str">
        <f t="shared" si="43"/>
        <v>G1T1701_BR_131_M__G1T1701_BR_262_MP</v>
      </c>
    </row>
    <row r="365" spans="1:14" x14ac:dyDescent="0.25">
      <c r="A365">
        <v>150</v>
      </c>
      <c r="B365" s="1" t="s">
        <v>1647</v>
      </c>
      <c r="C365" s="16">
        <v>37.217111587524414</v>
      </c>
      <c r="D365" s="15">
        <f t="shared" si="44"/>
        <v>1.5707426645960365</v>
      </c>
      <c r="E365" s="25">
        <f t="shared" si="45"/>
        <v>1</v>
      </c>
      <c r="F365" s="1" t="s">
        <v>1398</v>
      </c>
      <c r="G365" s="6">
        <f t="shared" si="48"/>
        <v>18034.232053609314</v>
      </c>
      <c r="H365" s="6">
        <v>4.2560976536141402</v>
      </c>
      <c r="I365" s="28">
        <f t="shared" si="49"/>
        <v>1</v>
      </c>
      <c r="J365" s="1" t="s">
        <v>1621</v>
      </c>
      <c r="K365" s="6">
        <f t="shared" si="50"/>
        <v>9561.767980704506</v>
      </c>
      <c r="L365" s="6">
        <v>3.9805382011959698</v>
      </c>
      <c r="M365" s="29">
        <f t="shared" si="51"/>
        <v>1</v>
      </c>
      <c r="N365" s="4" t="str">
        <f t="shared" si="43"/>
        <v>G1T1701_BR_182_MP__G1T1701_BR_024_P</v>
      </c>
    </row>
    <row r="366" spans="1:14" x14ac:dyDescent="0.25">
      <c r="A366">
        <v>150</v>
      </c>
      <c r="B366" s="1" t="s">
        <v>52</v>
      </c>
      <c r="C366" s="16">
        <v>116.11236572265625</v>
      </c>
      <c r="D366" s="15">
        <f t="shared" si="44"/>
        <v>2.0648784736501837</v>
      </c>
      <c r="E366" s="25">
        <f t="shared" si="45"/>
        <v>1</v>
      </c>
      <c r="F366" s="1" t="s">
        <v>50</v>
      </c>
      <c r="G366" s="6">
        <f t="shared" si="48"/>
        <v>234254722.72361231</v>
      </c>
      <c r="H366" s="13">
        <v>8.3696883552999601</v>
      </c>
      <c r="I366" s="28">
        <f t="shared" si="49"/>
        <v>1</v>
      </c>
      <c r="J366" s="1" t="s">
        <v>51</v>
      </c>
      <c r="K366" s="6">
        <f t="shared" si="50"/>
        <v>11859.572669718431</v>
      </c>
      <c r="L366" s="6">
        <v>4.07406904058585</v>
      </c>
      <c r="M366" s="29">
        <f t="shared" si="51"/>
        <v>1</v>
      </c>
      <c r="N366" s="4" t="str">
        <f t="shared" si="43"/>
        <v>G1T1701_BR_139_MP__G1T1701_BR_042_P</v>
      </c>
    </row>
    <row r="367" spans="1:14" x14ac:dyDescent="0.25">
      <c r="A367">
        <v>150</v>
      </c>
      <c r="B367" s="1" t="s">
        <v>1465</v>
      </c>
      <c r="C367" s="35" t="s">
        <v>2635</v>
      </c>
      <c r="D367" s="15" t="str">
        <f t="shared" si="44"/>
        <v>NA</v>
      </c>
      <c r="E367" s="25">
        <f t="shared" si="45"/>
        <v>0</v>
      </c>
      <c r="F367" s="1" t="s">
        <v>1398</v>
      </c>
      <c r="G367" s="6">
        <f t="shared" si="48"/>
        <v>18034.232053609314</v>
      </c>
      <c r="H367" s="6">
        <v>4.2560976536141402</v>
      </c>
      <c r="I367" s="28">
        <f t="shared" si="49"/>
        <v>1</v>
      </c>
      <c r="J367" s="1" t="s">
        <v>1399</v>
      </c>
      <c r="K367" s="6">
        <f t="shared" si="50"/>
        <v>3026.0779897616667</v>
      </c>
      <c r="L367" s="13">
        <v>3.48088011670986</v>
      </c>
      <c r="M367" s="29">
        <f t="shared" si="51"/>
        <v>1</v>
      </c>
      <c r="N367" s="4" t="str">
        <f t="shared" si="43"/>
        <v>G1T1701_BR_182_MP__G1T1701_BR_023_P</v>
      </c>
    </row>
    <row r="368" spans="1:14" x14ac:dyDescent="0.25">
      <c r="A368">
        <v>150</v>
      </c>
      <c r="B368" s="1" t="s">
        <v>2264</v>
      </c>
      <c r="C368" s="35" t="s">
        <v>2635</v>
      </c>
      <c r="D368" s="15" t="str">
        <f t="shared" si="44"/>
        <v>NA</v>
      </c>
      <c r="E368" s="25">
        <f t="shared" si="45"/>
        <v>0</v>
      </c>
      <c r="F368" s="1" t="s">
        <v>2132</v>
      </c>
      <c r="G368" s="6">
        <f t="shared" si="48"/>
        <v>1</v>
      </c>
      <c r="H368" s="13">
        <v>0</v>
      </c>
      <c r="I368" s="28">
        <f t="shared" si="49"/>
        <v>0</v>
      </c>
      <c r="J368" s="1" t="s">
        <v>268</v>
      </c>
      <c r="K368" s="6">
        <f t="shared" si="50"/>
        <v>1072974.4982059898</v>
      </c>
      <c r="L368" s="6">
        <v>6.03058940004607</v>
      </c>
      <c r="M368" s="29">
        <f t="shared" si="51"/>
        <v>1</v>
      </c>
      <c r="N368" s="4" t="str">
        <f t="shared" si="43"/>
        <v>G1T1701_BR_131_M__G1T1701_BR_262_MP</v>
      </c>
    </row>
    <row r="369" spans="1:14" x14ac:dyDescent="0.25">
      <c r="A369">
        <v>150</v>
      </c>
      <c r="B369" s="1" t="s">
        <v>686</v>
      </c>
      <c r="C369" s="35" t="s">
        <v>2635</v>
      </c>
      <c r="D369" s="15" t="str">
        <f t="shared" si="44"/>
        <v>NA</v>
      </c>
      <c r="E369" s="25">
        <f t="shared" si="45"/>
        <v>0</v>
      </c>
      <c r="F369" s="1" t="s">
        <v>653</v>
      </c>
      <c r="G369" s="13">
        <f t="shared" si="48"/>
        <v>1</v>
      </c>
      <c r="H369" s="13">
        <v>0</v>
      </c>
      <c r="I369" s="28">
        <f t="shared" si="49"/>
        <v>0</v>
      </c>
      <c r="J369" s="1" t="s">
        <v>654</v>
      </c>
      <c r="K369" s="6">
        <f t="shared" si="50"/>
        <v>170976.46731318292</v>
      </c>
      <c r="L369" s="6">
        <v>5.2329363395188802</v>
      </c>
      <c r="M369" s="29">
        <f t="shared" si="51"/>
        <v>1</v>
      </c>
      <c r="N369" s="4" t="str">
        <f t="shared" si="43"/>
        <v>G1T1701_BR_360_MP__G1T1701_BR_318_MP</v>
      </c>
    </row>
    <row r="370" spans="1:14" x14ac:dyDescent="0.25">
      <c r="A370">
        <v>150</v>
      </c>
      <c r="B370" s="1" t="s">
        <v>841</v>
      </c>
      <c r="C370" s="16">
        <v>50.660881996154785</v>
      </c>
      <c r="D370" s="15">
        <f t="shared" si="44"/>
        <v>1.7046727465032596</v>
      </c>
      <c r="E370" s="25">
        <f t="shared" si="45"/>
        <v>1</v>
      </c>
      <c r="F370" s="1" t="s">
        <v>809</v>
      </c>
      <c r="G370" s="6">
        <f t="shared" si="48"/>
        <v>144512.59319843596</v>
      </c>
      <c r="H370" s="5">
        <v>5.1599056942779304</v>
      </c>
      <c r="I370" s="28">
        <f t="shared" si="49"/>
        <v>1</v>
      </c>
      <c r="J370" s="1" t="s">
        <v>810</v>
      </c>
      <c r="K370" s="6">
        <f t="shared" si="50"/>
        <v>4426.3007483984175</v>
      </c>
      <c r="L370" s="5">
        <v>3.64604091906536</v>
      </c>
      <c r="M370" s="29">
        <f t="shared" si="51"/>
        <v>1</v>
      </c>
      <c r="N370" s="4" t="str">
        <f t="shared" si="43"/>
        <v>G1T1701_BR_048_P__G1T1701_BR_001_P</v>
      </c>
    </row>
    <row r="371" spans="1:14" x14ac:dyDescent="0.25">
      <c r="A371">
        <v>150</v>
      </c>
      <c r="B371" s="1" t="s">
        <v>687</v>
      </c>
      <c r="C371" s="16">
        <v>188.36669969926612</v>
      </c>
      <c r="D371" s="15">
        <f t="shared" si="44"/>
        <v>2.2750041287375407</v>
      </c>
      <c r="E371" s="25">
        <f t="shared" si="45"/>
        <v>1</v>
      </c>
      <c r="F371" s="1" t="s">
        <v>653</v>
      </c>
      <c r="G371" s="13">
        <f t="shared" si="48"/>
        <v>1</v>
      </c>
      <c r="H371" s="13">
        <v>0</v>
      </c>
      <c r="I371" s="28">
        <f t="shared" si="49"/>
        <v>0</v>
      </c>
      <c r="J371" s="1" t="s">
        <v>654</v>
      </c>
      <c r="K371" s="6">
        <f t="shared" si="50"/>
        <v>170976.46731318292</v>
      </c>
      <c r="L371" s="6">
        <v>5.2329363395188802</v>
      </c>
      <c r="M371" s="29">
        <f t="shared" si="51"/>
        <v>1</v>
      </c>
      <c r="N371" s="4" t="str">
        <f t="shared" si="43"/>
        <v>G1T1701_BR_360_MP__G1T1701_BR_318_MP</v>
      </c>
    </row>
    <row r="372" spans="1:14" x14ac:dyDescent="0.25">
      <c r="A372">
        <v>150</v>
      </c>
      <c r="B372" s="1" t="s">
        <v>468</v>
      </c>
      <c r="C372" s="16">
        <v>31.581001281738281</v>
      </c>
      <c r="D372" s="15">
        <f t="shared" si="44"/>
        <v>1.4994258952808939</v>
      </c>
      <c r="E372" s="25">
        <f t="shared" si="45"/>
        <v>1</v>
      </c>
      <c r="F372" s="1" t="s">
        <v>438</v>
      </c>
      <c r="G372" s="6">
        <f t="shared" si="48"/>
        <v>210466.95188114457</v>
      </c>
      <c r="H372" s="5">
        <v>5.3231839113714896</v>
      </c>
      <c r="I372" s="28">
        <f t="shared" si="49"/>
        <v>1</v>
      </c>
      <c r="J372" s="1" t="s">
        <v>439</v>
      </c>
      <c r="K372" s="6">
        <f t="shared" si="50"/>
        <v>1989.8657498618879</v>
      </c>
      <c r="L372" s="6">
        <v>3.2988237768816</v>
      </c>
      <c r="M372" s="29">
        <f t="shared" si="51"/>
        <v>1</v>
      </c>
      <c r="N372" s="4" t="str">
        <f t="shared" si="43"/>
        <v>G1T1701_BR_067_GP__G1T1701_BR_037_P</v>
      </c>
    </row>
    <row r="373" spans="1:14" x14ac:dyDescent="0.25">
      <c r="A373">
        <v>150</v>
      </c>
      <c r="B373" s="1" t="s">
        <v>842</v>
      </c>
      <c r="C373" s="16">
        <v>1202.6999664306641</v>
      </c>
      <c r="D373" s="15">
        <f t="shared" si="44"/>
        <v>3.0801572988483104</v>
      </c>
      <c r="E373" s="25">
        <f t="shared" si="45"/>
        <v>1</v>
      </c>
      <c r="F373" s="1" t="s">
        <v>809</v>
      </c>
      <c r="G373" s="6">
        <f t="shared" si="48"/>
        <v>144512.59319843596</v>
      </c>
      <c r="H373" s="5">
        <v>5.1599056942779304</v>
      </c>
      <c r="I373" s="28">
        <f t="shared" si="49"/>
        <v>1</v>
      </c>
      <c r="J373" s="1" t="s">
        <v>810</v>
      </c>
      <c r="K373" s="6">
        <f t="shared" si="50"/>
        <v>4426.3007483984175</v>
      </c>
      <c r="L373" s="5">
        <v>3.64604091906536</v>
      </c>
      <c r="M373" s="29">
        <f t="shared" si="51"/>
        <v>1</v>
      </c>
      <c r="N373" s="4" t="str">
        <f t="shared" si="43"/>
        <v>G1T1701_BR_048_P__G1T1701_BR_001_P</v>
      </c>
    </row>
    <row r="374" spans="1:14" x14ac:dyDescent="0.25">
      <c r="A374">
        <v>150</v>
      </c>
      <c r="B374" s="1" t="s">
        <v>843</v>
      </c>
      <c r="C374" s="15">
        <v>53511.4501953125</v>
      </c>
      <c r="D374" s="15">
        <f t="shared" si="44"/>
        <v>4.728446720798356</v>
      </c>
      <c r="E374" s="25">
        <f t="shared" si="45"/>
        <v>1</v>
      </c>
      <c r="F374" s="1" t="s">
        <v>809</v>
      </c>
      <c r="G374" s="6">
        <f t="shared" si="48"/>
        <v>144512.59319843596</v>
      </c>
      <c r="H374" s="5">
        <v>5.1599056942779304</v>
      </c>
      <c r="I374" s="28">
        <f t="shared" si="49"/>
        <v>1</v>
      </c>
      <c r="J374" s="1" t="s">
        <v>810</v>
      </c>
      <c r="K374" s="6">
        <f t="shared" si="50"/>
        <v>4426.3007483984175</v>
      </c>
      <c r="L374" s="5">
        <v>3.64604091906536</v>
      </c>
      <c r="M374" s="29">
        <f t="shared" si="51"/>
        <v>1</v>
      </c>
      <c r="N374" s="4" t="str">
        <f t="shared" si="43"/>
        <v>G1T1701_BR_048_P__G1T1701_BR_001_P</v>
      </c>
    </row>
    <row r="375" spans="1:14" x14ac:dyDescent="0.25">
      <c r="A375">
        <v>150</v>
      </c>
      <c r="B375" s="1" t="s">
        <v>398</v>
      </c>
      <c r="C375" s="36" t="s">
        <v>2635</v>
      </c>
      <c r="D375" s="15" t="str">
        <f t="shared" si="44"/>
        <v>NA</v>
      </c>
      <c r="E375" s="25">
        <f t="shared" si="45"/>
        <v>0</v>
      </c>
      <c r="F375" s="1" t="s">
        <v>383</v>
      </c>
      <c r="G375" s="6">
        <f t="shared" si="48"/>
        <v>923130.20480727009</v>
      </c>
      <c r="H375" s="13">
        <v>5.9652629613089196</v>
      </c>
      <c r="I375" s="28">
        <f t="shared" si="49"/>
        <v>1</v>
      </c>
      <c r="J375" s="1" t="s">
        <v>384</v>
      </c>
      <c r="K375" s="6">
        <f t="shared" si="50"/>
        <v>208114.9469030929</v>
      </c>
      <c r="L375" s="6">
        <v>5.31830327254427</v>
      </c>
      <c r="M375" s="29">
        <f t="shared" si="51"/>
        <v>1</v>
      </c>
      <c r="N375" s="4" t="str">
        <f t="shared" si="43"/>
        <v>G1T1701_BR_134_MP__G1T1701_BR_444_MP</v>
      </c>
    </row>
    <row r="376" spans="1:14" x14ac:dyDescent="0.25">
      <c r="A376">
        <v>150</v>
      </c>
      <c r="B376" s="1" t="s">
        <v>844</v>
      </c>
      <c r="C376" s="16">
        <v>50.065183639526367</v>
      </c>
      <c r="D376" s="15">
        <f t="shared" si="44"/>
        <v>1.6995358135002296</v>
      </c>
      <c r="E376" s="25">
        <f t="shared" si="45"/>
        <v>1</v>
      </c>
      <c r="F376" s="1" t="s">
        <v>809</v>
      </c>
      <c r="G376" s="6">
        <f t="shared" si="48"/>
        <v>144512.59319843596</v>
      </c>
      <c r="H376" s="5">
        <v>5.1599056942779304</v>
      </c>
      <c r="I376" s="28">
        <f t="shared" si="49"/>
        <v>1</v>
      </c>
      <c r="J376" s="1" t="s">
        <v>810</v>
      </c>
      <c r="K376" s="6">
        <f t="shared" si="50"/>
        <v>4426.3007483984175</v>
      </c>
      <c r="L376" s="5">
        <v>3.64604091906536</v>
      </c>
      <c r="M376" s="29">
        <f t="shared" si="51"/>
        <v>1</v>
      </c>
      <c r="N376" s="14" t="str">
        <f t="shared" si="43"/>
        <v>G1T1701_BR_048_P__G1T1701_BR_001_P</v>
      </c>
    </row>
    <row r="377" spans="1:14" x14ac:dyDescent="0.25">
      <c r="A377">
        <v>150</v>
      </c>
      <c r="B377" s="1" t="s">
        <v>979</v>
      </c>
      <c r="C377" s="16">
        <v>578.82186889648437</v>
      </c>
      <c r="D377" s="15">
        <f t="shared" si="44"/>
        <v>2.7625449311575205</v>
      </c>
      <c r="E377" s="25">
        <f t="shared" si="45"/>
        <v>1</v>
      </c>
      <c r="F377" s="1" t="s">
        <v>809</v>
      </c>
      <c r="G377" s="6">
        <f t="shared" si="48"/>
        <v>144512.59319843596</v>
      </c>
      <c r="H377" s="5">
        <v>5.1599056942779304</v>
      </c>
      <c r="I377" s="28">
        <f t="shared" si="49"/>
        <v>1</v>
      </c>
      <c r="J377" s="1" t="s">
        <v>947</v>
      </c>
      <c r="K377" s="6">
        <f t="shared" si="50"/>
        <v>2251.8161684806564</v>
      </c>
      <c r="L377" s="6">
        <v>3.3525329331272702</v>
      </c>
      <c r="M377" s="29">
        <f t="shared" si="51"/>
        <v>1</v>
      </c>
      <c r="N377" s="4" t="str">
        <f t="shared" si="43"/>
        <v>G1T1701_BR_048_P__G1T1701_BR_002_P</v>
      </c>
    </row>
    <row r="378" spans="1:14" x14ac:dyDescent="0.25">
      <c r="A378">
        <v>150</v>
      </c>
      <c r="B378" s="1" t="s">
        <v>297</v>
      </c>
      <c r="C378" s="35" t="s">
        <v>2635</v>
      </c>
      <c r="D378" s="15" t="str">
        <f t="shared" si="44"/>
        <v>NA</v>
      </c>
      <c r="E378" s="25">
        <f t="shared" si="45"/>
        <v>0</v>
      </c>
      <c r="F378" s="1" t="s">
        <v>294</v>
      </c>
      <c r="G378" s="6">
        <f t="shared" si="48"/>
        <v>1578548.6754018439</v>
      </c>
      <c r="H378" s="13">
        <v>6.1982579781398597</v>
      </c>
      <c r="I378" s="28">
        <f t="shared" si="49"/>
        <v>1</v>
      </c>
      <c r="J378" s="1" t="s">
        <v>298</v>
      </c>
      <c r="K378" s="6">
        <f t="shared" si="50"/>
        <v>5922.8363458162949</v>
      </c>
      <c r="L378" s="6">
        <v>3.7725297327944398</v>
      </c>
      <c r="M378" s="29">
        <f t="shared" si="51"/>
        <v>1</v>
      </c>
      <c r="N378" s="4" t="str">
        <f t="shared" si="43"/>
        <v>G1T1701_BR_401_MP__G1T1701_BR_025_P</v>
      </c>
    </row>
    <row r="379" spans="1:14" x14ac:dyDescent="0.25">
      <c r="A379">
        <v>150</v>
      </c>
      <c r="B379" s="1" t="s">
        <v>2001</v>
      </c>
      <c r="C379" s="35" t="s">
        <v>2635</v>
      </c>
      <c r="D379" s="15" t="str">
        <f t="shared" si="44"/>
        <v>NA</v>
      </c>
      <c r="E379" s="25">
        <f t="shared" si="45"/>
        <v>0</v>
      </c>
      <c r="F379" s="1" t="s">
        <v>1973</v>
      </c>
      <c r="G379" s="6">
        <f t="shared" si="48"/>
        <v>1</v>
      </c>
      <c r="H379" s="13">
        <v>0</v>
      </c>
      <c r="I379" s="28">
        <f t="shared" si="49"/>
        <v>0</v>
      </c>
      <c r="J379" s="1" t="s">
        <v>1974</v>
      </c>
      <c r="K379" s="6" t="s">
        <v>2635</v>
      </c>
      <c r="L379" s="6" t="s">
        <v>2635</v>
      </c>
      <c r="M379" s="29">
        <f t="shared" si="51"/>
        <v>1</v>
      </c>
      <c r="N379" s="4" t="str">
        <f t="shared" si="43"/>
        <v>G1T1701_BR_166_MP__G1T1701_BR_263_MP</v>
      </c>
    </row>
    <row r="380" spans="1:14" x14ac:dyDescent="0.25">
      <c r="A380">
        <v>150</v>
      </c>
      <c r="B380" s="1" t="s">
        <v>2265</v>
      </c>
      <c r="C380" s="35" t="s">
        <v>2635</v>
      </c>
      <c r="D380" s="15" t="str">
        <f t="shared" si="44"/>
        <v>NA</v>
      </c>
      <c r="E380" s="25">
        <f t="shared" si="45"/>
        <v>0</v>
      </c>
      <c r="F380" s="1" t="s">
        <v>2132</v>
      </c>
      <c r="G380" s="6">
        <f t="shared" si="48"/>
        <v>1</v>
      </c>
      <c r="H380" s="13">
        <v>0</v>
      </c>
      <c r="I380" s="28">
        <f t="shared" si="49"/>
        <v>0</v>
      </c>
      <c r="J380" s="1" t="s">
        <v>268</v>
      </c>
      <c r="K380" s="6">
        <f>10^L380</f>
        <v>1072974.4982059898</v>
      </c>
      <c r="L380" s="6">
        <v>6.03058940004607</v>
      </c>
      <c r="M380" s="29">
        <f t="shared" si="51"/>
        <v>1</v>
      </c>
      <c r="N380" s="4" t="str">
        <f t="shared" si="43"/>
        <v>G1T1701_BR_131_M__G1T1701_BR_262_MP</v>
      </c>
    </row>
    <row r="381" spans="1:14" x14ac:dyDescent="0.25">
      <c r="A381">
        <v>150</v>
      </c>
      <c r="B381" s="1" t="s">
        <v>2266</v>
      </c>
      <c r="C381" s="16">
        <v>13.946828842163086</v>
      </c>
      <c r="D381" s="15">
        <f t="shared" si="44"/>
        <v>1.1444754712002889</v>
      </c>
      <c r="E381" s="25">
        <f t="shared" si="45"/>
        <v>1</v>
      </c>
      <c r="F381" s="1" t="s">
        <v>2132</v>
      </c>
      <c r="G381" s="6">
        <f t="shared" si="48"/>
        <v>1</v>
      </c>
      <c r="H381" s="13">
        <v>0</v>
      </c>
      <c r="I381" s="28">
        <f t="shared" si="49"/>
        <v>0</v>
      </c>
      <c r="J381" s="1" t="s">
        <v>268</v>
      </c>
      <c r="K381" s="6">
        <f>10^L381</f>
        <v>1072974.4982059898</v>
      </c>
      <c r="L381" s="6">
        <v>6.03058940004607</v>
      </c>
      <c r="M381" s="29">
        <f t="shared" si="51"/>
        <v>1</v>
      </c>
      <c r="N381" s="4" t="str">
        <f t="shared" si="43"/>
        <v>G1T1701_BR_131_M__G1T1701_BR_262_MP</v>
      </c>
    </row>
    <row r="382" spans="1:14" x14ac:dyDescent="0.25">
      <c r="A382">
        <v>150</v>
      </c>
      <c r="B382" s="1" t="s">
        <v>2002</v>
      </c>
      <c r="C382" s="16">
        <v>41.052241325378418</v>
      </c>
      <c r="D382" s="15">
        <f t="shared" si="44"/>
        <v>1.6133368732379523</v>
      </c>
      <c r="E382" s="25">
        <f t="shared" si="45"/>
        <v>1</v>
      </c>
      <c r="F382" s="1" t="s">
        <v>1973</v>
      </c>
      <c r="G382" s="6">
        <f t="shared" si="48"/>
        <v>1</v>
      </c>
      <c r="H382" s="13">
        <v>0</v>
      </c>
      <c r="I382" s="28">
        <f t="shared" si="49"/>
        <v>0</v>
      </c>
      <c r="J382" s="1" t="s">
        <v>1974</v>
      </c>
      <c r="K382" s="6" t="s">
        <v>2635</v>
      </c>
      <c r="L382" s="6" t="s">
        <v>2635</v>
      </c>
      <c r="M382" s="29">
        <f t="shared" si="51"/>
        <v>1</v>
      </c>
      <c r="N382" s="4" t="str">
        <f t="shared" si="43"/>
        <v>G1T1701_BR_166_MP__G1T1701_BR_263_MP</v>
      </c>
    </row>
    <row r="383" spans="1:14" x14ac:dyDescent="0.25">
      <c r="A383">
        <v>150</v>
      </c>
      <c r="B383" s="1" t="s">
        <v>845</v>
      </c>
      <c r="C383" s="16">
        <v>13964.256591796875</v>
      </c>
      <c r="D383" s="15">
        <f t="shared" si="44"/>
        <v>4.1450178203324635</v>
      </c>
      <c r="E383" s="25">
        <f t="shared" si="45"/>
        <v>1</v>
      </c>
      <c r="F383" s="1" t="s">
        <v>809</v>
      </c>
      <c r="G383" s="6">
        <f t="shared" si="48"/>
        <v>144512.59319843596</v>
      </c>
      <c r="H383" s="5">
        <v>5.1599056942779304</v>
      </c>
      <c r="I383" s="28">
        <f t="shared" si="49"/>
        <v>1</v>
      </c>
      <c r="J383" s="1" t="s">
        <v>810</v>
      </c>
      <c r="K383" s="6">
        <f t="shared" ref="K383:K412" si="52">10^L383</f>
        <v>4426.3007483984175</v>
      </c>
      <c r="L383" s="5">
        <v>3.64604091906536</v>
      </c>
      <c r="M383" s="29">
        <f t="shared" si="51"/>
        <v>1</v>
      </c>
      <c r="N383" s="4" t="str">
        <f t="shared" si="43"/>
        <v>G1T1701_BR_048_P__G1T1701_BR_001_P</v>
      </c>
    </row>
    <row r="384" spans="1:14" x14ac:dyDescent="0.25">
      <c r="A384">
        <v>150</v>
      </c>
      <c r="B384" s="1" t="s">
        <v>469</v>
      </c>
      <c r="C384" s="16">
        <v>2940.1705932617187</v>
      </c>
      <c r="D384" s="15">
        <f t="shared" si="44"/>
        <v>3.468372529583188</v>
      </c>
      <c r="E384" s="25">
        <f t="shared" si="45"/>
        <v>1</v>
      </c>
      <c r="F384" s="1" t="s">
        <v>438</v>
      </c>
      <c r="G384" s="6">
        <f t="shared" si="48"/>
        <v>210466.95188114457</v>
      </c>
      <c r="H384" s="5">
        <v>5.3231839113714896</v>
      </c>
      <c r="I384" s="28">
        <f t="shared" si="49"/>
        <v>1</v>
      </c>
      <c r="J384" s="1" t="s">
        <v>439</v>
      </c>
      <c r="K384" s="6">
        <f t="shared" si="52"/>
        <v>1989.8657498618879</v>
      </c>
      <c r="L384" s="6">
        <v>3.2988237768816</v>
      </c>
      <c r="M384" s="29">
        <f t="shared" si="51"/>
        <v>1</v>
      </c>
      <c r="N384" s="4" t="str">
        <f t="shared" si="43"/>
        <v>G1T1701_BR_067_GP__G1T1701_BR_037_P</v>
      </c>
    </row>
    <row r="385" spans="1:14" x14ac:dyDescent="0.25">
      <c r="A385">
        <v>150</v>
      </c>
      <c r="B385" s="1" t="s">
        <v>688</v>
      </c>
      <c r="C385" s="15">
        <v>29.013128280639648</v>
      </c>
      <c r="D385" s="15">
        <f t="shared" si="44"/>
        <v>1.4625945582329696</v>
      </c>
      <c r="E385" s="25">
        <f t="shared" si="45"/>
        <v>1</v>
      </c>
      <c r="F385" s="1" t="s">
        <v>653</v>
      </c>
      <c r="G385" s="13">
        <f t="shared" si="48"/>
        <v>1</v>
      </c>
      <c r="H385" s="13">
        <v>0</v>
      </c>
      <c r="I385" s="28">
        <f t="shared" si="49"/>
        <v>0</v>
      </c>
      <c r="J385" s="1" t="s">
        <v>654</v>
      </c>
      <c r="K385" s="6">
        <f t="shared" si="52"/>
        <v>170976.46731318292</v>
      </c>
      <c r="L385" s="6">
        <v>5.2329363395188802</v>
      </c>
      <c r="M385" s="29">
        <f t="shared" si="51"/>
        <v>1</v>
      </c>
      <c r="N385" s="4" t="str">
        <f t="shared" si="43"/>
        <v>G1T1701_BR_360_MP__G1T1701_BR_318_MP</v>
      </c>
    </row>
    <row r="386" spans="1:14" x14ac:dyDescent="0.25">
      <c r="A386">
        <v>150</v>
      </c>
      <c r="B386" s="1" t="s">
        <v>1727</v>
      </c>
      <c r="C386" s="35" t="s">
        <v>2635</v>
      </c>
      <c r="D386" s="15" t="str">
        <f t="shared" si="44"/>
        <v>NA</v>
      </c>
      <c r="E386" s="25">
        <f t="shared" si="45"/>
        <v>0</v>
      </c>
      <c r="F386" s="1" t="s">
        <v>1717</v>
      </c>
      <c r="G386" s="6">
        <f t="shared" si="48"/>
        <v>3191.9274723806175</v>
      </c>
      <c r="H386" s="5">
        <v>3.5040530146640498</v>
      </c>
      <c r="I386" s="28">
        <f t="shared" si="49"/>
        <v>1</v>
      </c>
      <c r="J386" s="1" t="s">
        <v>1718</v>
      </c>
      <c r="K386" s="6">
        <f t="shared" si="52"/>
        <v>6597.8408489628537</v>
      </c>
      <c r="L386" s="6">
        <v>3.8194018354210799</v>
      </c>
      <c r="M386" s="29">
        <f t="shared" si="51"/>
        <v>1</v>
      </c>
      <c r="N386" s="4" t="str">
        <f t="shared" ref="N386:N449" si="53">F386&amp;"__"&amp;J386</f>
        <v>G1T1701_BR_064_P__G1T1701_BR_031_P</v>
      </c>
    </row>
    <row r="387" spans="1:14" x14ac:dyDescent="0.25">
      <c r="A387">
        <v>150</v>
      </c>
      <c r="B387" s="1" t="s">
        <v>980</v>
      </c>
      <c r="C387" s="35" t="s">
        <v>2635</v>
      </c>
      <c r="D387" s="15" t="str">
        <f t="shared" ref="D387:D450" si="54">IF(C387="NA","NA",LOG10(C387))</f>
        <v>NA</v>
      </c>
      <c r="E387" s="25">
        <f t="shared" ref="E387:E450" si="55">IF(D387="NA", 0, 1)</f>
        <v>0</v>
      </c>
      <c r="F387" s="1" t="s">
        <v>809</v>
      </c>
      <c r="G387" s="6">
        <f t="shared" si="48"/>
        <v>144512.59319843596</v>
      </c>
      <c r="H387" s="5">
        <v>5.1599056942779304</v>
      </c>
      <c r="I387" s="28">
        <f t="shared" si="49"/>
        <v>1</v>
      </c>
      <c r="J387" s="1" t="s">
        <v>947</v>
      </c>
      <c r="K387" s="6">
        <f t="shared" si="52"/>
        <v>2251.8161684806564</v>
      </c>
      <c r="L387" s="6">
        <v>3.3525329331272702</v>
      </c>
      <c r="M387" s="29">
        <f t="shared" si="51"/>
        <v>1</v>
      </c>
      <c r="N387" s="4" t="str">
        <f t="shared" si="53"/>
        <v>G1T1701_BR_048_P__G1T1701_BR_002_P</v>
      </c>
    </row>
    <row r="388" spans="1:14" x14ac:dyDescent="0.25">
      <c r="A388" s="11">
        <v>150</v>
      </c>
      <c r="B388" s="12" t="s">
        <v>2267</v>
      </c>
      <c r="C388" s="16">
        <v>14783.262939453125</v>
      </c>
      <c r="D388" s="15">
        <f t="shared" si="54"/>
        <v>4.1697703014607193</v>
      </c>
      <c r="E388" s="25">
        <f t="shared" si="55"/>
        <v>1</v>
      </c>
      <c r="F388" s="12" t="s">
        <v>2132</v>
      </c>
      <c r="G388" s="6">
        <f t="shared" si="48"/>
        <v>1</v>
      </c>
      <c r="H388" s="13">
        <v>0</v>
      </c>
      <c r="I388" s="28">
        <f t="shared" si="49"/>
        <v>0</v>
      </c>
      <c r="J388" s="12" t="s">
        <v>268</v>
      </c>
      <c r="K388" s="6">
        <f t="shared" si="52"/>
        <v>1072974.4982059898</v>
      </c>
      <c r="L388" s="6">
        <v>6.03058940004607</v>
      </c>
      <c r="M388" s="29">
        <f t="shared" si="51"/>
        <v>1</v>
      </c>
      <c r="N388" s="4" t="str">
        <f t="shared" si="53"/>
        <v>G1T1701_BR_131_M__G1T1701_BR_262_MP</v>
      </c>
    </row>
    <row r="389" spans="1:14" x14ac:dyDescent="0.25">
      <c r="A389">
        <v>150</v>
      </c>
      <c r="B389" s="1" t="s">
        <v>689</v>
      </c>
      <c r="C389" s="16">
        <v>62.556164078211893</v>
      </c>
      <c r="D389" s="15">
        <f t="shared" si="54"/>
        <v>1.7962701100846985</v>
      </c>
      <c r="E389" s="25">
        <f t="shared" si="55"/>
        <v>1</v>
      </c>
      <c r="F389" s="1" t="s">
        <v>653</v>
      </c>
      <c r="G389" s="13">
        <f t="shared" si="48"/>
        <v>1</v>
      </c>
      <c r="H389" s="13">
        <v>0</v>
      </c>
      <c r="I389" s="28">
        <f t="shared" si="49"/>
        <v>0</v>
      </c>
      <c r="J389" s="1" t="s">
        <v>654</v>
      </c>
      <c r="K389" s="6">
        <f t="shared" si="52"/>
        <v>170976.46731318292</v>
      </c>
      <c r="L389" s="6">
        <v>5.2329363395188802</v>
      </c>
      <c r="M389" s="29">
        <f t="shared" si="51"/>
        <v>1</v>
      </c>
      <c r="N389" s="4" t="str">
        <f t="shared" si="53"/>
        <v>G1T1701_BR_360_MP__G1T1701_BR_318_MP</v>
      </c>
    </row>
    <row r="390" spans="1:14" x14ac:dyDescent="0.25">
      <c r="A390">
        <v>150</v>
      </c>
      <c r="B390" s="1" t="s">
        <v>1753</v>
      </c>
      <c r="C390" s="35" t="s">
        <v>2635</v>
      </c>
      <c r="D390" s="15" t="str">
        <f t="shared" si="54"/>
        <v>NA</v>
      </c>
      <c r="E390" s="25">
        <f t="shared" si="55"/>
        <v>0</v>
      </c>
      <c r="F390" s="1" t="s">
        <v>1750</v>
      </c>
      <c r="G390" s="6">
        <f t="shared" si="48"/>
        <v>416901.39429207786</v>
      </c>
      <c r="H390" s="6">
        <v>5.6200333475905397</v>
      </c>
      <c r="I390" s="28">
        <f t="shared" si="49"/>
        <v>1</v>
      </c>
      <c r="J390" s="1" t="s">
        <v>1751</v>
      </c>
      <c r="K390" s="6">
        <f t="shared" si="52"/>
        <v>6197.3545308944767</v>
      </c>
      <c r="L390" s="6">
        <v>3.79220634146305</v>
      </c>
      <c r="M390" s="29">
        <f t="shared" si="51"/>
        <v>1</v>
      </c>
      <c r="N390" s="4" t="str">
        <f t="shared" si="53"/>
        <v>G1T1701_BR_103_MP__G1T1701_BR_012_P</v>
      </c>
    </row>
    <row r="391" spans="1:14" x14ac:dyDescent="0.25">
      <c r="A391">
        <v>150</v>
      </c>
      <c r="B391" s="1" t="s">
        <v>92</v>
      </c>
      <c r="C391" s="16">
        <v>19.318231344223022</v>
      </c>
      <c r="D391" s="15">
        <f t="shared" si="54"/>
        <v>1.2859673626278567</v>
      </c>
      <c r="E391" s="25">
        <f t="shared" si="55"/>
        <v>1</v>
      </c>
      <c r="F391" s="1" t="s">
        <v>85</v>
      </c>
      <c r="G391" s="6">
        <f t="shared" si="48"/>
        <v>64422140.432673872</v>
      </c>
      <c r="H391" s="6">
        <v>7.8090351502051298</v>
      </c>
      <c r="I391" s="28">
        <f t="shared" si="49"/>
        <v>1</v>
      </c>
      <c r="J391" s="1" t="s">
        <v>90</v>
      </c>
      <c r="K391" s="6">
        <f t="shared" si="52"/>
        <v>282709.50533574284</v>
      </c>
      <c r="L391" s="6">
        <v>5.4513404107019801</v>
      </c>
      <c r="M391" s="29">
        <f t="shared" si="51"/>
        <v>1</v>
      </c>
      <c r="N391" s="4" t="str">
        <f t="shared" si="53"/>
        <v>G1T1701_BR_211_MP__G1T1701_BR_428_MP</v>
      </c>
    </row>
    <row r="392" spans="1:14" x14ac:dyDescent="0.25">
      <c r="A392" s="11">
        <v>150</v>
      </c>
      <c r="B392" s="12" t="s">
        <v>2268</v>
      </c>
      <c r="C392" s="16">
        <v>280.42348861694336</v>
      </c>
      <c r="D392" s="15">
        <f t="shared" si="54"/>
        <v>2.4478143878591392</v>
      </c>
      <c r="E392" s="25">
        <f t="shared" si="55"/>
        <v>1</v>
      </c>
      <c r="F392" s="12" t="s">
        <v>2132</v>
      </c>
      <c r="G392" s="6">
        <f t="shared" si="48"/>
        <v>1</v>
      </c>
      <c r="H392" s="13">
        <v>0</v>
      </c>
      <c r="I392" s="28">
        <f t="shared" si="49"/>
        <v>0</v>
      </c>
      <c r="J392" s="12" t="s">
        <v>268</v>
      </c>
      <c r="K392" s="6">
        <f t="shared" si="52"/>
        <v>1072974.4982059898</v>
      </c>
      <c r="L392" s="6">
        <v>6.03058940004607</v>
      </c>
      <c r="M392" s="29">
        <f t="shared" si="51"/>
        <v>1</v>
      </c>
      <c r="N392" s="4" t="str">
        <f t="shared" si="53"/>
        <v>G1T1701_BR_131_M__G1T1701_BR_262_MP</v>
      </c>
    </row>
    <row r="393" spans="1:14" x14ac:dyDescent="0.25">
      <c r="A393">
        <v>150</v>
      </c>
      <c r="B393" s="1" t="s">
        <v>2269</v>
      </c>
      <c r="C393" s="16">
        <v>76.114120483398438</v>
      </c>
      <c r="D393" s="15">
        <f t="shared" si="54"/>
        <v>1.8814652333691153</v>
      </c>
      <c r="E393" s="25">
        <f t="shared" si="55"/>
        <v>1</v>
      </c>
      <c r="F393" s="1" t="s">
        <v>2132</v>
      </c>
      <c r="G393" s="6">
        <f t="shared" si="48"/>
        <v>1</v>
      </c>
      <c r="H393" s="13">
        <v>0</v>
      </c>
      <c r="I393" s="28">
        <f t="shared" si="49"/>
        <v>0</v>
      </c>
      <c r="J393" s="1" t="s">
        <v>268</v>
      </c>
      <c r="K393" s="6">
        <f t="shared" si="52"/>
        <v>1072974.4982059898</v>
      </c>
      <c r="L393" s="6">
        <v>6.03058940004607</v>
      </c>
      <c r="M393" s="29">
        <f t="shared" si="51"/>
        <v>1</v>
      </c>
      <c r="N393" s="4" t="str">
        <f t="shared" si="53"/>
        <v>G1T1701_BR_131_M__G1T1701_BR_262_MP</v>
      </c>
    </row>
    <row r="394" spans="1:14" x14ac:dyDescent="0.25">
      <c r="A394">
        <v>150</v>
      </c>
      <c r="B394" s="1" t="s">
        <v>690</v>
      </c>
      <c r="C394" s="16">
        <v>13064.0966796875</v>
      </c>
      <c r="D394" s="15">
        <f t="shared" si="54"/>
        <v>4.1160793856982556</v>
      </c>
      <c r="E394" s="25">
        <f t="shared" si="55"/>
        <v>1</v>
      </c>
      <c r="F394" s="1" t="s">
        <v>653</v>
      </c>
      <c r="G394" s="13">
        <f t="shared" si="48"/>
        <v>1</v>
      </c>
      <c r="H394" s="13">
        <v>0</v>
      </c>
      <c r="I394" s="28">
        <f t="shared" si="49"/>
        <v>0</v>
      </c>
      <c r="J394" s="1" t="s">
        <v>654</v>
      </c>
      <c r="K394" s="6">
        <f t="shared" si="52"/>
        <v>170976.46731318292</v>
      </c>
      <c r="L394" s="6">
        <v>5.2329363395188802</v>
      </c>
      <c r="M394" s="29">
        <f t="shared" si="51"/>
        <v>1</v>
      </c>
      <c r="N394" s="4" t="str">
        <f t="shared" si="53"/>
        <v>G1T1701_BR_360_MP__G1T1701_BR_318_MP</v>
      </c>
    </row>
    <row r="395" spans="1:14" x14ac:dyDescent="0.25">
      <c r="A395">
        <v>150</v>
      </c>
      <c r="B395" s="1" t="s">
        <v>691</v>
      </c>
      <c r="C395" s="15">
        <v>396.23199462890625</v>
      </c>
      <c r="D395" s="15">
        <f t="shared" si="54"/>
        <v>2.5979495406870678</v>
      </c>
      <c r="E395" s="25">
        <f t="shared" si="55"/>
        <v>1</v>
      </c>
      <c r="F395" s="1" t="s">
        <v>653</v>
      </c>
      <c r="G395" s="13">
        <f t="shared" si="48"/>
        <v>1</v>
      </c>
      <c r="H395" s="13">
        <v>0</v>
      </c>
      <c r="I395" s="28">
        <f t="shared" si="49"/>
        <v>0</v>
      </c>
      <c r="J395" s="1" t="s">
        <v>654</v>
      </c>
      <c r="K395" s="6">
        <f t="shared" si="52"/>
        <v>170976.46731318292</v>
      </c>
      <c r="L395" s="6">
        <v>5.2329363395188802</v>
      </c>
      <c r="M395" s="29">
        <f t="shared" si="51"/>
        <v>1</v>
      </c>
      <c r="N395" s="4" t="str">
        <f t="shared" si="53"/>
        <v>G1T1701_BR_360_MP__G1T1701_BR_318_MP</v>
      </c>
    </row>
    <row r="396" spans="1:14" x14ac:dyDescent="0.25">
      <c r="A396">
        <v>150</v>
      </c>
      <c r="B396" s="1" t="s">
        <v>1466</v>
      </c>
      <c r="C396" s="15">
        <v>69.474830627441406</v>
      </c>
      <c r="D396" s="15">
        <f t="shared" si="54"/>
        <v>1.8418274966850015</v>
      </c>
      <c r="E396" s="25">
        <f t="shared" si="55"/>
        <v>1</v>
      </c>
      <c r="F396" s="1" t="s">
        <v>1398</v>
      </c>
      <c r="G396" s="6">
        <f t="shared" si="48"/>
        <v>18034.232053609314</v>
      </c>
      <c r="H396" s="6">
        <v>4.2560976536141402</v>
      </c>
      <c r="I396" s="28">
        <f t="shared" si="49"/>
        <v>1</v>
      </c>
      <c r="J396" s="1" t="s">
        <v>1399</v>
      </c>
      <c r="K396" s="6">
        <f t="shared" si="52"/>
        <v>3026.0779897616667</v>
      </c>
      <c r="L396" s="13">
        <v>3.48088011670986</v>
      </c>
      <c r="M396" s="29">
        <f t="shared" si="51"/>
        <v>1</v>
      </c>
      <c r="N396" s="4" t="str">
        <f t="shared" si="53"/>
        <v>G1T1701_BR_182_MP__G1T1701_BR_023_P</v>
      </c>
    </row>
    <row r="397" spans="1:14" x14ac:dyDescent="0.25">
      <c r="A397">
        <v>150</v>
      </c>
      <c r="B397" s="1" t="s">
        <v>1305</v>
      </c>
      <c r="C397" s="15">
        <v>3386.5982055664062</v>
      </c>
      <c r="D397" s="15">
        <f t="shared" si="54"/>
        <v>3.5297636739235365</v>
      </c>
      <c r="E397" s="25">
        <f t="shared" si="55"/>
        <v>1</v>
      </c>
      <c r="F397" s="1" t="s">
        <v>1057</v>
      </c>
      <c r="G397" s="6">
        <f t="shared" ref="G397:G460" si="56">10^H397</f>
        <v>1</v>
      </c>
      <c r="H397" s="6">
        <v>0</v>
      </c>
      <c r="I397" s="28">
        <f t="shared" ref="I397:I460" si="57">IF(H397=0, 0, 1)</f>
        <v>0</v>
      </c>
      <c r="J397" s="1" t="s">
        <v>1282</v>
      </c>
      <c r="K397" s="6">
        <f t="shared" si="52"/>
        <v>46124.041308961496</v>
      </c>
      <c r="L397" s="6">
        <v>4.6639273524233804</v>
      </c>
      <c r="M397" s="29">
        <f t="shared" si="51"/>
        <v>1</v>
      </c>
      <c r="N397" s="4" t="str">
        <f t="shared" si="53"/>
        <v>G1T1701_BR_119_MP__G1T1701_BR_324_MP</v>
      </c>
    </row>
    <row r="398" spans="1:14" x14ac:dyDescent="0.25">
      <c r="A398">
        <v>150</v>
      </c>
      <c r="B398" s="1" t="s">
        <v>470</v>
      </c>
      <c r="C398" s="36" t="s">
        <v>2635</v>
      </c>
      <c r="D398" s="15" t="str">
        <f t="shared" si="54"/>
        <v>NA</v>
      </c>
      <c r="E398" s="25">
        <f t="shared" si="55"/>
        <v>0</v>
      </c>
      <c r="F398" s="1" t="s">
        <v>438</v>
      </c>
      <c r="G398" s="6">
        <f t="shared" si="56"/>
        <v>210466.95188114457</v>
      </c>
      <c r="H398" s="5">
        <v>5.3231839113714896</v>
      </c>
      <c r="I398" s="28">
        <f t="shared" si="57"/>
        <v>1</v>
      </c>
      <c r="J398" s="1" t="s">
        <v>439</v>
      </c>
      <c r="K398" s="6">
        <f t="shared" si="52"/>
        <v>1989.8657498618879</v>
      </c>
      <c r="L398" s="6">
        <v>3.2988237768816</v>
      </c>
      <c r="M398" s="29">
        <f t="shared" ref="M398:M461" si="58">IF(L398=0,0,1)</f>
        <v>1</v>
      </c>
      <c r="N398" s="4" t="str">
        <f t="shared" si="53"/>
        <v>G1T1701_BR_067_GP__G1T1701_BR_037_P</v>
      </c>
    </row>
    <row r="399" spans="1:14" x14ac:dyDescent="0.25">
      <c r="A399">
        <v>150</v>
      </c>
      <c r="B399" s="1" t="s">
        <v>1467</v>
      </c>
      <c r="C399" s="15">
        <v>305.95722198486328</v>
      </c>
      <c r="D399" s="15">
        <f t="shared" si="54"/>
        <v>2.4856607089827634</v>
      </c>
      <c r="E399" s="25">
        <f t="shared" si="55"/>
        <v>1</v>
      </c>
      <c r="F399" s="1" t="s">
        <v>1398</v>
      </c>
      <c r="G399" s="6">
        <f t="shared" si="56"/>
        <v>18034.232053609314</v>
      </c>
      <c r="H399" s="6">
        <v>4.2560976536141402</v>
      </c>
      <c r="I399" s="28">
        <f t="shared" si="57"/>
        <v>1</v>
      </c>
      <c r="J399" s="1" t="s">
        <v>1399</v>
      </c>
      <c r="K399" s="6">
        <f t="shared" si="52"/>
        <v>3026.0779897616667</v>
      </c>
      <c r="L399" s="13">
        <v>3.48088011670986</v>
      </c>
      <c r="M399" s="29">
        <f t="shared" si="58"/>
        <v>1</v>
      </c>
      <c r="N399" s="4" t="str">
        <f t="shared" si="53"/>
        <v>G1T1701_BR_182_MP__G1T1701_BR_023_P</v>
      </c>
    </row>
    <row r="400" spans="1:14" x14ac:dyDescent="0.25">
      <c r="A400">
        <v>150</v>
      </c>
      <c r="B400" s="1" t="s">
        <v>2270</v>
      </c>
      <c r="C400" s="15">
        <v>18441.383056640625</v>
      </c>
      <c r="D400" s="15">
        <f t="shared" si="54"/>
        <v>4.2657934889162474</v>
      </c>
      <c r="E400" s="25">
        <f t="shared" si="55"/>
        <v>1</v>
      </c>
      <c r="F400" s="1" t="s">
        <v>2132</v>
      </c>
      <c r="G400" s="6">
        <f t="shared" si="56"/>
        <v>1</v>
      </c>
      <c r="H400" s="13">
        <v>0</v>
      </c>
      <c r="I400" s="28">
        <f t="shared" si="57"/>
        <v>0</v>
      </c>
      <c r="J400" s="1" t="s">
        <v>268</v>
      </c>
      <c r="K400" s="6">
        <f t="shared" si="52"/>
        <v>1072974.4982059898</v>
      </c>
      <c r="L400" s="6">
        <v>6.03058940004607</v>
      </c>
      <c r="M400" s="29">
        <f t="shared" si="58"/>
        <v>1</v>
      </c>
      <c r="N400" s="4" t="str">
        <f t="shared" si="53"/>
        <v>G1T1701_BR_131_M__G1T1701_BR_262_MP</v>
      </c>
    </row>
    <row r="401" spans="1:14" x14ac:dyDescent="0.25">
      <c r="A401">
        <v>150</v>
      </c>
      <c r="B401" s="1" t="s">
        <v>2271</v>
      </c>
      <c r="C401" s="36" t="s">
        <v>2635</v>
      </c>
      <c r="D401" s="15" t="str">
        <f t="shared" si="54"/>
        <v>NA</v>
      </c>
      <c r="E401" s="25">
        <f t="shared" si="55"/>
        <v>0</v>
      </c>
      <c r="F401" s="1" t="s">
        <v>2132</v>
      </c>
      <c r="G401" s="6">
        <f t="shared" si="56"/>
        <v>1</v>
      </c>
      <c r="H401" s="13">
        <v>0</v>
      </c>
      <c r="I401" s="28">
        <f t="shared" si="57"/>
        <v>0</v>
      </c>
      <c r="J401" s="1" t="s">
        <v>268</v>
      </c>
      <c r="K401" s="6">
        <f t="shared" si="52"/>
        <v>1072974.4982059898</v>
      </c>
      <c r="L401" s="6">
        <v>6.03058940004607</v>
      </c>
      <c r="M401" s="29">
        <f t="shared" si="58"/>
        <v>1</v>
      </c>
      <c r="N401" s="4" t="str">
        <f t="shared" si="53"/>
        <v>G1T1701_BR_131_M__G1T1701_BR_262_MP</v>
      </c>
    </row>
    <row r="402" spans="1:14" x14ac:dyDescent="0.25">
      <c r="A402">
        <v>150</v>
      </c>
      <c r="B402" s="1" t="s">
        <v>2272</v>
      </c>
      <c r="C402" s="35" t="s">
        <v>2635</v>
      </c>
      <c r="D402" s="15" t="str">
        <f t="shared" si="54"/>
        <v>NA</v>
      </c>
      <c r="E402" s="25">
        <f t="shared" si="55"/>
        <v>0</v>
      </c>
      <c r="F402" s="1" t="s">
        <v>2132</v>
      </c>
      <c r="G402" s="6">
        <f t="shared" si="56"/>
        <v>1</v>
      </c>
      <c r="H402" s="13">
        <v>0</v>
      </c>
      <c r="I402" s="28">
        <f t="shared" si="57"/>
        <v>0</v>
      </c>
      <c r="J402" s="1" t="s">
        <v>268</v>
      </c>
      <c r="K402" s="6">
        <f t="shared" si="52"/>
        <v>1072974.4982059898</v>
      </c>
      <c r="L402" s="6">
        <v>6.03058940004607</v>
      </c>
      <c r="M402" s="29">
        <f t="shared" si="58"/>
        <v>1</v>
      </c>
      <c r="N402" s="4" t="str">
        <f t="shared" si="53"/>
        <v>G1T1701_BR_131_M__G1T1701_BR_262_MP</v>
      </c>
    </row>
    <row r="403" spans="1:14" x14ac:dyDescent="0.25">
      <c r="A403">
        <v>150</v>
      </c>
      <c r="B403" s="1" t="s">
        <v>53</v>
      </c>
      <c r="C403" s="16">
        <v>152.47114181518555</v>
      </c>
      <c r="D403" s="15">
        <f t="shared" si="54"/>
        <v>2.183187652624428</v>
      </c>
      <c r="E403" s="25">
        <f t="shared" si="55"/>
        <v>1</v>
      </c>
      <c r="F403" s="1" t="s">
        <v>50</v>
      </c>
      <c r="G403" s="6">
        <f t="shared" si="56"/>
        <v>234254722.72361231</v>
      </c>
      <c r="H403" s="13">
        <v>8.3696883552999601</v>
      </c>
      <c r="I403" s="28">
        <f t="shared" si="57"/>
        <v>1</v>
      </c>
      <c r="J403" s="1" t="s">
        <v>51</v>
      </c>
      <c r="K403" s="6">
        <f t="shared" si="52"/>
        <v>11859.572669718431</v>
      </c>
      <c r="L403" s="6">
        <v>4.07406904058585</v>
      </c>
      <c r="M403" s="29">
        <f t="shared" si="58"/>
        <v>1</v>
      </c>
      <c r="N403" s="4" t="str">
        <f t="shared" si="53"/>
        <v>G1T1701_BR_139_MP__G1T1701_BR_042_P</v>
      </c>
    </row>
    <row r="404" spans="1:14" x14ac:dyDescent="0.25">
      <c r="A404">
        <v>150</v>
      </c>
      <c r="B404" s="1" t="s">
        <v>1168</v>
      </c>
      <c r="C404" s="16">
        <v>319.77155685424805</v>
      </c>
      <c r="D404" s="15">
        <f t="shared" si="54"/>
        <v>2.5048398313595346</v>
      </c>
      <c r="E404" s="25">
        <f t="shared" si="55"/>
        <v>1</v>
      </c>
      <c r="F404" s="1" t="s">
        <v>1</v>
      </c>
      <c r="G404" s="6">
        <f t="shared" si="56"/>
        <v>60211.171035367588</v>
      </c>
      <c r="H404" s="5">
        <v>4.7796770737982897</v>
      </c>
      <c r="I404" s="28">
        <f t="shared" si="57"/>
        <v>1</v>
      </c>
      <c r="J404" s="1" t="s">
        <v>1137</v>
      </c>
      <c r="K404" s="6">
        <f t="shared" si="52"/>
        <v>2980.1501246506136</v>
      </c>
      <c r="L404" s="5">
        <v>3.47423814215181</v>
      </c>
      <c r="M404" s="29">
        <f t="shared" si="58"/>
        <v>1</v>
      </c>
      <c r="N404" s="4" t="str">
        <f t="shared" si="53"/>
        <v>G1T1701_BR_053_GP__G1T1701_BR_006_P</v>
      </c>
    </row>
    <row r="405" spans="1:14" x14ac:dyDescent="0.25">
      <c r="A405">
        <v>150</v>
      </c>
      <c r="B405" s="1" t="s">
        <v>471</v>
      </c>
      <c r="C405" s="16">
        <v>136.00747108459473</v>
      </c>
      <c r="D405" s="15">
        <f t="shared" si="54"/>
        <v>2.1335627654415044</v>
      </c>
      <c r="E405" s="25">
        <f t="shared" si="55"/>
        <v>1</v>
      </c>
      <c r="F405" s="1" t="s">
        <v>438</v>
      </c>
      <c r="G405" s="6">
        <f t="shared" si="56"/>
        <v>210466.95188114457</v>
      </c>
      <c r="H405" s="5">
        <v>5.3231839113714896</v>
      </c>
      <c r="I405" s="28">
        <f t="shared" si="57"/>
        <v>1</v>
      </c>
      <c r="J405" s="1" t="s">
        <v>439</v>
      </c>
      <c r="K405" s="6">
        <f t="shared" si="52"/>
        <v>1989.8657498618879</v>
      </c>
      <c r="L405" s="6">
        <v>3.2988237768816</v>
      </c>
      <c r="M405" s="29">
        <f t="shared" si="58"/>
        <v>1</v>
      </c>
      <c r="N405" s="4" t="str">
        <f t="shared" si="53"/>
        <v>G1T1701_BR_067_GP__G1T1701_BR_037_P</v>
      </c>
    </row>
    <row r="406" spans="1:14" x14ac:dyDescent="0.25">
      <c r="A406">
        <v>150</v>
      </c>
      <c r="B406" s="1" t="s">
        <v>399</v>
      </c>
      <c r="C406" s="16">
        <v>284.67933654785156</v>
      </c>
      <c r="D406" s="15">
        <f t="shared" si="54"/>
        <v>2.4543559450221677</v>
      </c>
      <c r="E406" s="25">
        <f t="shared" si="55"/>
        <v>1</v>
      </c>
      <c r="F406" s="1" t="s">
        <v>383</v>
      </c>
      <c r="G406" s="6">
        <f t="shared" si="56"/>
        <v>923130.20480727009</v>
      </c>
      <c r="H406" s="13">
        <v>5.9652629613089196</v>
      </c>
      <c r="I406" s="28">
        <f t="shared" si="57"/>
        <v>1</v>
      </c>
      <c r="J406" s="1" t="s">
        <v>384</v>
      </c>
      <c r="K406" s="6">
        <f t="shared" si="52"/>
        <v>208114.9469030929</v>
      </c>
      <c r="L406" s="6">
        <v>5.31830327254427</v>
      </c>
      <c r="M406" s="29">
        <f t="shared" si="58"/>
        <v>1</v>
      </c>
      <c r="N406" s="4" t="str">
        <f t="shared" si="53"/>
        <v>G1T1701_BR_134_MP__G1T1701_BR_444_MP</v>
      </c>
    </row>
    <row r="407" spans="1:14" x14ac:dyDescent="0.25">
      <c r="A407">
        <v>150</v>
      </c>
      <c r="B407" s="1" t="s">
        <v>472</v>
      </c>
      <c r="C407" s="35" t="s">
        <v>2635</v>
      </c>
      <c r="D407" s="15" t="str">
        <f t="shared" si="54"/>
        <v>NA</v>
      </c>
      <c r="E407" s="25">
        <f t="shared" si="55"/>
        <v>0</v>
      </c>
      <c r="F407" s="1" t="s">
        <v>438</v>
      </c>
      <c r="G407" s="6">
        <f t="shared" si="56"/>
        <v>210466.95188114457</v>
      </c>
      <c r="H407" s="5">
        <v>5.3231839113714896</v>
      </c>
      <c r="I407" s="28">
        <f t="shared" si="57"/>
        <v>1</v>
      </c>
      <c r="J407" s="1" t="s">
        <v>439</v>
      </c>
      <c r="K407" s="6">
        <f t="shared" si="52"/>
        <v>1989.8657498618879</v>
      </c>
      <c r="L407" s="6">
        <v>3.2988237768816</v>
      </c>
      <c r="M407" s="29">
        <f t="shared" si="58"/>
        <v>1</v>
      </c>
      <c r="N407" s="14" t="str">
        <f t="shared" si="53"/>
        <v>G1T1701_BR_067_GP__G1T1701_BR_037_P</v>
      </c>
    </row>
    <row r="408" spans="1:14" x14ac:dyDescent="0.25">
      <c r="A408">
        <v>150</v>
      </c>
      <c r="B408" s="1" t="s">
        <v>2273</v>
      </c>
      <c r="C408" s="35" t="s">
        <v>2635</v>
      </c>
      <c r="D408" s="15" t="str">
        <f t="shared" si="54"/>
        <v>NA</v>
      </c>
      <c r="E408" s="25">
        <f t="shared" si="55"/>
        <v>0</v>
      </c>
      <c r="F408" s="1" t="s">
        <v>2132</v>
      </c>
      <c r="G408" s="6">
        <f t="shared" si="56"/>
        <v>1</v>
      </c>
      <c r="H408" s="13">
        <v>0</v>
      </c>
      <c r="I408" s="28">
        <f t="shared" si="57"/>
        <v>0</v>
      </c>
      <c r="J408" s="1" t="s">
        <v>268</v>
      </c>
      <c r="K408" s="6">
        <f t="shared" si="52"/>
        <v>1072974.4982059898</v>
      </c>
      <c r="L408" s="6">
        <v>6.03058940004607</v>
      </c>
      <c r="M408" s="29">
        <f t="shared" si="58"/>
        <v>1</v>
      </c>
      <c r="N408" s="4" t="str">
        <f t="shared" si="53"/>
        <v>G1T1701_BR_131_M__G1T1701_BR_262_MP</v>
      </c>
    </row>
    <row r="409" spans="1:14" x14ac:dyDescent="0.25">
      <c r="A409">
        <v>150</v>
      </c>
      <c r="B409" s="1" t="s">
        <v>54</v>
      </c>
      <c r="C409" s="16">
        <v>136.62361145019531</v>
      </c>
      <c r="D409" s="15">
        <f t="shared" si="54"/>
        <v>2.1355257611053715</v>
      </c>
      <c r="E409" s="25">
        <f t="shared" si="55"/>
        <v>1</v>
      </c>
      <c r="F409" s="1" t="s">
        <v>50</v>
      </c>
      <c r="G409" s="6">
        <f t="shared" si="56"/>
        <v>234254722.72361231</v>
      </c>
      <c r="H409" s="13">
        <v>8.3696883552999601</v>
      </c>
      <c r="I409" s="28">
        <f t="shared" si="57"/>
        <v>1</v>
      </c>
      <c r="J409" s="1" t="s">
        <v>51</v>
      </c>
      <c r="K409" s="6">
        <f t="shared" si="52"/>
        <v>11859.572669718431</v>
      </c>
      <c r="L409" s="6">
        <v>4.07406904058585</v>
      </c>
      <c r="M409" s="29">
        <f t="shared" si="58"/>
        <v>1</v>
      </c>
      <c r="N409" s="4" t="str">
        <f t="shared" si="53"/>
        <v>G1T1701_BR_139_MP__G1T1701_BR_042_P</v>
      </c>
    </row>
    <row r="410" spans="1:14" x14ac:dyDescent="0.25">
      <c r="A410">
        <v>150</v>
      </c>
      <c r="B410" s="1" t="s">
        <v>2274</v>
      </c>
      <c r="C410" s="35" t="s">
        <v>2635</v>
      </c>
      <c r="D410" s="15" t="str">
        <f t="shared" si="54"/>
        <v>NA</v>
      </c>
      <c r="E410" s="25">
        <f t="shared" si="55"/>
        <v>0</v>
      </c>
      <c r="F410" s="1" t="s">
        <v>2132</v>
      </c>
      <c r="G410" s="6">
        <f t="shared" si="56"/>
        <v>1</v>
      </c>
      <c r="H410" s="13">
        <v>0</v>
      </c>
      <c r="I410" s="28">
        <f t="shared" si="57"/>
        <v>0</v>
      </c>
      <c r="J410" s="1" t="s">
        <v>268</v>
      </c>
      <c r="K410" s="6">
        <f t="shared" si="52"/>
        <v>1072974.4982059898</v>
      </c>
      <c r="L410" s="6">
        <v>6.03058940004607</v>
      </c>
      <c r="M410" s="29">
        <f t="shared" si="58"/>
        <v>1</v>
      </c>
      <c r="N410" s="4" t="str">
        <f t="shared" si="53"/>
        <v>G1T1701_BR_131_M__G1T1701_BR_262_MP</v>
      </c>
    </row>
    <row r="411" spans="1:14" x14ac:dyDescent="0.25">
      <c r="A411">
        <v>150</v>
      </c>
      <c r="B411" s="1" t="s">
        <v>1089</v>
      </c>
      <c r="C411" s="35" t="s">
        <v>2635</v>
      </c>
      <c r="D411" s="15" t="str">
        <f t="shared" si="54"/>
        <v>NA</v>
      </c>
      <c r="E411" s="25">
        <f t="shared" si="55"/>
        <v>0</v>
      </c>
      <c r="F411" s="1" t="s">
        <v>1</v>
      </c>
      <c r="G411" s="6">
        <f t="shared" si="56"/>
        <v>60211.171035367588</v>
      </c>
      <c r="H411" s="5">
        <v>4.7796770737982897</v>
      </c>
      <c r="I411" s="28">
        <f t="shared" si="57"/>
        <v>1</v>
      </c>
      <c r="J411" s="1" t="s">
        <v>2</v>
      </c>
      <c r="K411" s="6">
        <f t="shared" si="52"/>
        <v>1</v>
      </c>
      <c r="L411" s="5">
        <v>0</v>
      </c>
      <c r="M411" s="29">
        <f t="shared" si="58"/>
        <v>0</v>
      </c>
      <c r="N411" s="4" t="str">
        <f t="shared" si="53"/>
        <v>G1T1701_BR_053_GP__G1T1701_BR_005_P</v>
      </c>
    </row>
    <row r="412" spans="1:14" x14ac:dyDescent="0.25">
      <c r="A412">
        <v>150</v>
      </c>
      <c r="B412" s="1" t="s">
        <v>2275</v>
      </c>
      <c r="C412" s="16">
        <v>8447.7734375</v>
      </c>
      <c r="D412" s="15">
        <f t="shared" si="54"/>
        <v>3.9267422579166569</v>
      </c>
      <c r="E412" s="25">
        <f t="shared" si="55"/>
        <v>1</v>
      </c>
      <c r="F412" s="1" t="s">
        <v>2132</v>
      </c>
      <c r="G412" s="6">
        <f t="shared" si="56"/>
        <v>1</v>
      </c>
      <c r="H412" s="13">
        <v>0</v>
      </c>
      <c r="I412" s="28">
        <f t="shared" si="57"/>
        <v>0</v>
      </c>
      <c r="J412" s="1" t="s">
        <v>268</v>
      </c>
      <c r="K412" s="6">
        <f t="shared" si="52"/>
        <v>1072974.4982059898</v>
      </c>
      <c r="L412" s="6">
        <v>6.03058940004607</v>
      </c>
      <c r="M412" s="29">
        <f t="shared" si="58"/>
        <v>1</v>
      </c>
      <c r="N412" s="4" t="str">
        <f t="shared" si="53"/>
        <v>G1T1701_BR_131_M__G1T1701_BR_262_MP</v>
      </c>
    </row>
    <row r="413" spans="1:14" x14ac:dyDescent="0.25">
      <c r="A413">
        <v>150</v>
      </c>
      <c r="B413" s="1" t="s">
        <v>2003</v>
      </c>
      <c r="C413" s="16">
        <v>583.49960327148437</v>
      </c>
      <c r="D413" s="15">
        <f t="shared" si="54"/>
        <v>2.7660405650993605</v>
      </c>
      <c r="E413" s="25">
        <f t="shared" si="55"/>
        <v>1</v>
      </c>
      <c r="F413" s="1" t="s">
        <v>1973</v>
      </c>
      <c r="G413" s="6">
        <f t="shared" si="56"/>
        <v>1</v>
      </c>
      <c r="H413" s="13">
        <v>0</v>
      </c>
      <c r="I413" s="28">
        <f t="shared" si="57"/>
        <v>0</v>
      </c>
      <c r="J413" s="1" t="s">
        <v>1974</v>
      </c>
      <c r="K413" s="6" t="s">
        <v>2635</v>
      </c>
      <c r="L413" s="6" t="s">
        <v>2635</v>
      </c>
      <c r="M413" s="29">
        <f t="shared" si="58"/>
        <v>1</v>
      </c>
      <c r="N413" s="4" t="str">
        <f t="shared" si="53"/>
        <v>G1T1701_BR_166_MP__G1T1701_BR_263_MP</v>
      </c>
    </row>
    <row r="414" spans="1:14" x14ac:dyDescent="0.25">
      <c r="A414">
        <v>150</v>
      </c>
      <c r="B414" s="1" t="s">
        <v>846</v>
      </c>
      <c r="C414" s="16">
        <v>133.78384590148926</v>
      </c>
      <c r="D414" s="15">
        <f t="shared" si="54"/>
        <v>2.1264036765156056</v>
      </c>
      <c r="E414" s="25">
        <f t="shared" si="55"/>
        <v>1</v>
      </c>
      <c r="F414" s="1" t="s">
        <v>809</v>
      </c>
      <c r="G414" s="6">
        <f t="shared" si="56"/>
        <v>144512.59319843596</v>
      </c>
      <c r="H414" s="5">
        <v>5.1599056942779304</v>
      </c>
      <c r="I414" s="28">
        <f t="shared" si="57"/>
        <v>1</v>
      </c>
      <c r="J414" s="1" t="s">
        <v>810</v>
      </c>
      <c r="K414" s="6">
        <f>10^L414</f>
        <v>4426.3007483984175</v>
      </c>
      <c r="L414" s="5">
        <v>3.64604091906536</v>
      </c>
      <c r="M414" s="29">
        <f t="shared" si="58"/>
        <v>1</v>
      </c>
      <c r="N414" s="4" t="str">
        <f t="shared" si="53"/>
        <v>G1T1701_BR_048_P__G1T1701_BR_001_P</v>
      </c>
    </row>
    <row r="415" spans="1:14" x14ac:dyDescent="0.25">
      <c r="A415">
        <v>150</v>
      </c>
      <c r="B415" s="1" t="s">
        <v>1090</v>
      </c>
      <c r="C415" s="35" t="s">
        <v>2635</v>
      </c>
      <c r="D415" s="15" t="str">
        <f t="shared" si="54"/>
        <v>NA</v>
      </c>
      <c r="E415" s="25">
        <f t="shared" si="55"/>
        <v>0</v>
      </c>
      <c r="F415" s="1" t="s">
        <v>1</v>
      </c>
      <c r="G415" s="6">
        <f t="shared" si="56"/>
        <v>60211.171035367588</v>
      </c>
      <c r="H415" s="5">
        <v>4.7796770737982897</v>
      </c>
      <c r="I415" s="28">
        <f t="shared" si="57"/>
        <v>1</v>
      </c>
      <c r="J415" s="1" t="s">
        <v>2</v>
      </c>
      <c r="K415" s="6">
        <f>10^L415</f>
        <v>1</v>
      </c>
      <c r="L415" s="5">
        <v>0</v>
      </c>
      <c r="M415" s="29">
        <f t="shared" si="58"/>
        <v>0</v>
      </c>
      <c r="N415" s="4" t="str">
        <f t="shared" si="53"/>
        <v>G1T1701_BR_053_GP__G1T1701_BR_005_P</v>
      </c>
    </row>
    <row r="416" spans="1:14" x14ac:dyDescent="0.25">
      <c r="A416">
        <v>150</v>
      </c>
      <c r="B416" s="1" t="s">
        <v>299</v>
      </c>
      <c r="C416" s="16">
        <v>335.93120574951172</v>
      </c>
      <c r="D416" s="15">
        <f t="shared" si="54"/>
        <v>2.5262503487518453</v>
      </c>
      <c r="E416" s="25">
        <f t="shared" si="55"/>
        <v>1</v>
      </c>
      <c r="F416" s="1" t="s">
        <v>294</v>
      </c>
      <c r="G416" s="6">
        <f t="shared" si="56"/>
        <v>1578548.6754018439</v>
      </c>
      <c r="H416" s="13">
        <v>6.1982579781398597</v>
      </c>
      <c r="I416" s="28">
        <f t="shared" si="57"/>
        <v>1</v>
      </c>
      <c r="J416" s="1" t="s">
        <v>298</v>
      </c>
      <c r="K416" s="6">
        <f>10^L416</f>
        <v>5922.8363458162949</v>
      </c>
      <c r="L416" s="6">
        <v>3.7725297327944398</v>
      </c>
      <c r="M416" s="29">
        <f t="shared" si="58"/>
        <v>1</v>
      </c>
      <c r="N416" s="4" t="str">
        <f t="shared" si="53"/>
        <v>G1T1701_BR_401_MP__G1T1701_BR_025_P</v>
      </c>
    </row>
    <row r="417" spans="1:14" x14ac:dyDescent="0.25">
      <c r="A417">
        <v>150</v>
      </c>
      <c r="B417" s="1" t="s">
        <v>2004</v>
      </c>
      <c r="C417" s="35" t="s">
        <v>2635</v>
      </c>
      <c r="D417" s="15" t="str">
        <f t="shared" si="54"/>
        <v>NA</v>
      </c>
      <c r="E417" s="25">
        <f t="shared" si="55"/>
        <v>0</v>
      </c>
      <c r="F417" s="1" t="s">
        <v>1973</v>
      </c>
      <c r="G417" s="6">
        <f t="shared" si="56"/>
        <v>1</v>
      </c>
      <c r="H417" s="13">
        <v>0</v>
      </c>
      <c r="I417" s="28">
        <f t="shared" si="57"/>
        <v>0</v>
      </c>
      <c r="J417" s="1" t="s">
        <v>1974</v>
      </c>
      <c r="K417" s="6" t="s">
        <v>2635</v>
      </c>
      <c r="L417" s="6" t="s">
        <v>2635</v>
      </c>
      <c r="M417" s="29">
        <f t="shared" si="58"/>
        <v>1</v>
      </c>
      <c r="N417" s="14" t="str">
        <f t="shared" si="53"/>
        <v>G1T1701_BR_166_MP__G1T1701_BR_263_MP</v>
      </c>
    </row>
    <row r="418" spans="1:14" x14ac:dyDescent="0.25">
      <c r="A418">
        <v>150</v>
      </c>
      <c r="B418" s="1" t="s">
        <v>2276</v>
      </c>
      <c r="C418" s="35" t="s">
        <v>2635</v>
      </c>
      <c r="D418" s="15" t="str">
        <f t="shared" si="54"/>
        <v>NA</v>
      </c>
      <c r="E418" s="25">
        <f t="shared" si="55"/>
        <v>0</v>
      </c>
      <c r="F418" s="1" t="s">
        <v>2132</v>
      </c>
      <c r="G418" s="6">
        <f t="shared" si="56"/>
        <v>1</v>
      </c>
      <c r="H418" s="13">
        <v>0</v>
      </c>
      <c r="I418" s="28">
        <f t="shared" si="57"/>
        <v>0</v>
      </c>
      <c r="J418" s="1" t="s">
        <v>268</v>
      </c>
      <c r="K418" s="6">
        <f>10^L418</f>
        <v>1072974.4982059898</v>
      </c>
      <c r="L418" s="6">
        <v>6.03058940004607</v>
      </c>
      <c r="M418" s="29">
        <f t="shared" si="58"/>
        <v>1</v>
      </c>
      <c r="N418" s="4" t="str">
        <f t="shared" si="53"/>
        <v>G1T1701_BR_131_M__G1T1701_BR_262_MP</v>
      </c>
    </row>
    <row r="419" spans="1:14" x14ac:dyDescent="0.25">
      <c r="A419">
        <v>150</v>
      </c>
      <c r="B419" s="1" t="s">
        <v>2005</v>
      </c>
      <c r="C419" s="16">
        <v>127.00801849365234</v>
      </c>
      <c r="D419" s="15">
        <f t="shared" si="54"/>
        <v>2.1038311404647438</v>
      </c>
      <c r="E419" s="25">
        <f t="shared" si="55"/>
        <v>1</v>
      </c>
      <c r="F419" s="1" t="s">
        <v>1973</v>
      </c>
      <c r="G419" s="6">
        <f t="shared" si="56"/>
        <v>1</v>
      </c>
      <c r="H419" s="13">
        <v>0</v>
      </c>
      <c r="I419" s="28">
        <f t="shared" si="57"/>
        <v>0</v>
      </c>
      <c r="J419" s="1" t="s">
        <v>1974</v>
      </c>
      <c r="K419" s="6" t="s">
        <v>2635</v>
      </c>
      <c r="L419" s="6" t="s">
        <v>2635</v>
      </c>
      <c r="M419" s="29">
        <f t="shared" si="58"/>
        <v>1</v>
      </c>
      <c r="N419" s="4" t="str">
        <f t="shared" si="53"/>
        <v>G1T1701_BR_166_MP__G1T1701_BR_263_MP</v>
      </c>
    </row>
    <row r="420" spans="1:14" x14ac:dyDescent="0.25">
      <c r="A420">
        <v>150</v>
      </c>
      <c r="B420" s="1" t="s">
        <v>981</v>
      </c>
      <c r="C420" s="16">
        <v>251.07707977294925</v>
      </c>
      <c r="D420" s="15">
        <f t="shared" si="54"/>
        <v>2.3998070688162176</v>
      </c>
      <c r="E420" s="25">
        <f t="shared" si="55"/>
        <v>1</v>
      </c>
      <c r="F420" s="1" t="s">
        <v>809</v>
      </c>
      <c r="G420" s="6">
        <f t="shared" si="56"/>
        <v>144512.59319843596</v>
      </c>
      <c r="H420" s="5">
        <v>5.1599056942779304</v>
      </c>
      <c r="I420" s="28">
        <f t="shared" si="57"/>
        <v>1</v>
      </c>
      <c r="J420" s="1" t="s">
        <v>947</v>
      </c>
      <c r="K420" s="6">
        <f t="shared" ref="K420:K428" si="59">10^L420</f>
        <v>2251.8161684806564</v>
      </c>
      <c r="L420" s="6">
        <v>3.3525329331272702</v>
      </c>
      <c r="M420" s="29">
        <f t="shared" si="58"/>
        <v>1</v>
      </c>
      <c r="N420" s="4" t="str">
        <f t="shared" si="53"/>
        <v>G1T1701_BR_048_P__G1T1701_BR_002_P</v>
      </c>
    </row>
    <row r="421" spans="1:14" x14ac:dyDescent="0.25">
      <c r="A421">
        <v>150</v>
      </c>
      <c r="B421" s="1" t="s">
        <v>1306</v>
      </c>
      <c r="C421" s="35" t="s">
        <v>2635</v>
      </c>
      <c r="D421" s="15" t="str">
        <f t="shared" si="54"/>
        <v>NA</v>
      </c>
      <c r="E421" s="25">
        <f t="shared" si="55"/>
        <v>0</v>
      </c>
      <c r="F421" s="1" t="s">
        <v>1057</v>
      </c>
      <c r="G421" s="6">
        <f t="shared" si="56"/>
        <v>1</v>
      </c>
      <c r="H421" s="6">
        <v>0</v>
      </c>
      <c r="I421" s="28">
        <f t="shared" si="57"/>
        <v>0</v>
      </c>
      <c r="J421" s="1" t="s">
        <v>1282</v>
      </c>
      <c r="K421" s="6">
        <f t="shared" si="59"/>
        <v>46124.041308961496</v>
      </c>
      <c r="L421" s="6">
        <v>4.6639273524233804</v>
      </c>
      <c r="M421" s="29">
        <f t="shared" si="58"/>
        <v>1</v>
      </c>
      <c r="N421" s="4" t="str">
        <f t="shared" si="53"/>
        <v>G1T1701_BR_119_MP__G1T1701_BR_324_MP</v>
      </c>
    </row>
    <row r="422" spans="1:14" x14ac:dyDescent="0.25">
      <c r="A422">
        <v>150</v>
      </c>
      <c r="B422" s="1" t="s">
        <v>692</v>
      </c>
      <c r="C422" s="16">
        <v>909343.203125</v>
      </c>
      <c r="D422" s="15">
        <f t="shared" si="54"/>
        <v>5.9587278250178546</v>
      </c>
      <c r="E422" s="25">
        <f t="shared" si="55"/>
        <v>1</v>
      </c>
      <c r="F422" s="1" t="s">
        <v>653</v>
      </c>
      <c r="G422" s="13">
        <f t="shared" si="56"/>
        <v>1</v>
      </c>
      <c r="H422" s="13">
        <v>0</v>
      </c>
      <c r="I422" s="28">
        <f t="shared" si="57"/>
        <v>0</v>
      </c>
      <c r="J422" s="1" t="s">
        <v>654</v>
      </c>
      <c r="K422" s="6">
        <f t="shared" si="59"/>
        <v>170976.46731318292</v>
      </c>
      <c r="L422" s="6">
        <v>5.2329363395188802</v>
      </c>
      <c r="M422" s="29">
        <f t="shared" si="58"/>
        <v>1</v>
      </c>
      <c r="N422" s="4" t="str">
        <f t="shared" si="53"/>
        <v>G1T1701_BR_360_MP__G1T1701_BR_318_MP</v>
      </c>
    </row>
    <row r="423" spans="1:14" x14ac:dyDescent="0.25">
      <c r="A423">
        <v>150</v>
      </c>
      <c r="B423" s="1" t="s">
        <v>847</v>
      </c>
      <c r="C423" s="16">
        <v>418.09131622314453</v>
      </c>
      <c r="D423" s="15">
        <f t="shared" si="54"/>
        <v>2.6212711473266994</v>
      </c>
      <c r="E423" s="25">
        <f t="shared" si="55"/>
        <v>1</v>
      </c>
      <c r="F423" s="1" t="s">
        <v>809</v>
      </c>
      <c r="G423" s="6">
        <f t="shared" si="56"/>
        <v>144512.59319843596</v>
      </c>
      <c r="H423" s="5">
        <v>5.1599056942779304</v>
      </c>
      <c r="I423" s="28">
        <f t="shared" si="57"/>
        <v>1</v>
      </c>
      <c r="J423" s="1" t="s">
        <v>810</v>
      </c>
      <c r="K423" s="6">
        <f t="shared" si="59"/>
        <v>4426.3007483984175</v>
      </c>
      <c r="L423" s="5">
        <v>3.64604091906536</v>
      </c>
      <c r="M423" s="29">
        <f t="shared" si="58"/>
        <v>1</v>
      </c>
      <c r="N423" s="4" t="str">
        <f t="shared" si="53"/>
        <v>G1T1701_BR_048_P__G1T1701_BR_001_P</v>
      </c>
    </row>
    <row r="424" spans="1:14" x14ac:dyDescent="0.25">
      <c r="A424">
        <v>150</v>
      </c>
      <c r="B424" s="1" t="s">
        <v>1824</v>
      </c>
      <c r="C424" s="35" t="s">
        <v>2635</v>
      </c>
      <c r="D424" s="15" t="str">
        <f t="shared" si="54"/>
        <v>NA</v>
      </c>
      <c r="E424" s="25">
        <f t="shared" si="55"/>
        <v>0</v>
      </c>
      <c r="F424" s="1" t="s">
        <v>1750</v>
      </c>
      <c r="G424" s="6">
        <f t="shared" si="56"/>
        <v>416901.39429207786</v>
      </c>
      <c r="H424" s="6">
        <v>5.6200333475905397</v>
      </c>
      <c r="I424" s="28">
        <f t="shared" si="57"/>
        <v>1</v>
      </c>
      <c r="J424" s="1" t="s">
        <v>1814</v>
      </c>
      <c r="K424" s="6">
        <f t="shared" si="59"/>
        <v>3905.9402933192537</v>
      </c>
      <c r="L424" s="6">
        <v>3.5917256003240401</v>
      </c>
      <c r="M424" s="29">
        <f t="shared" si="58"/>
        <v>1</v>
      </c>
      <c r="N424" s="4" t="str">
        <f t="shared" si="53"/>
        <v>G1T1701_BR_103_MP__G1T1701_BR_014_P</v>
      </c>
    </row>
    <row r="425" spans="1:14" x14ac:dyDescent="0.25">
      <c r="A425">
        <v>150</v>
      </c>
      <c r="B425" s="1" t="s">
        <v>1091</v>
      </c>
      <c r="C425" s="16">
        <v>538.98021697998047</v>
      </c>
      <c r="D425" s="15">
        <f t="shared" si="54"/>
        <v>2.7315728249008306</v>
      </c>
      <c r="E425" s="25">
        <f t="shared" si="55"/>
        <v>1</v>
      </c>
      <c r="F425" s="1" t="s">
        <v>1</v>
      </c>
      <c r="G425" s="6">
        <f t="shared" si="56"/>
        <v>60211.171035367588</v>
      </c>
      <c r="H425" s="5">
        <v>4.7796770737982897</v>
      </c>
      <c r="I425" s="28">
        <f t="shared" si="57"/>
        <v>1</v>
      </c>
      <c r="J425" s="1" t="s">
        <v>2</v>
      </c>
      <c r="K425" s="6">
        <f t="shared" si="59"/>
        <v>1</v>
      </c>
      <c r="L425" s="5">
        <v>0</v>
      </c>
      <c r="M425" s="29">
        <f t="shared" si="58"/>
        <v>0</v>
      </c>
      <c r="N425" s="4" t="str">
        <f t="shared" si="53"/>
        <v>G1T1701_BR_053_GP__G1T1701_BR_005_P</v>
      </c>
    </row>
    <row r="426" spans="1:14" x14ac:dyDescent="0.25">
      <c r="A426">
        <v>150</v>
      </c>
      <c r="B426" s="1" t="s">
        <v>1169</v>
      </c>
      <c r="C426" s="35" t="s">
        <v>2635</v>
      </c>
      <c r="D426" s="15" t="str">
        <f t="shared" si="54"/>
        <v>NA</v>
      </c>
      <c r="E426" s="25">
        <f t="shared" si="55"/>
        <v>0</v>
      </c>
      <c r="F426" s="1" t="s">
        <v>1</v>
      </c>
      <c r="G426" s="6">
        <f t="shared" si="56"/>
        <v>60211.171035367588</v>
      </c>
      <c r="H426" s="5">
        <v>4.7796770737982897</v>
      </c>
      <c r="I426" s="28">
        <f t="shared" si="57"/>
        <v>1</v>
      </c>
      <c r="J426" s="1" t="s">
        <v>1137</v>
      </c>
      <c r="K426" s="6">
        <f t="shared" si="59"/>
        <v>2980.1501246506136</v>
      </c>
      <c r="L426" s="5">
        <v>3.47423814215181</v>
      </c>
      <c r="M426" s="29">
        <f t="shared" si="58"/>
        <v>1</v>
      </c>
      <c r="N426" s="4" t="str">
        <f t="shared" si="53"/>
        <v>G1T1701_BR_053_GP__G1T1701_BR_006_P</v>
      </c>
    </row>
    <row r="427" spans="1:14" x14ac:dyDescent="0.25">
      <c r="A427">
        <v>150</v>
      </c>
      <c r="B427" s="1" t="s">
        <v>1876</v>
      </c>
      <c r="C427" s="16">
        <v>40363.83544921875</v>
      </c>
      <c r="D427" s="15">
        <f t="shared" si="54"/>
        <v>4.6059924270219872</v>
      </c>
      <c r="E427" s="25">
        <f t="shared" si="55"/>
        <v>1</v>
      </c>
      <c r="F427" s="1" t="s">
        <v>1842</v>
      </c>
      <c r="G427" s="6">
        <f t="shared" si="56"/>
        <v>1</v>
      </c>
      <c r="H427" s="5">
        <v>0</v>
      </c>
      <c r="I427" s="28">
        <f t="shared" si="57"/>
        <v>0</v>
      </c>
      <c r="J427" s="1" t="s">
        <v>1843</v>
      </c>
      <c r="K427" s="6">
        <f t="shared" si="59"/>
        <v>2321.5210316928651</v>
      </c>
      <c r="L427" s="5">
        <v>3.3657726224871301</v>
      </c>
      <c r="M427" s="29">
        <f t="shared" si="58"/>
        <v>1</v>
      </c>
      <c r="N427" s="4" t="str">
        <f t="shared" si="53"/>
        <v>G1T1701_BR_049_GP__G1T1701_BR_003_P</v>
      </c>
    </row>
    <row r="428" spans="1:14" x14ac:dyDescent="0.25">
      <c r="A428">
        <v>150</v>
      </c>
      <c r="B428" s="1" t="s">
        <v>473</v>
      </c>
      <c r="C428" s="16">
        <v>133.33581924438477</v>
      </c>
      <c r="D428" s="15">
        <f t="shared" si="54"/>
        <v>2.1249468336637092</v>
      </c>
      <c r="E428" s="25">
        <f t="shared" si="55"/>
        <v>1</v>
      </c>
      <c r="F428" s="1" t="s">
        <v>438</v>
      </c>
      <c r="G428" s="6">
        <f t="shared" si="56"/>
        <v>210466.95188114457</v>
      </c>
      <c r="H428" s="5">
        <v>5.3231839113714896</v>
      </c>
      <c r="I428" s="28">
        <f t="shared" si="57"/>
        <v>1</v>
      </c>
      <c r="J428" s="1" t="s">
        <v>439</v>
      </c>
      <c r="K428" s="6">
        <f t="shared" si="59"/>
        <v>1989.8657498618879</v>
      </c>
      <c r="L428" s="6">
        <v>3.2988237768816</v>
      </c>
      <c r="M428" s="29">
        <f t="shared" si="58"/>
        <v>1</v>
      </c>
      <c r="N428" s="4" t="str">
        <f t="shared" si="53"/>
        <v>G1T1701_BR_067_GP__G1T1701_BR_037_P</v>
      </c>
    </row>
    <row r="429" spans="1:14" x14ac:dyDescent="0.25">
      <c r="A429">
        <v>150</v>
      </c>
      <c r="B429" s="1" t="s">
        <v>2006</v>
      </c>
      <c r="C429" s="16">
        <v>3466.0122680664062</v>
      </c>
      <c r="D429" s="15">
        <f t="shared" si="54"/>
        <v>3.53983009558047</v>
      </c>
      <c r="E429" s="25">
        <f t="shared" si="55"/>
        <v>1</v>
      </c>
      <c r="F429" s="1" t="s">
        <v>1973</v>
      </c>
      <c r="G429" s="6">
        <f t="shared" si="56"/>
        <v>1</v>
      </c>
      <c r="H429" s="13">
        <v>0</v>
      </c>
      <c r="I429" s="28">
        <f t="shared" si="57"/>
        <v>0</v>
      </c>
      <c r="J429" s="1" t="s">
        <v>1974</v>
      </c>
      <c r="K429" s="6" t="s">
        <v>2635</v>
      </c>
      <c r="L429" s="6" t="s">
        <v>2635</v>
      </c>
      <c r="M429" s="29">
        <f t="shared" si="58"/>
        <v>1</v>
      </c>
      <c r="N429" s="4" t="str">
        <f t="shared" si="53"/>
        <v>G1T1701_BR_166_MP__G1T1701_BR_263_MP</v>
      </c>
    </row>
    <row r="430" spans="1:14" x14ac:dyDescent="0.25">
      <c r="A430">
        <v>150</v>
      </c>
      <c r="B430" s="1" t="s">
        <v>84</v>
      </c>
      <c r="C430" s="18">
        <v>21733.52294921875</v>
      </c>
      <c r="D430" s="15">
        <f t="shared" si="54"/>
        <v>4.3371301300662521</v>
      </c>
      <c r="E430" s="25">
        <f t="shared" si="55"/>
        <v>1</v>
      </c>
      <c r="F430" s="1" t="s">
        <v>85</v>
      </c>
      <c r="G430" s="6">
        <f t="shared" si="56"/>
        <v>64422140.432673872</v>
      </c>
      <c r="H430" s="6">
        <v>7.8090351502051298</v>
      </c>
      <c r="I430" s="28">
        <f t="shared" si="57"/>
        <v>1</v>
      </c>
      <c r="J430" s="1" t="s">
        <v>86</v>
      </c>
      <c r="K430" s="6">
        <f t="shared" ref="K430:K436" si="60">10^L430</f>
        <v>1488708.1784254354</v>
      </c>
      <c r="L430" s="6">
        <v>6.1728095742327804</v>
      </c>
      <c r="M430" s="29">
        <f t="shared" si="58"/>
        <v>1</v>
      </c>
      <c r="N430" s="4" t="str">
        <f t="shared" si="53"/>
        <v>G1T1701_BR_211_MP__G1T1701_BR_372_MP</v>
      </c>
    </row>
    <row r="431" spans="1:14" x14ac:dyDescent="0.25">
      <c r="A431">
        <v>150</v>
      </c>
      <c r="B431" s="1" t="s">
        <v>693</v>
      </c>
      <c r="C431" s="16">
        <v>283.50870132446289</v>
      </c>
      <c r="D431" s="15">
        <f t="shared" si="54"/>
        <v>2.4525663926088481</v>
      </c>
      <c r="E431" s="25">
        <f t="shared" si="55"/>
        <v>1</v>
      </c>
      <c r="F431" s="1" t="s">
        <v>653</v>
      </c>
      <c r="G431" s="13">
        <f t="shared" si="56"/>
        <v>1</v>
      </c>
      <c r="H431" s="13">
        <v>0</v>
      </c>
      <c r="I431" s="28">
        <f t="shared" si="57"/>
        <v>0</v>
      </c>
      <c r="J431" s="1" t="s">
        <v>654</v>
      </c>
      <c r="K431" s="6">
        <f t="shared" si="60"/>
        <v>170976.46731318292</v>
      </c>
      <c r="L431" s="6">
        <v>5.2329363395188802</v>
      </c>
      <c r="M431" s="29">
        <f t="shared" si="58"/>
        <v>1</v>
      </c>
      <c r="N431" s="4" t="str">
        <f t="shared" si="53"/>
        <v>G1T1701_BR_360_MP__G1T1701_BR_318_MP</v>
      </c>
    </row>
    <row r="432" spans="1:14" x14ac:dyDescent="0.25">
      <c r="A432">
        <v>150</v>
      </c>
      <c r="B432" s="1" t="s">
        <v>848</v>
      </c>
      <c r="C432" s="16">
        <v>120.13089179992676</v>
      </c>
      <c r="D432" s="15">
        <f t="shared" si="54"/>
        <v>2.0796547011007287</v>
      </c>
      <c r="E432" s="25">
        <f t="shared" si="55"/>
        <v>1</v>
      </c>
      <c r="F432" s="1" t="s">
        <v>809</v>
      </c>
      <c r="G432" s="6">
        <f t="shared" si="56"/>
        <v>144512.59319843596</v>
      </c>
      <c r="H432" s="5">
        <v>5.1599056942779304</v>
      </c>
      <c r="I432" s="28">
        <f t="shared" si="57"/>
        <v>1</v>
      </c>
      <c r="J432" s="1" t="s">
        <v>810</v>
      </c>
      <c r="K432" s="6">
        <f t="shared" si="60"/>
        <v>4426.3007483984175</v>
      </c>
      <c r="L432" s="5">
        <v>3.64604091906536</v>
      </c>
      <c r="M432" s="29">
        <f t="shared" si="58"/>
        <v>1</v>
      </c>
      <c r="N432" s="4" t="str">
        <f t="shared" si="53"/>
        <v>G1T1701_BR_048_P__G1T1701_BR_001_P</v>
      </c>
    </row>
    <row r="433" spans="1:14" x14ac:dyDescent="0.25">
      <c r="A433">
        <v>150</v>
      </c>
      <c r="B433" s="1" t="s">
        <v>2277</v>
      </c>
      <c r="C433" s="16">
        <v>9483.5577392578125</v>
      </c>
      <c r="D433" s="15">
        <f t="shared" si="54"/>
        <v>3.9769712926829537</v>
      </c>
      <c r="E433" s="25">
        <f t="shared" si="55"/>
        <v>1</v>
      </c>
      <c r="F433" s="1" t="s">
        <v>2132</v>
      </c>
      <c r="G433" s="6">
        <f t="shared" si="56"/>
        <v>1</v>
      </c>
      <c r="H433" s="13">
        <v>0</v>
      </c>
      <c r="I433" s="28">
        <f t="shared" si="57"/>
        <v>0</v>
      </c>
      <c r="J433" s="1" t="s">
        <v>268</v>
      </c>
      <c r="K433" s="6">
        <f t="shared" si="60"/>
        <v>1072974.4982059898</v>
      </c>
      <c r="L433" s="6">
        <v>6.03058940004607</v>
      </c>
      <c r="M433" s="29">
        <f t="shared" si="58"/>
        <v>1</v>
      </c>
      <c r="N433" s="4" t="str">
        <f t="shared" si="53"/>
        <v>G1T1701_BR_131_M__G1T1701_BR_262_MP</v>
      </c>
    </row>
    <row r="434" spans="1:14" x14ac:dyDescent="0.25">
      <c r="A434">
        <v>150</v>
      </c>
      <c r="B434" s="1" t="s">
        <v>2278</v>
      </c>
      <c r="C434" s="35" t="s">
        <v>2635</v>
      </c>
      <c r="D434" s="15" t="str">
        <f t="shared" si="54"/>
        <v>NA</v>
      </c>
      <c r="E434" s="25">
        <f t="shared" si="55"/>
        <v>0</v>
      </c>
      <c r="F434" s="1" t="s">
        <v>2132</v>
      </c>
      <c r="G434" s="6">
        <f t="shared" si="56"/>
        <v>1</v>
      </c>
      <c r="H434" s="13">
        <v>0</v>
      </c>
      <c r="I434" s="28">
        <f t="shared" si="57"/>
        <v>0</v>
      </c>
      <c r="J434" s="1" t="s">
        <v>268</v>
      </c>
      <c r="K434" s="6">
        <f t="shared" si="60"/>
        <v>1072974.4982059898</v>
      </c>
      <c r="L434" s="6">
        <v>6.03058940004607</v>
      </c>
      <c r="M434" s="29">
        <f t="shared" si="58"/>
        <v>1</v>
      </c>
      <c r="N434" s="4" t="str">
        <f t="shared" si="53"/>
        <v>G1T1701_BR_131_M__G1T1701_BR_262_MP</v>
      </c>
    </row>
    <row r="435" spans="1:14" x14ac:dyDescent="0.25">
      <c r="A435">
        <v>150</v>
      </c>
      <c r="B435" s="1" t="s">
        <v>1307</v>
      </c>
      <c r="C435" s="35" t="s">
        <v>2635</v>
      </c>
      <c r="D435" s="15" t="str">
        <f t="shared" si="54"/>
        <v>NA</v>
      </c>
      <c r="E435" s="25">
        <f t="shared" si="55"/>
        <v>0</v>
      </c>
      <c r="F435" s="1" t="s">
        <v>1057</v>
      </c>
      <c r="G435" s="6">
        <f t="shared" si="56"/>
        <v>1</v>
      </c>
      <c r="H435" s="6">
        <v>0</v>
      </c>
      <c r="I435" s="28">
        <f t="shared" si="57"/>
        <v>0</v>
      </c>
      <c r="J435" s="1" t="s">
        <v>1282</v>
      </c>
      <c r="K435" s="6">
        <f t="shared" si="60"/>
        <v>46124.041308961496</v>
      </c>
      <c r="L435" s="6">
        <v>4.6639273524233804</v>
      </c>
      <c r="M435" s="29">
        <f t="shared" si="58"/>
        <v>1</v>
      </c>
      <c r="N435" s="4" t="str">
        <f t="shared" si="53"/>
        <v>G1T1701_BR_119_MP__G1T1701_BR_324_MP</v>
      </c>
    </row>
    <row r="436" spans="1:14" x14ac:dyDescent="0.25">
      <c r="A436">
        <v>150</v>
      </c>
      <c r="B436" s="1" t="s">
        <v>474</v>
      </c>
      <c r="C436" s="16">
        <v>1733.7428283691406</v>
      </c>
      <c r="D436" s="15">
        <f t="shared" si="54"/>
        <v>3.2389846776250182</v>
      </c>
      <c r="E436" s="25">
        <f t="shared" si="55"/>
        <v>1</v>
      </c>
      <c r="F436" s="1" t="s">
        <v>438</v>
      </c>
      <c r="G436" s="6">
        <f t="shared" si="56"/>
        <v>210466.95188114457</v>
      </c>
      <c r="H436" s="5">
        <v>5.3231839113714896</v>
      </c>
      <c r="I436" s="28">
        <f t="shared" si="57"/>
        <v>1</v>
      </c>
      <c r="J436" s="1" t="s">
        <v>439</v>
      </c>
      <c r="K436" s="6">
        <f t="shared" si="60"/>
        <v>1989.8657498618879</v>
      </c>
      <c r="L436" s="6">
        <v>3.2988237768816</v>
      </c>
      <c r="M436" s="29">
        <f t="shared" si="58"/>
        <v>1</v>
      </c>
      <c r="N436" s="4" t="str">
        <f t="shared" si="53"/>
        <v>G1T1701_BR_067_GP__G1T1701_BR_037_P</v>
      </c>
    </row>
    <row r="437" spans="1:14" x14ac:dyDescent="0.25">
      <c r="A437">
        <v>150</v>
      </c>
      <c r="B437" s="1" t="s">
        <v>2007</v>
      </c>
      <c r="C437" s="16">
        <v>356.64836883544922</v>
      </c>
      <c r="D437" s="15">
        <f t="shared" si="54"/>
        <v>2.5522402420749595</v>
      </c>
      <c r="E437" s="25">
        <f t="shared" si="55"/>
        <v>1</v>
      </c>
      <c r="F437" s="1" t="s">
        <v>1973</v>
      </c>
      <c r="G437" s="6">
        <f t="shared" si="56"/>
        <v>1</v>
      </c>
      <c r="H437" s="13">
        <v>0</v>
      </c>
      <c r="I437" s="28">
        <f t="shared" si="57"/>
        <v>0</v>
      </c>
      <c r="J437" s="1" t="s">
        <v>1974</v>
      </c>
      <c r="K437" s="6" t="s">
        <v>2635</v>
      </c>
      <c r="L437" s="6" t="s">
        <v>2635</v>
      </c>
      <c r="M437" s="29">
        <f t="shared" si="58"/>
        <v>1</v>
      </c>
      <c r="N437" s="4" t="str">
        <f t="shared" si="53"/>
        <v>G1T1701_BR_166_MP__G1T1701_BR_263_MP</v>
      </c>
    </row>
    <row r="438" spans="1:14" x14ac:dyDescent="0.25">
      <c r="A438">
        <v>150</v>
      </c>
      <c r="B438" s="1" t="s">
        <v>694</v>
      </c>
      <c r="C438" s="35" t="s">
        <v>2635</v>
      </c>
      <c r="D438" s="15" t="str">
        <f t="shared" si="54"/>
        <v>NA</v>
      </c>
      <c r="E438" s="25">
        <f t="shared" si="55"/>
        <v>0</v>
      </c>
      <c r="F438" s="1" t="s">
        <v>653</v>
      </c>
      <c r="G438" s="13">
        <f t="shared" si="56"/>
        <v>1</v>
      </c>
      <c r="H438" s="13">
        <v>0</v>
      </c>
      <c r="I438" s="28">
        <f t="shared" si="57"/>
        <v>0</v>
      </c>
      <c r="J438" s="1" t="s">
        <v>654</v>
      </c>
      <c r="K438" s="6">
        <f t="shared" ref="K438:K443" si="61">10^L438</f>
        <v>170976.46731318292</v>
      </c>
      <c r="L438" s="6">
        <v>5.2329363395188802</v>
      </c>
      <c r="M438" s="29">
        <f t="shared" si="58"/>
        <v>1</v>
      </c>
      <c r="N438" s="4" t="str">
        <f t="shared" si="53"/>
        <v>G1T1701_BR_360_MP__G1T1701_BR_318_MP</v>
      </c>
    </row>
    <row r="439" spans="1:14" x14ac:dyDescent="0.25">
      <c r="A439">
        <v>150</v>
      </c>
      <c r="B439" s="1" t="s">
        <v>1092</v>
      </c>
      <c r="C439" s="35" t="s">
        <v>2635</v>
      </c>
      <c r="D439" s="15" t="str">
        <f t="shared" si="54"/>
        <v>NA</v>
      </c>
      <c r="E439" s="25">
        <f t="shared" si="55"/>
        <v>0</v>
      </c>
      <c r="F439" s="1" t="s">
        <v>1</v>
      </c>
      <c r="G439" s="6">
        <f t="shared" si="56"/>
        <v>60211.171035367588</v>
      </c>
      <c r="H439" s="5">
        <v>4.7796770737982897</v>
      </c>
      <c r="I439" s="28">
        <f t="shared" si="57"/>
        <v>1</v>
      </c>
      <c r="J439" s="1" t="s">
        <v>2</v>
      </c>
      <c r="K439" s="6">
        <f t="shared" si="61"/>
        <v>1</v>
      </c>
      <c r="L439" s="5">
        <v>0</v>
      </c>
      <c r="M439" s="29">
        <f t="shared" si="58"/>
        <v>0</v>
      </c>
      <c r="N439" s="4" t="str">
        <f t="shared" si="53"/>
        <v>G1T1701_BR_053_GP__G1T1701_BR_005_P</v>
      </c>
    </row>
    <row r="440" spans="1:14" x14ac:dyDescent="0.25">
      <c r="A440">
        <v>150</v>
      </c>
      <c r="B440" s="1" t="s">
        <v>2279</v>
      </c>
      <c r="C440" s="16">
        <v>160.25306701660156</v>
      </c>
      <c r="D440" s="15">
        <f t="shared" si="54"/>
        <v>2.2048063500513213</v>
      </c>
      <c r="E440" s="25">
        <f t="shared" si="55"/>
        <v>1</v>
      </c>
      <c r="F440" s="1" t="s">
        <v>2132</v>
      </c>
      <c r="G440" s="6">
        <f t="shared" si="56"/>
        <v>1</v>
      </c>
      <c r="H440" s="13">
        <v>0</v>
      </c>
      <c r="I440" s="28">
        <f t="shared" si="57"/>
        <v>0</v>
      </c>
      <c r="J440" s="1" t="s">
        <v>268</v>
      </c>
      <c r="K440" s="6">
        <f t="shared" si="61"/>
        <v>1072974.4982059898</v>
      </c>
      <c r="L440" s="6">
        <v>6.03058940004607</v>
      </c>
      <c r="M440" s="29">
        <f t="shared" si="58"/>
        <v>1</v>
      </c>
      <c r="N440" s="4" t="str">
        <f t="shared" si="53"/>
        <v>G1T1701_BR_131_M__G1T1701_BR_262_MP</v>
      </c>
    </row>
    <row r="441" spans="1:14" x14ac:dyDescent="0.25">
      <c r="A441">
        <v>150</v>
      </c>
      <c r="B441" s="1" t="s">
        <v>695</v>
      </c>
      <c r="C441" s="16">
        <v>177.58955001831055</v>
      </c>
      <c r="D441" s="15">
        <f t="shared" si="54"/>
        <v>2.2494174068090924</v>
      </c>
      <c r="E441" s="25">
        <f t="shared" si="55"/>
        <v>1</v>
      </c>
      <c r="F441" s="1" t="s">
        <v>653</v>
      </c>
      <c r="G441" s="13">
        <f t="shared" si="56"/>
        <v>1</v>
      </c>
      <c r="H441" s="13">
        <v>0</v>
      </c>
      <c r="I441" s="28">
        <f t="shared" si="57"/>
        <v>0</v>
      </c>
      <c r="J441" s="1" t="s">
        <v>654</v>
      </c>
      <c r="K441" s="6">
        <f t="shared" si="61"/>
        <v>170976.46731318292</v>
      </c>
      <c r="L441" s="6">
        <v>5.2329363395188802</v>
      </c>
      <c r="M441" s="29">
        <f t="shared" si="58"/>
        <v>1</v>
      </c>
      <c r="N441" s="4" t="str">
        <f t="shared" si="53"/>
        <v>G1T1701_BR_360_MP__G1T1701_BR_318_MP</v>
      </c>
    </row>
    <row r="442" spans="1:14" x14ac:dyDescent="0.25">
      <c r="A442">
        <v>150</v>
      </c>
      <c r="B442" s="1" t="s">
        <v>1648</v>
      </c>
      <c r="C442" s="35" t="s">
        <v>2635</v>
      </c>
      <c r="D442" s="15" t="str">
        <f t="shared" si="54"/>
        <v>NA</v>
      </c>
      <c r="E442" s="25">
        <f t="shared" si="55"/>
        <v>0</v>
      </c>
      <c r="F442" s="1" t="s">
        <v>1398</v>
      </c>
      <c r="G442" s="6">
        <f t="shared" si="56"/>
        <v>18034.232053609314</v>
      </c>
      <c r="H442" s="6">
        <v>4.2560976536141402</v>
      </c>
      <c r="I442" s="28">
        <f t="shared" si="57"/>
        <v>1</v>
      </c>
      <c r="J442" s="1" t="s">
        <v>1621</v>
      </c>
      <c r="K442" s="6">
        <f t="shared" si="61"/>
        <v>9561.767980704506</v>
      </c>
      <c r="L442" s="6">
        <v>3.9805382011959698</v>
      </c>
      <c r="M442" s="29">
        <f t="shared" si="58"/>
        <v>1</v>
      </c>
      <c r="N442" s="4" t="str">
        <f t="shared" si="53"/>
        <v>G1T1701_BR_182_MP__G1T1701_BR_024_P</v>
      </c>
    </row>
    <row r="443" spans="1:14" x14ac:dyDescent="0.25">
      <c r="A443">
        <v>150</v>
      </c>
      <c r="B443" s="1" t="s">
        <v>1468</v>
      </c>
      <c r="C443" s="35" t="s">
        <v>2635</v>
      </c>
      <c r="D443" s="15" t="str">
        <f t="shared" si="54"/>
        <v>NA</v>
      </c>
      <c r="E443" s="25">
        <f t="shared" si="55"/>
        <v>0</v>
      </c>
      <c r="F443" s="1" t="s">
        <v>1398</v>
      </c>
      <c r="G443" s="6">
        <f t="shared" si="56"/>
        <v>18034.232053609314</v>
      </c>
      <c r="H443" s="6">
        <v>4.2560976536141402</v>
      </c>
      <c r="I443" s="28">
        <f t="shared" si="57"/>
        <v>1</v>
      </c>
      <c r="J443" s="1" t="s">
        <v>1399</v>
      </c>
      <c r="K443" s="6">
        <f t="shared" si="61"/>
        <v>3026.0779897616667</v>
      </c>
      <c r="L443" s="13">
        <v>3.48088011670986</v>
      </c>
      <c r="M443" s="29">
        <f t="shared" si="58"/>
        <v>1</v>
      </c>
      <c r="N443" s="4" t="str">
        <f t="shared" si="53"/>
        <v>G1T1701_BR_182_MP__G1T1701_BR_023_P</v>
      </c>
    </row>
    <row r="444" spans="1:14" x14ac:dyDescent="0.25">
      <c r="A444">
        <v>150</v>
      </c>
      <c r="B444" s="1" t="s">
        <v>2008</v>
      </c>
      <c r="C444" s="16">
        <v>412.87254333496094</v>
      </c>
      <c r="D444" s="15">
        <f t="shared" si="54"/>
        <v>2.6158160025777764</v>
      </c>
      <c r="E444" s="25">
        <f t="shared" si="55"/>
        <v>1</v>
      </c>
      <c r="F444" s="1" t="s">
        <v>1973</v>
      </c>
      <c r="G444" s="6">
        <f t="shared" si="56"/>
        <v>1</v>
      </c>
      <c r="H444" s="13">
        <v>0</v>
      </c>
      <c r="I444" s="28">
        <f t="shared" si="57"/>
        <v>0</v>
      </c>
      <c r="J444" s="1" t="s">
        <v>1974</v>
      </c>
      <c r="K444" s="6" t="s">
        <v>2635</v>
      </c>
      <c r="L444" s="6" t="s">
        <v>2635</v>
      </c>
      <c r="M444" s="29">
        <f t="shared" si="58"/>
        <v>1</v>
      </c>
      <c r="N444" s="4" t="str">
        <f t="shared" si="53"/>
        <v>G1T1701_BR_166_MP__G1T1701_BR_263_MP</v>
      </c>
    </row>
    <row r="445" spans="1:14" x14ac:dyDescent="0.25">
      <c r="A445">
        <v>150</v>
      </c>
      <c r="B445" s="1" t="s">
        <v>1308</v>
      </c>
      <c r="C445" s="35" t="s">
        <v>2635</v>
      </c>
      <c r="D445" s="15" t="str">
        <f t="shared" si="54"/>
        <v>NA</v>
      </c>
      <c r="E445" s="25">
        <f t="shared" si="55"/>
        <v>0</v>
      </c>
      <c r="F445" s="1" t="s">
        <v>1057</v>
      </c>
      <c r="G445" s="6">
        <f t="shared" si="56"/>
        <v>1</v>
      </c>
      <c r="H445" s="6">
        <v>0</v>
      </c>
      <c r="I445" s="28">
        <f t="shared" si="57"/>
        <v>0</v>
      </c>
      <c r="J445" s="1" t="s">
        <v>1282</v>
      </c>
      <c r="K445" s="6">
        <f>10^L445</f>
        <v>46124.041308961496</v>
      </c>
      <c r="L445" s="6">
        <v>4.6639273524233804</v>
      </c>
      <c r="M445" s="29">
        <f t="shared" si="58"/>
        <v>1</v>
      </c>
      <c r="N445" s="4" t="str">
        <f t="shared" si="53"/>
        <v>G1T1701_BR_119_MP__G1T1701_BR_324_MP</v>
      </c>
    </row>
    <row r="446" spans="1:14" x14ac:dyDescent="0.25">
      <c r="A446">
        <v>150</v>
      </c>
      <c r="B446" s="1" t="s">
        <v>2009</v>
      </c>
      <c r="C446" s="16">
        <v>2299.2352294921875</v>
      </c>
      <c r="D446" s="15">
        <f t="shared" si="54"/>
        <v>3.3615834052164035</v>
      </c>
      <c r="E446" s="25">
        <f t="shared" si="55"/>
        <v>1</v>
      </c>
      <c r="F446" s="1" t="s">
        <v>1973</v>
      </c>
      <c r="G446" s="6">
        <f t="shared" si="56"/>
        <v>1</v>
      </c>
      <c r="H446" s="13">
        <v>0</v>
      </c>
      <c r="I446" s="28">
        <f t="shared" si="57"/>
        <v>0</v>
      </c>
      <c r="J446" s="1" t="s">
        <v>1974</v>
      </c>
      <c r="K446" s="6" t="s">
        <v>2635</v>
      </c>
      <c r="L446" s="6" t="s">
        <v>2635</v>
      </c>
      <c r="M446" s="29">
        <f t="shared" si="58"/>
        <v>1</v>
      </c>
      <c r="N446" s="4" t="str">
        <f t="shared" si="53"/>
        <v>G1T1701_BR_166_MP__G1T1701_BR_263_MP</v>
      </c>
    </row>
    <row r="447" spans="1:14" x14ac:dyDescent="0.25">
      <c r="A447">
        <v>150</v>
      </c>
      <c r="B447" s="1" t="s">
        <v>2010</v>
      </c>
      <c r="C447" s="16">
        <v>122.10009574890137</v>
      </c>
      <c r="D447" s="15">
        <f t="shared" si="54"/>
        <v>2.0867160045116573</v>
      </c>
      <c r="E447" s="25">
        <f t="shared" si="55"/>
        <v>1</v>
      </c>
      <c r="F447" s="1" t="s">
        <v>1973</v>
      </c>
      <c r="G447" s="6">
        <f t="shared" si="56"/>
        <v>1</v>
      </c>
      <c r="H447" s="13">
        <v>0</v>
      </c>
      <c r="I447" s="28">
        <f t="shared" si="57"/>
        <v>0</v>
      </c>
      <c r="J447" s="1" t="s">
        <v>1974</v>
      </c>
      <c r="K447" s="6" t="s">
        <v>2635</v>
      </c>
      <c r="L447" s="6" t="s">
        <v>2635</v>
      </c>
      <c r="M447" s="29">
        <f t="shared" si="58"/>
        <v>1</v>
      </c>
      <c r="N447" s="4" t="str">
        <f t="shared" si="53"/>
        <v>G1T1701_BR_166_MP__G1T1701_BR_263_MP</v>
      </c>
    </row>
    <row r="448" spans="1:14" x14ac:dyDescent="0.25">
      <c r="A448">
        <v>150</v>
      </c>
      <c r="B448" s="1" t="s">
        <v>2011</v>
      </c>
      <c r="C448" s="35" t="s">
        <v>2635</v>
      </c>
      <c r="D448" s="15" t="str">
        <f t="shared" si="54"/>
        <v>NA</v>
      </c>
      <c r="E448" s="25">
        <f t="shared" si="55"/>
        <v>0</v>
      </c>
      <c r="F448" s="1" t="s">
        <v>1973</v>
      </c>
      <c r="G448" s="6">
        <f t="shared" si="56"/>
        <v>1</v>
      </c>
      <c r="H448" s="13">
        <v>0</v>
      </c>
      <c r="I448" s="28">
        <f t="shared" si="57"/>
        <v>0</v>
      </c>
      <c r="J448" s="1" t="s">
        <v>1974</v>
      </c>
      <c r="K448" s="6" t="s">
        <v>2635</v>
      </c>
      <c r="L448" s="6" t="s">
        <v>2635</v>
      </c>
      <c r="M448" s="29">
        <f t="shared" si="58"/>
        <v>1</v>
      </c>
      <c r="N448" s="4" t="str">
        <f t="shared" si="53"/>
        <v>G1T1701_BR_166_MP__G1T1701_BR_263_MP</v>
      </c>
    </row>
    <row r="449" spans="1:14" x14ac:dyDescent="0.25">
      <c r="A449">
        <v>150</v>
      </c>
      <c r="B449" s="1" t="s">
        <v>982</v>
      </c>
      <c r="C449" s="16">
        <v>93.104000091552734</v>
      </c>
      <c r="D449" s="15">
        <f t="shared" si="54"/>
        <v>1.968968340276394</v>
      </c>
      <c r="E449" s="25">
        <f t="shared" si="55"/>
        <v>1</v>
      </c>
      <c r="F449" s="1" t="s">
        <v>809</v>
      </c>
      <c r="G449" s="6">
        <f t="shared" si="56"/>
        <v>144512.59319843596</v>
      </c>
      <c r="H449" s="5">
        <v>5.1599056942779304</v>
      </c>
      <c r="I449" s="28">
        <f t="shared" si="57"/>
        <v>1</v>
      </c>
      <c r="J449" s="1" t="s">
        <v>947</v>
      </c>
      <c r="K449" s="6">
        <f t="shared" ref="K449:K471" si="62">10^L449</f>
        <v>2251.8161684806564</v>
      </c>
      <c r="L449" s="6">
        <v>3.3525329331272702</v>
      </c>
      <c r="M449" s="29">
        <f t="shared" si="58"/>
        <v>1</v>
      </c>
      <c r="N449" s="4" t="str">
        <f t="shared" si="53"/>
        <v>G1T1701_BR_048_P__G1T1701_BR_002_P</v>
      </c>
    </row>
    <row r="450" spans="1:14" x14ac:dyDescent="0.25">
      <c r="A450">
        <v>150</v>
      </c>
      <c r="B450" s="1" t="s">
        <v>400</v>
      </c>
      <c r="C450" s="35" t="s">
        <v>2635</v>
      </c>
      <c r="D450" s="15" t="str">
        <f t="shared" si="54"/>
        <v>NA</v>
      </c>
      <c r="E450" s="25">
        <f t="shared" si="55"/>
        <v>0</v>
      </c>
      <c r="F450" s="1" t="s">
        <v>383</v>
      </c>
      <c r="G450" s="6">
        <f t="shared" si="56"/>
        <v>923130.20480727009</v>
      </c>
      <c r="H450" s="13">
        <v>5.9652629613089196</v>
      </c>
      <c r="I450" s="28">
        <f t="shared" si="57"/>
        <v>1</v>
      </c>
      <c r="J450" s="1" t="s">
        <v>384</v>
      </c>
      <c r="K450" s="6">
        <f t="shared" si="62"/>
        <v>208114.9469030929</v>
      </c>
      <c r="L450" s="6">
        <v>5.31830327254427</v>
      </c>
      <c r="M450" s="29">
        <f t="shared" si="58"/>
        <v>1</v>
      </c>
      <c r="N450" s="4" t="str">
        <f t="shared" ref="N450:N513" si="63">F450&amp;"__"&amp;J450</f>
        <v>G1T1701_BR_134_MP__G1T1701_BR_444_MP</v>
      </c>
    </row>
    <row r="451" spans="1:14" x14ac:dyDescent="0.25">
      <c r="A451">
        <v>150</v>
      </c>
      <c r="B451" s="1" t="s">
        <v>849</v>
      </c>
      <c r="C451" s="36" t="s">
        <v>2635</v>
      </c>
      <c r="D451" s="15" t="str">
        <f t="shared" ref="D451:D514" si="64">IF(C451="NA","NA",LOG10(C451))</f>
        <v>NA</v>
      </c>
      <c r="E451" s="25">
        <f t="shared" ref="E451:E514" si="65">IF(D451="NA", 0, 1)</f>
        <v>0</v>
      </c>
      <c r="F451" s="1" t="s">
        <v>809</v>
      </c>
      <c r="G451" s="6">
        <f t="shared" si="56"/>
        <v>144512.59319843596</v>
      </c>
      <c r="H451" s="5">
        <v>5.1599056942779304</v>
      </c>
      <c r="I451" s="28">
        <f t="shared" si="57"/>
        <v>1</v>
      </c>
      <c r="J451" s="1" t="s">
        <v>810</v>
      </c>
      <c r="K451" s="6">
        <f t="shared" si="62"/>
        <v>4426.3007483984175</v>
      </c>
      <c r="L451" s="5">
        <v>3.64604091906536</v>
      </c>
      <c r="M451" s="29">
        <f t="shared" si="58"/>
        <v>1</v>
      </c>
      <c r="N451" s="4" t="str">
        <f t="shared" si="63"/>
        <v>G1T1701_BR_048_P__G1T1701_BR_001_P</v>
      </c>
    </row>
    <row r="452" spans="1:14" x14ac:dyDescent="0.25">
      <c r="A452">
        <v>150</v>
      </c>
      <c r="B452" s="1" t="s">
        <v>55</v>
      </c>
      <c r="C452" s="15">
        <v>28438.291015625</v>
      </c>
      <c r="D452" s="15">
        <f t="shared" si="64"/>
        <v>4.4539034941398521</v>
      </c>
      <c r="E452" s="25">
        <f t="shared" si="65"/>
        <v>1</v>
      </c>
      <c r="F452" s="1" t="s">
        <v>50</v>
      </c>
      <c r="G452" s="6">
        <f t="shared" si="56"/>
        <v>234254722.72361231</v>
      </c>
      <c r="H452" s="13">
        <v>8.3696883552999601</v>
      </c>
      <c r="I452" s="28">
        <f t="shared" si="57"/>
        <v>1</v>
      </c>
      <c r="J452" s="1" t="s">
        <v>51</v>
      </c>
      <c r="K452" s="6">
        <f t="shared" si="62"/>
        <v>11859.572669718431</v>
      </c>
      <c r="L452" s="6">
        <v>4.07406904058585</v>
      </c>
      <c r="M452" s="29">
        <f t="shared" si="58"/>
        <v>1</v>
      </c>
      <c r="N452" s="4" t="str">
        <f t="shared" si="63"/>
        <v>G1T1701_BR_139_MP__G1T1701_BR_042_P</v>
      </c>
    </row>
    <row r="453" spans="1:14" x14ac:dyDescent="0.25">
      <c r="A453">
        <v>150</v>
      </c>
      <c r="B453" s="1" t="s">
        <v>93</v>
      </c>
      <c r="C453" s="35" t="s">
        <v>2635</v>
      </c>
      <c r="D453" s="15" t="str">
        <f t="shared" si="64"/>
        <v>NA</v>
      </c>
      <c r="E453" s="25">
        <f t="shared" si="65"/>
        <v>0</v>
      </c>
      <c r="F453" s="1" t="s">
        <v>85</v>
      </c>
      <c r="G453" s="6">
        <f t="shared" si="56"/>
        <v>64422140.432673872</v>
      </c>
      <c r="H453" s="6">
        <v>7.8090351502051298</v>
      </c>
      <c r="I453" s="28">
        <f t="shared" si="57"/>
        <v>1</v>
      </c>
      <c r="J453" s="1" t="s">
        <v>90</v>
      </c>
      <c r="K453" s="6">
        <f t="shared" si="62"/>
        <v>282709.50533574284</v>
      </c>
      <c r="L453" s="6">
        <v>5.4513404107019801</v>
      </c>
      <c r="M453" s="29">
        <f t="shared" si="58"/>
        <v>1</v>
      </c>
      <c r="N453" s="4" t="str">
        <f t="shared" si="63"/>
        <v>G1T1701_BR_211_MP__G1T1701_BR_428_MP</v>
      </c>
    </row>
    <row r="454" spans="1:14" x14ac:dyDescent="0.25">
      <c r="A454">
        <v>150</v>
      </c>
      <c r="B454" s="1" t="s">
        <v>591</v>
      </c>
      <c r="C454" s="35" t="s">
        <v>2635</v>
      </c>
      <c r="D454" s="15" t="str">
        <f t="shared" si="64"/>
        <v>NA</v>
      </c>
      <c r="E454" s="25">
        <f t="shared" si="65"/>
        <v>0</v>
      </c>
      <c r="F454" s="1" t="s">
        <v>438</v>
      </c>
      <c r="G454" s="6">
        <f t="shared" si="56"/>
        <v>210466.95188114457</v>
      </c>
      <c r="H454" s="5">
        <v>5.3231839113714896</v>
      </c>
      <c r="I454" s="28">
        <f t="shared" si="57"/>
        <v>1</v>
      </c>
      <c r="J454" s="1" t="s">
        <v>574</v>
      </c>
      <c r="K454" s="6">
        <f t="shared" si="62"/>
        <v>2628.8785254874379</v>
      </c>
      <c r="L454" s="6">
        <v>3.41977051880726</v>
      </c>
      <c r="M454" s="29">
        <f t="shared" si="58"/>
        <v>1</v>
      </c>
      <c r="N454" s="4" t="str">
        <f t="shared" si="63"/>
        <v>G1T1701_BR_067_GP__G1T1701_BR_038_P</v>
      </c>
    </row>
    <row r="455" spans="1:14" x14ac:dyDescent="0.25">
      <c r="A455">
        <v>150</v>
      </c>
      <c r="B455" s="1" t="s">
        <v>94</v>
      </c>
      <c r="C455" s="36" t="s">
        <v>2635</v>
      </c>
      <c r="D455" s="15" t="str">
        <f t="shared" si="64"/>
        <v>NA</v>
      </c>
      <c r="E455" s="25">
        <f t="shared" si="65"/>
        <v>0</v>
      </c>
      <c r="F455" s="1" t="s">
        <v>85</v>
      </c>
      <c r="G455" s="6">
        <f t="shared" si="56"/>
        <v>64422140.432673872</v>
      </c>
      <c r="H455" s="6">
        <v>7.8090351502051298</v>
      </c>
      <c r="I455" s="28">
        <f t="shared" si="57"/>
        <v>1</v>
      </c>
      <c r="J455" s="1" t="s">
        <v>90</v>
      </c>
      <c r="K455" s="6">
        <f t="shared" si="62"/>
        <v>282709.50533574284</v>
      </c>
      <c r="L455" s="6">
        <v>5.4513404107019801</v>
      </c>
      <c r="M455" s="29">
        <f t="shared" si="58"/>
        <v>1</v>
      </c>
      <c r="N455" s="4" t="str">
        <f t="shared" si="63"/>
        <v>G1T1701_BR_211_MP__G1T1701_BR_428_MP</v>
      </c>
    </row>
    <row r="456" spans="1:14" x14ac:dyDescent="0.25">
      <c r="A456">
        <v>150</v>
      </c>
      <c r="B456" s="1" t="s">
        <v>696</v>
      </c>
      <c r="C456" s="36" t="s">
        <v>2635</v>
      </c>
      <c r="D456" s="15" t="str">
        <f t="shared" si="64"/>
        <v>NA</v>
      </c>
      <c r="E456" s="25">
        <f t="shared" si="65"/>
        <v>0</v>
      </c>
      <c r="F456" s="1" t="s">
        <v>653</v>
      </c>
      <c r="G456" s="13">
        <f t="shared" si="56"/>
        <v>1</v>
      </c>
      <c r="H456" s="13">
        <v>0</v>
      </c>
      <c r="I456" s="28">
        <f t="shared" si="57"/>
        <v>0</v>
      </c>
      <c r="J456" s="1" t="s">
        <v>654</v>
      </c>
      <c r="K456" s="6">
        <f t="shared" si="62"/>
        <v>170976.46731318292</v>
      </c>
      <c r="L456" s="6">
        <v>5.2329363395188802</v>
      </c>
      <c r="M456" s="29">
        <f t="shared" si="58"/>
        <v>1</v>
      </c>
      <c r="N456" s="4" t="str">
        <f t="shared" si="63"/>
        <v>G1T1701_BR_360_MP__G1T1701_BR_318_MP</v>
      </c>
    </row>
    <row r="457" spans="1:14" x14ac:dyDescent="0.25">
      <c r="A457">
        <v>150</v>
      </c>
      <c r="B457" s="1" t="s">
        <v>2280</v>
      </c>
      <c r="C457" s="35" t="s">
        <v>2635</v>
      </c>
      <c r="D457" s="15" t="str">
        <f t="shared" si="64"/>
        <v>NA</v>
      </c>
      <c r="E457" s="25">
        <f t="shared" si="65"/>
        <v>0</v>
      </c>
      <c r="F457" s="1" t="s">
        <v>2132</v>
      </c>
      <c r="G457" s="6">
        <f t="shared" si="56"/>
        <v>1</v>
      </c>
      <c r="H457" s="13">
        <v>0</v>
      </c>
      <c r="I457" s="28">
        <f t="shared" si="57"/>
        <v>0</v>
      </c>
      <c r="J457" s="1" t="s">
        <v>268</v>
      </c>
      <c r="K457" s="6">
        <f t="shared" si="62"/>
        <v>1072974.4982059898</v>
      </c>
      <c r="L457" s="6">
        <v>6.03058940004607</v>
      </c>
      <c r="M457" s="29">
        <f t="shared" si="58"/>
        <v>1</v>
      </c>
      <c r="N457" s="4" t="str">
        <f t="shared" si="63"/>
        <v>G1T1701_BR_131_M__G1T1701_BR_262_MP</v>
      </c>
    </row>
    <row r="458" spans="1:14" ht="15.75" thickBot="1" x14ac:dyDescent="0.3">
      <c r="A458">
        <v>150</v>
      </c>
      <c r="B458" s="1" t="s">
        <v>364</v>
      </c>
      <c r="C458" s="38" t="s">
        <v>2635</v>
      </c>
      <c r="D458" s="15" t="str">
        <f t="shared" si="64"/>
        <v>NA</v>
      </c>
      <c r="E458" s="25">
        <f t="shared" si="65"/>
        <v>0</v>
      </c>
      <c r="F458" s="1" t="s">
        <v>360</v>
      </c>
      <c r="G458" s="6">
        <f t="shared" si="56"/>
        <v>1084193.4231515122</v>
      </c>
      <c r="H458" s="6">
        <v>6.0351067684696904</v>
      </c>
      <c r="I458" s="28">
        <f t="shared" si="57"/>
        <v>1</v>
      </c>
      <c r="J458" s="1" t="s">
        <v>361</v>
      </c>
      <c r="K458" s="6">
        <f t="shared" si="62"/>
        <v>2456.677435494712</v>
      </c>
      <c r="L458" s="6">
        <v>3.3903481368703301</v>
      </c>
      <c r="M458" s="29">
        <f t="shared" si="58"/>
        <v>1</v>
      </c>
      <c r="N458" s="4" t="str">
        <f t="shared" si="63"/>
        <v>G1T1701_BR_090_M__G1T1701_BR_022_P</v>
      </c>
    </row>
    <row r="459" spans="1:14" x14ac:dyDescent="0.25">
      <c r="A459">
        <v>150</v>
      </c>
      <c r="B459" s="1" t="s">
        <v>1469</v>
      </c>
      <c r="C459" s="35" t="s">
        <v>2635</v>
      </c>
      <c r="D459" s="15" t="str">
        <f t="shared" si="64"/>
        <v>NA</v>
      </c>
      <c r="E459" s="25">
        <f t="shared" si="65"/>
        <v>0</v>
      </c>
      <c r="F459" s="1" t="s">
        <v>1398</v>
      </c>
      <c r="G459" s="6">
        <f t="shared" si="56"/>
        <v>18034.232053609314</v>
      </c>
      <c r="H459" s="6">
        <v>4.2560976536141402</v>
      </c>
      <c r="I459" s="28">
        <f t="shared" si="57"/>
        <v>1</v>
      </c>
      <c r="J459" s="1" t="s">
        <v>1399</v>
      </c>
      <c r="K459" s="6">
        <f t="shared" si="62"/>
        <v>3026.0779897616667</v>
      </c>
      <c r="L459" s="13">
        <v>3.48088011670986</v>
      </c>
      <c r="M459" s="29">
        <f t="shared" si="58"/>
        <v>1</v>
      </c>
      <c r="N459" s="4" t="str">
        <f t="shared" si="63"/>
        <v>G1T1701_BR_182_MP__G1T1701_BR_023_P</v>
      </c>
    </row>
    <row r="460" spans="1:14" ht="15.75" thickBot="1" x14ac:dyDescent="0.3">
      <c r="A460" s="7">
        <v>150</v>
      </c>
      <c r="B460" s="8" t="s">
        <v>850</v>
      </c>
      <c r="C460" s="35" t="s">
        <v>2635</v>
      </c>
      <c r="D460" s="15" t="str">
        <f t="shared" si="64"/>
        <v>NA</v>
      </c>
      <c r="E460" s="25">
        <f t="shared" si="65"/>
        <v>0</v>
      </c>
      <c r="F460" s="8" t="s">
        <v>809</v>
      </c>
      <c r="G460" s="6">
        <f t="shared" si="56"/>
        <v>144512.59319843596</v>
      </c>
      <c r="H460" s="5">
        <v>5.1599056942779304</v>
      </c>
      <c r="I460" s="28">
        <f t="shared" si="57"/>
        <v>1</v>
      </c>
      <c r="J460" s="8" t="s">
        <v>810</v>
      </c>
      <c r="K460" s="6">
        <f t="shared" si="62"/>
        <v>4426.3007483984175</v>
      </c>
      <c r="L460" s="5">
        <v>3.64604091906536</v>
      </c>
      <c r="M460" s="29">
        <f t="shared" si="58"/>
        <v>1</v>
      </c>
      <c r="N460" s="9" t="str">
        <f t="shared" si="63"/>
        <v>G1T1701_BR_048_P__G1T1701_BR_001_P</v>
      </c>
    </row>
    <row r="461" spans="1:14" x14ac:dyDescent="0.25">
      <c r="A461">
        <v>150</v>
      </c>
      <c r="B461" s="1" t="s">
        <v>1470</v>
      </c>
      <c r="C461" s="35" t="s">
        <v>2635</v>
      </c>
      <c r="D461" s="15" t="str">
        <f t="shared" si="64"/>
        <v>NA</v>
      </c>
      <c r="E461" s="25">
        <f t="shared" si="65"/>
        <v>0</v>
      </c>
      <c r="F461" s="1" t="s">
        <v>1398</v>
      </c>
      <c r="G461" s="6">
        <f t="shared" ref="G461:G524" si="66">10^H461</f>
        <v>18034.232053609314</v>
      </c>
      <c r="H461" s="6">
        <v>4.2560976536141402</v>
      </c>
      <c r="I461" s="28">
        <f t="shared" ref="I461:I524" si="67">IF(H461=0, 0, 1)</f>
        <v>1</v>
      </c>
      <c r="J461" s="1" t="s">
        <v>1399</v>
      </c>
      <c r="K461" s="6">
        <f t="shared" si="62"/>
        <v>3026.0779897616667</v>
      </c>
      <c r="L461" s="13">
        <v>3.48088011670986</v>
      </c>
      <c r="M461" s="29">
        <f t="shared" si="58"/>
        <v>1</v>
      </c>
      <c r="N461" s="4" t="str">
        <f t="shared" si="63"/>
        <v>G1T1701_BR_182_MP__G1T1701_BR_023_P</v>
      </c>
    </row>
    <row r="462" spans="1:14" x14ac:dyDescent="0.25">
      <c r="A462" s="11">
        <v>150</v>
      </c>
      <c r="B462" s="12" t="s">
        <v>87</v>
      </c>
      <c r="C462" s="35" t="s">
        <v>2635</v>
      </c>
      <c r="D462" s="15" t="str">
        <f t="shared" si="64"/>
        <v>NA</v>
      </c>
      <c r="E462" s="25">
        <f t="shared" si="65"/>
        <v>0</v>
      </c>
      <c r="F462" s="12" t="s">
        <v>85</v>
      </c>
      <c r="G462" s="6">
        <f t="shared" si="66"/>
        <v>64422140.432673872</v>
      </c>
      <c r="H462" s="6">
        <v>7.8090351502051298</v>
      </c>
      <c r="I462" s="28">
        <f t="shared" si="67"/>
        <v>1</v>
      </c>
      <c r="J462" s="12" t="s">
        <v>86</v>
      </c>
      <c r="K462" s="6">
        <f t="shared" si="62"/>
        <v>1488708.1784254354</v>
      </c>
      <c r="L462" s="6">
        <v>6.1728095742327804</v>
      </c>
      <c r="M462" s="29">
        <f t="shared" ref="M462:M525" si="68">IF(L462=0,0,1)</f>
        <v>1</v>
      </c>
      <c r="N462" s="4" t="str">
        <f t="shared" si="63"/>
        <v>G1T1701_BR_211_MP__G1T1701_BR_372_MP</v>
      </c>
    </row>
    <row r="463" spans="1:14" x14ac:dyDescent="0.25">
      <c r="A463">
        <v>150</v>
      </c>
      <c r="B463" s="1" t="s">
        <v>1877</v>
      </c>
      <c r="C463" s="35" t="s">
        <v>2635</v>
      </c>
      <c r="D463" s="15" t="str">
        <f t="shared" si="64"/>
        <v>NA</v>
      </c>
      <c r="E463" s="25">
        <f t="shared" si="65"/>
        <v>0</v>
      </c>
      <c r="F463" s="1" t="s">
        <v>1842</v>
      </c>
      <c r="G463" s="6">
        <f t="shared" si="66"/>
        <v>1</v>
      </c>
      <c r="H463" s="5">
        <v>0</v>
      </c>
      <c r="I463" s="28">
        <f t="shared" si="67"/>
        <v>0</v>
      </c>
      <c r="J463" s="1" t="s">
        <v>1843</v>
      </c>
      <c r="K463" s="6">
        <f t="shared" si="62"/>
        <v>2321.5210316928651</v>
      </c>
      <c r="L463" s="5">
        <v>3.3657726224871301</v>
      </c>
      <c r="M463" s="29">
        <f t="shared" si="68"/>
        <v>1</v>
      </c>
      <c r="N463" s="4" t="str">
        <f t="shared" si="63"/>
        <v>G1T1701_BR_049_GP__G1T1701_BR_003_P</v>
      </c>
    </row>
    <row r="464" spans="1:14" x14ac:dyDescent="0.25">
      <c r="A464">
        <v>150</v>
      </c>
      <c r="B464" s="1" t="s">
        <v>2281</v>
      </c>
      <c r="C464" s="16">
        <v>828.03192138671875</v>
      </c>
      <c r="D464" s="15">
        <f t="shared" si="64"/>
        <v>2.918047079556477</v>
      </c>
      <c r="E464" s="25">
        <f t="shared" si="65"/>
        <v>1</v>
      </c>
      <c r="F464" s="1" t="s">
        <v>2132</v>
      </c>
      <c r="G464" s="6">
        <f t="shared" si="66"/>
        <v>1</v>
      </c>
      <c r="H464" s="13">
        <v>0</v>
      </c>
      <c r="I464" s="28">
        <f t="shared" si="67"/>
        <v>0</v>
      </c>
      <c r="J464" s="1" t="s">
        <v>268</v>
      </c>
      <c r="K464" s="6">
        <f t="shared" si="62"/>
        <v>1072974.4982059898</v>
      </c>
      <c r="L464" s="6">
        <v>6.03058940004607</v>
      </c>
      <c r="M464" s="29">
        <f t="shared" si="68"/>
        <v>1</v>
      </c>
      <c r="N464" s="4" t="str">
        <f t="shared" si="63"/>
        <v>G1T1701_BR_131_M__G1T1701_BR_262_MP</v>
      </c>
    </row>
    <row r="465" spans="1:14" x14ac:dyDescent="0.25">
      <c r="A465">
        <v>150</v>
      </c>
      <c r="B465" s="1" t="s">
        <v>2282</v>
      </c>
      <c r="C465" s="35" t="s">
        <v>2635</v>
      </c>
      <c r="D465" s="15" t="str">
        <f t="shared" si="64"/>
        <v>NA</v>
      </c>
      <c r="E465" s="25">
        <f t="shared" si="65"/>
        <v>0</v>
      </c>
      <c r="F465" s="1" t="s">
        <v>2132</v>
      </c>
      <c r="G465" s="6">
        <f t="shared" si="66"/>
        <v>1</v>
      </c>
      <c r="H465" s="13">
        <v>0</v>
      </c>
      <c r="I465" s="28">
        <f t="shared" si="67"/>
        <v>0</v>
      </c>
      <c r="J465" s="1" t="s">
        <v>268</v>
      </c>
      <c r="K465" s="6">
        <f t="shared" si="62"/>
        <v>1072974.4982059898</v>
      </c>
      <c r="L465" s="6">
        <v>6.03058940004607</v>
      </c>
      <c r="M465" s="29">
        <f t="shared" si="68"/>
        <v>1</v>
      </c>
      <c r="N465" s="4" t="str">
        <f t="shared" si="63"/>
        <v>G1T1701_BR_131_M__G1T1701_BR_262_MP</v>
      </c>
    </row>
    <row r="466" spans="1:14" x14ac:dyDescent="0.25">
      <c r="A466">
        <v>150</v>
      </c>
      <c r="B466" s="1" t="s">
        <v>1649</v>
      </c>
      <c r="C466" s="35" t="s">
        <v>2635</v>
      </c>
      <c r="D466" s="15" t="str">
        <f t="shared" si="64"/>
        <v>NA</v>
      </c>
      <c r="E466" s="25">
        <f t="shared" si="65"/>
        <v>0</v>
      </c>
      <c r="F466" s="1" t="s">
        <v>1398</v>
      </c>
      <c r="G466" s="6">
        <f t="shared" si="66"/>
        <v>18034.232053609314</v>
      </c>
      <c r="H466" s="6">
        <v>4.2560976536141402</v>
      </c>
      <c r="I466" s="28">
        <f t="shared" si="67"/>
        <v>1</v>
      </c>
      <c r="J466" s="1" t="s">
        <v>1621</v>
      </c>
      <c r="K466" s="6">
        <f t="shared" si="62"/>
        <v>9561.767980704506</v>
      </c>
      <c r="L466" s="6">
        <v>3.9805382011959698</v>
      </c>
      <c r="M466" s="29">
        <f t="shared" si="68"/>
        <v>1</v>
      </c>
      <c r="N466" s="4" t="str">
        <f t="shared" si="63"/>
        <v>G1T1701_BR_182_MP__G1T1701_BR_024_P</v>
      </c>
    </row>
    <row r="467" spans="1:14" x14ac:dyDescent="0.25">
      <c r="A467">
        <v>150</v>
      </c>
      <c r="B467" s="1" t="s">
        <v>592</v>
      </c>
      <c r="C467" s="16">
        <v>1726.5439684925184</v>
      </c>
      <c r="D467" s="15">
        <f t="shared" si="64"/>
        <v>3.2371776426510301</v>
      </c>
      <c r="E467" s="25">
        <f t="shared" si="65"/>
        <v>1</v>
      </c>
      <c r="F467" s="1" t="s">
        <v>438</v>
      </c>
      <c r="G467" s="6">
        <f t="shared" si="66"/>
        <v>210466.95188114457</v>
      </c>
      <c r="H467" s="5">
        <v>5.3231839113714896</v>
      </c>
      <c r="I467" s="28">
        <f t="shared" si="67"/>
        <v>1</v>
      </c>
      <c r="J467" s="1" t="s">
        <v>574</v>
      </c>
      <c r="K467" s="6">
        <f t="shared" si="62"/>
        <v>2628.8785254874379</v>
      </c>
      <c r="L467" s="6">
        <v>3.41977051880726</v>
      </c>
      <c r="M467" s="29">
        <f t="shared" si="68"/>
        <v>1</v>
      </c>
      <c r="N467" s="4" t="str">
        <f t="shared" si="63"/>
        <v>G1T1701_BR_067_GP__G1T1701_BR_038_P</v>
      </c>
    </row>
    <row r="468" spans="1:14" x14ac:dyDescent="0.25">
      <c r="A468">
        <v>150</v>
      </c>
      <c r="B468" s="1" t="s">
        <v>2283</v>
      </c>
      <c r="C468" s="35" t="s">
        <v>2635</v>
      </c>
      <c r="D468" s="15" t="str">
        <f t="shared" si="64"/>
        <v>NA</v>
      </c>
      <c r="E468" s="25">
        <f t="shared" si="65"/>
        <v>0</v>
      </c>
      <c r="F468" s="1" t="s">
        <v>2132</v>
      </c>
      <c r="G468" s="6">
        <f t="shared" si="66"/>
        <v>1</v>
      </c>
      <c r="H468" s="13">
        <v>0</v>
      </c>
      <c r="I468" s="28">
        <f t="shared" si="67"/>
        <v>0</v>
      </c>
      <c r="J468" s="1" t="s">
        <v>268</v>
      </c>
      <c r="K468" s="6">
        <f t="shared" si="62"/>
        <v>1072974.4982059898</v>
      </c>
      <c r="L468" s="6">
        <v>6.03058940004607</v>
      </c>
      <c r="M468" s="29">
        <f t="shared" si="68"/>
        <v>1</v>
      </c>
      <c r="N468" s="4" t="str">
        <f t="shared" si="63"/>
        <v>G1T1701_BR_131_M__G1T1701_BR_262_MP</v>
      </c>
    </row>
    <row r="469" spans="1:14" x14ac:dyDescent="0.25">
      <c r="A469">
        <v>150</v>
      </c>
      <c r="B469" s="1" t="s">
        <v>1170</v>
      </c>
      <c r="C469" s="35" t="s">
        <v>2635</v>
      </c>
      <c r="D469" s="15" t="str">
        <f t="shared" si="64"/>
        <v>NA</v>
      </c>
      <c r="E469" s="25">
        <f t="shared" si="65"/>
        <v>0</v>
      </c>
      <c r="F469" s="1" t="s">
        <v>1</v>
      </c>
      <c r="G469" s="6">
        <f t="shared" si="66"/>
        <v>60211.171035367588</v>
      </c>
      <c r="H469" s="5">
        <v>4.7796770737982897</v>
      </c>
      <c r="I469" s="28">
        <f t="shared" si="67"/>
        <v>1</v>
      </c>
      <c r="J469" s="1" t="s">
        <v>1137</v>
      </c>
      <c r="K469" s="6">
        <f t="shared" si="62"/>
        <v>2980.1501246506136</v>
      </c>
      <c r="L469" s="5">
        <v>3.47423814215181</v>
      </c>
      <c r="M469" s="29">
        <f t="shared" si="68"/>
        <v>1</v>
      </c>
      <c r="N469" s="4" t="str">
        <f t="shared" si="63"/>
        <v>G1T1701_BR_053_GP__G1T1701_BR_006_P</v>
      </c>
    </row>
    <row r="470" spans="1:14" x14ac:dyDescent="0.25">
      <c r="A470">
        <v>150</v>
      </c>
      <c r="B470" s="1" t="s">
        <v>983</v>
      </c>
      <c r="C470" s="16">
        <v>1236.1192808842138</v>
      </c>
      <c r="D470" s="15">
        <f t="shared" si="64"/>
        <v>3.0920603805669806</v>
      </c>
      <c r="E470" s="25">
        <f t="shared" si="65"/>
        <v>1</v>
      </c>
      <c r="F470" s="1" t="s">
        <v>809</v>
      </c>
      <c r="G470" s="6">
        <f t="shared" si="66"/>
        <v>144512.59319843596</v>
      </c>
      <c r="H470" s="5">
        <v>5.1599056942779304</v>
      </c>
      <c r="I470" s="28">
        <f t="shared" si="67"/>
        <v>1</v>
      </c>
      <c r="J470" s="1" t="s">
        <v>947</v>
      </c>
      <c r="K470" s="6">
        <f t="shared" si="62"/>
        <v>2251.8161684806564</v>
      </c>
      <c r="L470" s="6">
        <v>3.3525329331272702</v>
      </c>
      <c r="M470" s="29">
        <f t="shared" si="68"/>
        <v>1</v>
      </c>
      <c r="N470" s="4" t="str">
        <f t="shared" si="63"/>
        <v>G1T1701_BR_048_P__G1T1701_BR_002_P</v>
      </c>
    </row>
    <row r="471" spans="1:14" x14ac:dyDescent="0.25">
      <c r="A471">
        <v>150</v>
      </c>
      <c r="B471" s="1" t="s">
        <v>851</v>
      </c>
      <c r="C471" s="35" t="s">
        <v>2635</v>
      </c>
      <c r="D471" s="15" t="str">
        <f t="shared" si="64"/>
        <v>NA</v>
      </c>
      <c r="E471" s="25">
        <f t="shared" si="65"/>
        <v>0</v>
      </c>
      <c r="F471" s="1" t="s">
        <v>809</v>
      </c>
      <c r="G471" s="6">
        <f t="shared" si="66"/>
        <v>144512.59319843596</v>
      </c>
      <c r="H471" s="5">
        <v>5.1599056942779304</v>
      </c>
      <c r="I471" s="28">
        <f t="shared" si="67"/>
        <v>1</v>
      </c>
      <c r="J471" s="1" t="s">
        <v>810</v>
      </c>
      <c r="K471" s="6">
        <f t="shared" si="62"/>
        <v>4426.3007483984175</v>
      </c>
      <c r="L471" s="5">
        <v>3.64604091906536</v>
      </c>
      <c r="M471" s="29">
        <f t="shared" si="68"/>
        <v>1</v>
      </c>
      <c r="N471" s="4" t="str">
        <f t="shared" si="63"/>
        <v>G1T1701_BR_048_P__G1T1701_BR_001_P</v>
      </c>
    </row>
    <row r="472" spans="1:14" x14ac:dyDescent="0.25">
      <c r="A472">
        <v>150</v>
      </c>
      <c r="B472" s="1" t="s">
        <v>2012</v>
      </c>
      <c r="C472" s="35" t="s">
        <v>2635</v>
      </c>
      <c r="D472" s="15" t="str">
        <f t="shared" si="64"/>
        <v>NA</v>
      </c>
      <c r="E472" s="25">
        <f t="shared" si="65"/>
        <v>0</v>
      </c>
      <c r="F472" s="1" t="s">
        <v>1973</v>
      </c>
      <c r="G472" s="6">
        <f t="shared" si="66"/>
        <v>1</v>
      </c>
      <c r="H472" s="13">
        <v>0</v>
      </c>
      <c r="I472" s="28">
        <f t="shared" si="67"/>
        <v>0</v>
      </c>
      <c r="J472" s="1" t="s">
        <v>1974</v>
      </c>
      <c r="K472" s="6" t="s">
        <v>2635</v>
      </c>
      <c r="L472" s="6" t="s">
        <v>2635</v>
      </c>
      <c r="M472" s="29">
        <f t="shared" si="68"/>
        <v>1</v>
      </c>
      <c r="N472" s="4" t="str">
        <f t="shared" si="63"/>
        <v>G1T1701_BR_166_MP__G1T1701_BR_263_MP</v>
      </c>
    </row>
    <row r="473" spans="1:14" x14ac:dyDescent="0.25">
      <c r="A473">
        <v>150</v>
      </c>
      <c r="B473" s="1" t="s">
        <v>1471</v>
      </c>
      <c r="C473" s="35" t="s">
        <v>2635</v>
      </c>
      <c r="D473" s="15" t="str">
        <f t="shared" si="64"/>
        <v>NA</v>
      </c>
      <c r="E473" s="25">
        <f t="shared" si="65"/>
        <v>0</v>
      </c>
      <c r="F473" s="1" t="s">
        <v>1398</v>
      </c>
      <c r="G473" s="6">
        <f t="shared" si="66"/>
        <v>18034.232053609314</v>
      </c>
      <c r="H473" s="6">
        <v>4.2560976536141402</v>
      </c>
      <c r="I473" s="28">
        <f t="shared" si="67"/>
        <v>1</v>
      </c>
      <c r="J473" s="1" t="s">
        <v>1399</v>
      </c>
      <c r="K473" s="6">
        <f t="shared" ref="K473:K502" si="69">10^L473</f>
        <v>3026.0779897616667</v>
      </c>
      <c r="L473" s="13">
        <v>3.48088011670986</v>
      </c>
      <c r="M473" s="29">
        <f t="shared" si="68"/>
        <v>1</v>
      </c>
      <c r="N473" s="4" t="str">
        <f t="shared" si="63"/>
        <v>G1T1701_BR_182_MP__G1T1701_BR_023_P</v>
      </c>
    </row>
    <row r="474" spans="1:14" x14ac:dyDescent="0.25">
      <c r="A474">
        <v>150</v>
      </c>
      <c r="B474" s="1" t="s">
        <v>1878</v>
      </c>
      <c r="C474" s="35" t="s">
        <v>2635</v>
      </c>
      <c r="D474" s="15" t="str">
        <f t="shared" si="64"/>
        <v>NA</v>
      </c>
      <c r="E474" s="25">
        <f t="shared" si="65"/>
        <v>0</v>
      </c>
      <c r="F474" s="1" t="s">
        <v>1842</v>
      </c>
      <c r="G474" s="6">
        <f t="shared" si="66"/>
        <v>1</v>
      </c>
      <c r="H474" s="5">
        <v>0</v>
      </c>
      <c r="I474" s="28">
        <f t="shared" si="67"/>
        <v>0</v>
      </c>
      <c r="J474" s="1" t="s">
        <v>1843</v>
      </c>
      <c r="K474" s="6">
        <f t="shared" si="69"/>
        <v>2321.5210316928651</v>
      </c>
      <c r="L474" s="5">
        <v>3.3657726224871301</v>
      </c>
      <c r="M474" s="29">
        <f t="shared" si="68"/>
        <v>1</v>
      </c>
      <c r="N474" s="4" t="str">
        <f t="shared" si="63"/>
        <v>G1T1701_BR_049_GP__G1T1701_BR_003_P</v>
      </c>
    </row>
    <row r="475" spans="1:14" x14ac:dyDescent="0.25">
      <c r="A475">
        <v>150</v>
      </c>
      <c r="B475" s="1" t="s">
        <v>2284</v>
      </c>
      <c r="C475" s="35" t="s">
        <v>2635</v>
      </c>
      <c r="D475" s="15" t="str">
        <f t="shared" si="64"/>
        <v>NA</v>
      </c>
      <c r="E475" s="25">
        <f t="shared" si="65"/>
        <v>0</v>
      </c>
      <c r="F475" s="1" t="s">
        <v>2132</v>
      </c>
      <c r="G475" s="6">
        <f t="shared" si="66"/>
        <v>1</v>
      </c>
      <c r="H475" s="13">
        <v>0</v>
      </c>
      <c r="I475" s="28">
        <f t="shared" si="67"/>
        <v>0</v>
      </c>
      <c r="J475" s="1" t="s">
        <v>268</v>
      </c>
      <c r="K475" s="6">
        <f t="shared" si="69"/>
        <v>1072974.4982059898</v>
      </c>
      <c r="L475" s="6">
        <v>6.03058940004607</v>
      </c>
      <c r="M475" s="29">
        <f t="shared" si="68"/>
        <v>1</v>
      </c>
      <c r="N475" s="4" t="str">
        <f t="shared" si="63"/>
        <v>G1T1701_BR_131_M__G1T1701_BR_262_MP</v>
      </c>
    </row>
    <row r="476" spans="1:14" x14ac:dyDescent="0.25">
      <c r="A476">
        <v>150</v>
      </c>
      <c r="B476" s="1" t="s">
        <v>2285</v>
      </c>
      <c r="C476" s="35" t="s">
        <v>2635</v>
      </c>
      <c r="D476" s="15" t="str">
        <f t="shared" si="64"/>
        <v>NA</v>
      </c>
      <c r="E476" s="25">
        <f t="shared" si="65"/>
        <v>0</v>
      </c>
      <c r="F476" s="1" t="s">
        <v>2132</v>
      </c>
      <c r="G476" s="6">
        <f t="shared" si="66"/>
        <v>1</v>
      </c>
      <c r="H476" s="13">
        <v>0</v>
      </c>
      <c r="I476" s="28">
        <f t="shared" si="67"/>
        <v>0</v>
      </c>
      <c r="J476" s="1" t="s">
        <v>268</v>
      </c>
      <c r="K476" s="6">
        <f t="shared" si="69"/>
        <v>1072974.4982059898</v>
      </c>
      <c r="L476" s="6">
        <v>6.03058940004607</v>
      </c>
      <c r="M476" s="29">
        <f t="shared" si="68"/>
        <v>1</v>
      </c>
      <c r="N476" s="4" t="str">
        <f t="shared" si="63"/>
        <v>G1T1701_BR_131_M__G1T1701_BR_262_MP</v>
      </c>
    </row>
    <row r="477" spans="1:14" x14ac:dyDescent="0.25">
      <c r="A477">
        <v>150</v>
      </c>
      <c r="B477" s="1" t="s">
        <v>2286</v>
      </c>
      <c r="C477" s="35" t="s">
        <v>2635</v>
      </c>
      <c r="D477" s="15" t="str">
        <f t="shared" si="64"/>
        <v>NA</v>
      </c>
      <c r="E477" s="25">
        <f t="shared" si="65"/>
        <v>0</v>
      </c>
      <c r="F477" s="1" t="s">
        <v>2132</v>
      </c>
      <c r="G477" s="6">
        <f t="shared" si="66"/>
        <v>1</v>
      </c>
      <c r="H477" s="13">
        <v>0</v>
      </c>
      <c r="I477" s="28">
        <f t="shared" si="67"/>
        <v>0</v>
      </c>
      <c r="J477" s="1" t="s">
        <v>268</v>
      </c>
      <c r="K477" s="6">
        <f t="shared" si="69"/>
        <v>1072974.4982059898</v>
      </c>
      <c r="L477" s="6">
        <v>6.03058940004607</v>
      </c>
      <c r="M477" s="29">
        <f t="shared" si="68"/>
        <v>1</v>
      </c>
      <c r="N477" s="4" t="str">
        <f t="shared" si="63"/>
        <v>G1T1701_BR_131_M__G1T1701_BR_262_MP</v>
      </c>
    </row>
    <row r="478" spans="1:14" x14ac:dyDescent="0.25">
      <c r="A478">
        <v>150</v>
      </c>
      <c r="B478" s="1" t="s">
        <v>697</v>
      </c>
      <c r="C478" s="35" t="s">
        <v>2635</v>
      </c>
      <c r="D478" s="15" t="str">
        <f t="shared" si="64"/>
        <v>NA</v>
      </c>
      <c r="E478" s="25">
        <f t="shared" si="65"/>
        <v>0</v>
      </c>
      <c r="F478" s="1" t="s">
        <v>653</v>
      </c>
      <c r="G478" s="13">
        <f t="shared" si="66"/>
        <v>1</v>
      </c>
      <c r="H478" s="13">
        <v>0</v>
      </c>
      <c r="I478" s="28">
        <f t="shared" si="67"/>
        <v>0</v>
      </c>
      <c r="J478" s="1" t="s">
        <v>654</v>
      </c>
      <c r="K478" s="6">
        <f t="shared" si="69"/>
        <v>170976.46731318292</v>
      </c>
      <c r="L478" s="6">
        <v>5.2329363395188802</v>
      </c>
      <c r="M478" s="29">
        <f t="shared" si="68"/>
        <v>1</v>
      </c>
      <c r="N478" s="14" t="str">
        <f t="shared" si="63"/>
        <v>G1T1701_BR_360_MP__G1T1701_BR_318_MP</v>
      </c>
    </row>
    <row r="479" spans="1:14" x14ac:dyDescent="0.25">
      <c r="A479">
        <v>150</v>
      </c>
      <c r="B479" s="1" t="s">
        <v>1793</v>
      </c>
      <c r="C479" s="35" t="s">
        <v>2635</v>
      </c>
      <c r="D479" s="15" t="str">
        <f t="shared" si="64"/>
        <v>NA</v>
      </c>
      <c r="E479" s="25">
        <f t="shared" si="65"/>
        <v>0</v>
      </c>
      <c r="F479" s="1" t="s">
        <v>1717</v>
      </c>
      <c r="G479" s="6">
        <f t="shared" si="66"/>
        <v>3191.9274723806175</v>
      </c>
      <c r="H479" s="5">
        <v>3.5040530146640498</v>
      </c>
      <c r="I479" s="28">
        <f t="shared" si="67"/>
        <v>1</v>
      </c>
      <c r="J479" s="1" t="s">
        <v>1784</v>
      </c>
      <c r="K479" s="6">
        <f t="shared" si="69"/>
        <v>5564.8345888960775</v>
      </c>
      <c r="L479" s="6">
        <v>3.7454522597403899</v>
      </c>
      <c r="M479" s="29">
        <f t="shared" si="68"/>
        <v>1</v>
      </c>
      <c r="N479" s="4" t="str">
        <f t="shared" si="63"/>
        <v>G1T1701_BR_064_P__G1T1701_BR_033_P</v>
      </c>
    </row>
    <row r="480" spans="1:14" x14ac:dyDescent="0.25">
      <c r="A480" s="11">
        <v>150</v>
      </c>
      <c r="B480" s="12" t="s">
        <v>2287</v>
      </c>
      <c r="C480" s="16">
        <v>4374.9362182617187</v>
      </c>
      <c r="D480" s="15">
        <f t="shared" si="64"/>
        <v>3.6409717258705836</v>
      </c>
      <c r="E480" s="25">
        <f t="shared" si="65"/>
        <v>1</v>
      </c>
      <c r="F480" s="12" t="s">
        <v>2132</v>
      </c>
      <c r="G480" s="6">
        <f t="shared" si="66"/>
        <v>1</v>
      </c>
      <c r="H480" s="13">
        <v>0</v>
      </c>
      <c r="I480" s="28">
        <f t="shared" si="67"/>
        <v>0</v>
      </c>
      <c r="J480" s="12" t="s">
        <v>268</v>
      </c>
      <c r="K480" s="6">
        <f t="shared" si="69"/>
        <v>1072974.4982059898</v>
      </c>
      <c r="L480" s="6">
        <v>6.03058940004607</v>
      </c>
      <c r="M480" s="29">
        <f t="shared" si="68"/>
        <v>1</v>
      </c>
      <c r="N480" s="4" t="str">
        <f t="shared" si="63"/>
        <v>G1T1701_BR_131_M__G1T1701_BR_262_MP</v>
      </c>
    </row>
    <row r="481" spans="1:14" x14ac:dyDescent="0.25">
      <c r="A481">
        <v>150</v>
      </c>
      <c r="B481" s="1" t="s">
        <v>698</v>
      </c>
      <c r="C481" s="35" t="s">
        <v>2635</v>
      </c>
      <c r="D481" s="15" t="str">
        <f t="shared" si="64"/>
        <v>NA</v>
      </c>
      <c r="E481" s="25">
        <f t="shared" si="65"/>
        <v>0</v>
      </c>
      <c r="F481" s="1" t="s">
        <v>653</v>
      </c>
      <c r="G481" s="13">
        <f t="shared" si="66"/>
        <v>1</v>
      </c>
      <c r="H481" s="13">
        <v>0</v>
      </c>
      <c r="I481" s="28">
        <f t="shared" si="67"/>
        <v>0</v>
      </c>
      <c r="J481" s="1" t="s">
        <v>654</v>
      </c>
      <c r="K481" s="6">
        <f t="shared" si="69"/>
        <v>170976.46731318292</v>
      </c>
      <c r="L481" s="6">
        <v>5.2329363395188802</v>
      </c>
      <c r="M481" s="29">
        <f t="shared" si="68"/>
        <v>1</v>
      </c>
      <c r="N481" s="14" t="str">
        <f t="shared" si="63"/>
        <v>G1T1701_BR_360_MP__G1T1701_BR_318_MP</v>
      </c>
    </row>
    <row r="482" spans="1:14" x14ac:dyDescent="0.25">
      <c r="A482">
        <v>150</v>
      </c>
      <c r="B482" s="1" t="s">
        <v>2288</v>
      </c>
      <c r="C482" s="35" t="s">
        <v>2635</v>
      </c>
      <c r="D482" s="15" t="str">
        <f t="shared" si="64"/>
        <v>NA</v>
      </c>
      <c r="E482" s="25">
        <f t="shared" si="65"/>
        <v>0</v>
      </c>
      <c r="F482" s="1" t="s">
        <v>2132</v>
      </c>
      <c r="G482" s="6">
        <f t="shared" si="66"/>
        <v>1</v>
      </c>
      <c r="H482" s="13">
        <v>0</v>
      </c>
      <c r="I482" s="28">
        <f t="shared" si="67"/>
        <v>0</v>
      </c>
      <c r="J482" s="1" t="s">
        <v>268</v>
      </c>
      <c r="K482" s="6">
        <f t="shared" si="69"/>
        <v>1072974.4982059898</v>
      </c>
      <c r="L482" s="6">
        <v>6.03058940004607</v>
      </c>
      <c r="M482" s="29">
        <f t="shared" si="68"/>
        <v>1</v>
      </c>
      <c r="N482" s="4" t="str">
        <f t="shared" si="63"/>
        <v>G1T1701_BR_131_M__G1T1701_BR_262_MP</v>
      </c>
    </row>
    <row r="483" spans="1:14" x14ac:dyDescent="0.25">
      <c r="A483">
        <v>150</v>
      </c>
      <c r="B483" s="1" t="s">
        <v>475</v>
      </c>
      <c r="C483" s="35" t="s">
        <v>2635</v>
      </c>
      <c r="D483" s="15" t="str">
        <f t="shared" si="64"/>
        <v>NA</v>
      </c>
      <c r="E483" s="25">
        <f t="shared" si="65"/>
        <v>0</v>
      </c>
      <c r="F483" s="1" t="s">
        <v>438</v>
      </c>
      <c r="G483" s="6">
        <f t="shared" si="66"/>
        <v>210466.95188114457</v>
      </c>
      <c r="H483" s="5">
        <v>5.3231839113714896</v>
      </c>
      <c r="I483" s="28">
        <f t="shared" si="67"/>
        <v>1</v>
      </c>
      <c r="J483" s="1" t="s">
        <v>439</v>
      </c>
      <c r="K483" s="6">
        <f t="shared" si="69"/>
        <v>1989.8657498618879</v>
      </c>
      <c r="L483" s="6">
        <v>3.2988237768816</v>
      </c>
      <c r="M483" s="29">
        <f t="shared" si="68"/>
        <v>1</v>
      </c>
      <c r="N483" s="4" t="str">
        <f t="shared" si="63"/>
        <v>G1T1701_BR_067_GP__G1T1701_BR_037_P</v>
      </c>
    </row>
    <row r="484" spans="1:14" x14ac:dyDescent="0.25">
      <c r="A484">
        <v>150</v>
      </c>
      <c r="B484" s="1" t="s">
        <v>699</v>
      </c>
      <c r="C484" s="16">
        <v>697270.078125</v>
      </c>
      <c r="D484" s="15">
        <f t="shared" si="64"/>
        <v>5.8434010287729361</v>
      </c>
      <c r="E484" s="25">
        <f t="shared" si="65"/>
        <v>1</v>
      </c>
      <c r="F484" s="1" t="s">
        <v>653</v>
      </c>
      <c r="G484" s="13">
        <f t="shared" si="66"/>
        <v>1</v>
      </c>
      <c r="H484" s="13">
        <v>0</v>
      </c>
      <c r="I484" s="28">
        <f t="shared" si="67"/>
        <v>0</v>
      </c>
      <c r="J484" s="1" t="s">
        <v>654</v>
      </c>
      <c r="K484" s="6">
        <f t="shared" si="69"/>
        <v>170976.46731318292</v>
      </c>
      <c r="L484" s="6">
        <v>5.2329363395188802</v>
      </c>
      <c r="M484" s="29">
        <f t="shared" si="68"/>
        <v>1</v>
      </c>
      <c r="N484" s="4" t="str">
        <f t="shared" si="63"/>
        <v>G1T1701_BR_360_MP__G1T1701_BR_318_MP</v>
      </c>
    </row>
    <row r="485" spans="1:14" x14ac:dyDescent="0.25">
      <c r="A485">
        <v>150</v>
      </c>
      <c r="B485" s="1" t="s">
        <v>1879</v>
      </c>
      <c r="C485" s="35" t="s">
        <v>2635</v>
      </c>
      <c r="D485" s="15" t="str">
        <f t="shared" si="64"/>
        <v>NA</v>
      </c>
      <c r="E485" s="25">
        <f t="shared" si="65"/>
        <v>0</v>
      </c>
      <c r="F485" s="1" t="s">
        <v>1842</v>
      </c>
      <c r="G485" s="6">
        <f t="shared" si="66"/>
        <v>1</v>
      </c>
      <c r="H485" s="5">
        <v>0</v>
      </c>
      <c r="I485" s="28">
        <f t="shared" si="67"/>
        <v>0</v>
      </c>
      <c r="J485" s="1" t="s">
        <v>1843</v>
      </c>
      <c r="K485" s="6">
        <f t="shared" si="69"/>
        <v>2321.5210316928651</v>
      </c>
      <c r="L485" s="5">
        <v>3.3657726224871301</v>
      </c>
      <c r="M485" s="29">
        <f t="shared" si="68"/>
        <v>1</v>
      </c>
      <c r="N485" s="4" t="str">
        <f t="shared" si="63"/>
        <v>G1T1701_BR_049_GP__G1T1701_BR_003_P</v>
      </c>
    </row>
    <row r="486" spans="1:14" x14ac:dyDescent="0.25">
      <c r="A486">
        <v>150</v>
      </c>
      <c r="B486" s="1" t="s">
        <v>1171</v>
      </c>
      <c r="C486" s="35" t="s">
        <v>2635</v>
      </c>
      <c r="D486" s="15" t="str">
        <f t="shared" si="64"/>
        <v>NA</v>
      </c>
      <c r="E486" s="25">
        <f t="shared" si="65"/>
        <v>0</v>
      </c>
      <c r="F486" s="1" t="s">
        <v>1</v>
      </c>
      <c r="G486" s="6">
        <f t="shared" si="66"/>
        <v>60211.171035367588</v>
      </c>
      <c r="H486" s="5">
        <v>4.7796770737982897</v>
      </c>
      <c r="I486" s="28">
        <f t="shared" si="67"/>
        <v>1</v>
      </c>
      <c r="J486" s="1" t="s">
        <v>1137</v>
      </c>
      <c r="K486" s="6">
        <f t="shared" si="69"/>
        <v>2980.1501246506136</v>
      </c>
      <c r="L486" s="5">
        <v>3.47423814215181</v>
      </c>
      <c r="M486" s="29">
        <f t="shared" si="68"/>
        <v>1</v>
      </c>
      <c r="N486" s="4" t="str">
        <f t="shared" si="63"/>
        <v>G1T1701_BR_053_GP__G1T1701_BR_006_P</v>
      </c>
    </row>
    <row r="487" spans="1:14" x14ac:dyDescent="0.25">
      <c r="A487">
        <v>150</v>
      </c>
      <c r="B487" s="1" t="s">
        <v>2289</v>
      </c>
      <c r="C487" s="35" t="s">
        <v>2635</v>
      </c>
      <c r="D487" s="15" t="str">
        <f t="shared" si="64"/>
        <v>NA</v>
      </c>
      <c r="E487" s="25">
        <f t="shared" si="65"/>
        <v>0</v>
      </c>
      <c r="F487" s="1" t="s">
        <v>2132</v>
      </c>
      <c r="G487" s="6">
        <f t="shared" si="66"/>
        <v>1</v>
      </c>
      <c r="H487" s="13">
        <v>0</v>
      </c>
      <c r="I487" s="28">
        <f t="shared" si="67"/>
        <v>0</v>
      </c>
      <c r="J487" s="1" t="s">
        <v>268</v>
      </c>
      <c r="K487" s="6">
        <f t="shared" si="69"/>
        <v>1072974.4982059898</v>
      </c>
      <c r="L487" s="6">
        <v>6.03058940004607</v>
      </c>
      <c r="M487" s="29">
        <f t="shared" si="68"/>
        <v>1</v>
      </c>
      <c r="N487" s="4" t="str">
        <f t="shared" si="63"/>
        <v>G1T1701_BR_131_M__G1T1701_BR_262_MP</v>
      </c>
    </row>
    <row r="488" spans="1:14" x14ac:dyDescent="0.25">
      <c r="A488">
        <v>150</v>
      </c>
      <c r="B488" s="1" t="s">
        <v>852</v>
      </c>
      <c r="C488" s="35" t="s">
        <v>2635</v>
      </c>
      <c r="D488" s="15" t="str">
        <f t="shared" si="64"/>
        <v>NA</v>
      </c>
      <c r="E488" s="25">
        <f t="shared" si="65"/>
        <v>0</v>
      </c>
      <c r="F488" s="1" t="s">
        <v>809</v>
      </c>
      <c r="G488" s="6">
        <f t="shared" si="66"/>
        <v>144512.59319843596</v>
      </c>
      <c r="H488" s="5">
        <v>5.1599056942779304</v>
      </c>
      <c r="I488" s="28">
        <f t="shared" si="67"/>
        <v>1</v>
      </c>
      <c r="J488" s="1" t="s">
        <v>810</v>
      </c>
      <c r="K488" s="6">
        <f t="shared" si="69"/>
        <v>4426.3007483984175</v>
      </c>
      <c r="L488" s="5">
        <v>3.64604091906536</v>
      </c>
      <c r="M488" s="29">
        <f t="shared" si="68"/>
        <v>1</v>
      </c>
      <c r="N488" s="4" t="str">
        <f t="shared" si="63"/>
        <v>G1T1701_BR_048_P__G1T1701_BR_001_P</v>
      </c>
    </row>
    <row r="489" spans="1:14" x14ac:dyDescent="0.25">
      <c r="A489">
        <v>150</v>
      </c>
      <c r="B489" s="1" t="s">
        <v>700</v>
      </c>
      <c r="C489" s="16">
        <v>1524920.15625</v>
      </c>
      <c r="D489" s="15">
        <f t="shared" si="64"/>
        <v>6.183247104923578</v>
      </c>
      <c r="E489" s="25">
        <f t="shared" si="65"/>
        <v>1</v>
      </c>
      <c r="F489" s="1" t="s">
        <v>653</v>
      </c>
      <c r="G489" s="13">
        <f t="shared" si="66"/>
        <v>1</v>
      </c>
      <c r="H489" s="13">
        <v>0</v>
      </c>
      <c r="I489" s="28">
        <f t="shared" si="67"/>
        <v>0</v>
      </c>
      <c r="J489" s="1" t="s">
        <v>654</v>
      </c>
      <c r="K489" s="6">
        <f t="shared" si="69"/>
        <v>170976.46731318292</v>
      </c>
      <c r="L489" s="6">
        <v>5.2329363395188802</v>
      </c>
      <c r="M489" s="29">
        <f t="shared" si="68"/>
        <v>1</v>
      </c>
      <c r="N489" s="4" t="str">
        <f t="shared" si="63"/>
        <v>G1T1701_BR_360_MP__G1T1701_BR_318_MP</v>
      </c>
    </row>
    <row r="490" spans="1:14" x14ac:dyDescent="0.25">
      <c r="A490">
        <v>150</v>
      </c>
      <c r="B490" s="1" t="s">
        <v>1472</v>
      </c>
      <c r="C490" s="35" t="s">
        <v>2635</v>
      </c>
      <c r="D490" s="15" t="str">
        <f t="shared" si="64"/>
        <v>NA</v>
      </c>
      <c r="E490" s="25">
        <f t="shared" si="65"/>
        <v>0</v>
      </c>
      <c r="F490" s="1" t="s">
        <v>1398</v>
      </c>
      <c r="G490" s="6">
        <f t="shared" si="66"/>
        <v>18034.232053609314</v>
      </c>
      <c r="H490" s="6">
        <v>4.2560976536141402</v>
      </c>
      <c r="I490" s="28">
        <f t="shared" si="67"/>
        <v>1</v>
      </c>
      <c r="J490" s="1" t="s">
        <v>1399</v>
      </c>
      <c r="K490" s="6">
        <f t="shared" si="69"/>
        <v>3026.0779897616667</v>
      </c>
      <c r="L490" s="13">
        <v>3.48088011670986</v>
      </c>
      <c r="M490" s="29">
        <f t="shared" si="68"/>
        <v>1</v>
      </c>
      <c r="N490" s="14" t="str">
        <f t="shared" si="63"/>
        <v>G1T1701_BR_182_MP__G1T1701_BR_023_P</v>
      </c>
    </row>
    <row r="491" spans="1:14" x14ac:dyDescent="0.25">
      <c r="A491">
        <v>150</v>
      </c>
      <c r="B491" s="1" t="s">
        <v>1473</v>
      </c>
      <c r="C491" s="35" t="s">
        <v>2635</v>
      </c>
      <c r="D491" s="15" t="str">
        <f t="shared" si="64"/>
        <v>NA</v>
      </c>
      <c r="E491" s="25">
        <f t="shared" si="65"/>
        <v>0</v>
      </c>
      <c r="F491" s="1" t="s">
        <v>1398</v>
      </c>
      <c r="G491" s="6">
        <f t="shared" si="66"/>
        <v>18034.232053609314</v>
      </c>
      <c r="H491" s="6">
        <v>4.2560976536141402</v>
      </c>
      <c r="I491" s="28">
        <f t="shared" si="67"/>
        <v>1</v>
      </c>
      <c r="J491" s="1" t="s">
        <v>1399</v>
      </c>
      <c r="K491" s="6">
        <f t="shared" si="69"/>
        <v>3026.0779897616667</v>
      </c>
      <c r="L491" s="13">
        <v>3.48088011670986</v>
      </c>
      <c r="M491" s="29">
        <f t="shared" si="68"/>
        <v>1</v>
      </c>
      <c r="N491" s="4" t="str">
        <f t="shared" si="63"/>
        <v>G1T1701_BR_182_MP__G1T1701_BR_023_P</v>
      </c>
    </row>
    <row r="492" spans="1:14" x14ac:dyDescent="0.25">
      <c r="A492">
        <v>150</v>
      </c>
      <c r="B492" s="1" t="s">
        <v>2290</v>
      </c>
      <c r="C492" s="35" t="s">
        <v>2635</v>
      </c>
      <c r="D492" s="15" t="str">
        <f t="shared" si="64"/>
        <v>NA</v>
      </c>
      <c r="E492" s="25">
        <f t="shared" si="65"/>
        <v>0</v>
      </c>
      <c r="F492" s="1" t="s">
        <v>2132</v>
      </c>
      <c r="G492" s="6">
        <f t="shared" si="66"/>
        <v>1</v>
      </c>
      <c r="H492" s="13">
        <v>0</v>
      </c>
      <c r="I492" s="28">
        <f t="shared" si="67"/>
        <v>0</v>
      </c>
      <c r="J492" s="1" t="s">
        <v>268</v>
      </c>
      <c r="K492" s="6">
        <f t="shared" si="69"/>
        <v>1072974.4982059898</v>
      </c>
      <c r="L492" s="6">
        <v>6.03058940004607</v>
      </c>
      <c r="M492" s="29">
        <f t="shared" si="68"/>
        <v>1</v>
      </c>
      <c r="N492" s="4" t="str">
        <f t="shared" si="63"/>
        <v>G1T1701_BR_131_M__G1T1701_BR_262_MP</v>
      </c>
    </row>
    <row r="493" spans="1:14" x14ac:dyDescent="0.25">
      <c r="A493">
        <v>150</v>
      </c>
      <c r="B493" s="1" t="s">
        <v>2291</v>
      </c>
      <c r="C493" s="35" t="s">
        <v>2635</v>
      </c>
      <c r="D493" s="15" t="str">
        <f t="shared" si="64"/>
        <v>NA</v>
      </c>
      <c r="E493" s="25">
        <f t="shared" si="65"/>
        <v>0</v>
      </c>
      <c r="F493" s="1" t="s">
        <v>2132</v>
      </c>
      <c r="G493" s="6">
        <f t="shared" si="66"/>
        <v>1</v>
      </c>
      <c r="H493" s="13">
        <v>0</v>
      </c>
      <c r="I493" s="28">
        <f t="shared" si="67"/>
        <v>0</v>
      </c>
      <c r="J493" s="1" t="s">
        <v>268</v>
      </c>
      <c r="K493" s="6">
        <f t="shared" si="69"/>
        <v>1072974.4982059898</v>
      </c>
      <c r="L493" s="6">
        <v>6.03058940004607</v>
      </c>
      <c r="M493" s="29">
        <f t="shared" si="68"/>
        <v>1</v>
      </c>
      <c r="N493" s="4" t="str">
        <f t="shared" si="63"/>
        <v>G1T1701_BR_131_M__G1T1701_BR_262_MP</v>
      </c>
    </row>
    <row r="494" spans="1:14" x14ac:dyDescent="0.25">
      <c r="A494">
        <v>150</v>
      </c>
      <c r="B494" s="1" t="s">
        <v>853</v>
      </c>
      <c r="C494" s="35" t="s">
        <v>2635</v>
      </c>
      <c r="D494" s="15" t="str">
        <f t="shared" si="64"/>
        <v>NA</v>
      </c>
      <c r="E494" s="25">
        <f t="shared" si="65"/>
        <v>0</v>
      </c>
      <c r="F494" s="1" t="s">
        <v>809</v>
      </c>
      <c r="G494" s="6">
        <f t="shared" si="66"/>
        <v>144512.59319843596</v>
      </c>
      <c r="H494" s="5">
        <v>5.1599056942779304</v>
      </c>
      <c r="I494" s="28">
        <f t="shared" si="67"/>
        <v>1</v>
      </c>
      <c r="J494" s="1" t="s">
        <v>810</v>
      </c>
      <c r="K494" s="6">
        <f t="shared" si="69"/>
        <v>4426.3007483984175</v>
      </c>
      <c r="L494" s="5">
        <v>3.64604091906536</v>
      </c>
      <c r="M494" s="29">
        <f t="shared" si="68"/>
        <v>1</v>
      </c>
      <c r="N494" s="4" t="str">
        <f t="shared" si="63"/>
        <v>G1T1701_BR_048_P__G1T1701_BR_001_P</v>
      </c>
    </row>
    <row r="495" spans="1:14" x14ac:dyDescent="0.25">
      <c r="A495">
        <v>150</v>
      </c>
      <c r="B495" s="1" t="s">
        <v>701</v>
      </c>
      <c r="C495" s="35" t="s">
        <v>2635</v>
      </c>
      <c r="D495" s="15" t="str">
        <f t="shared" si="64"/>
        <v>NA</v>
      </c>
      <c r="E495" s="25">
        <f t="shared" si="65"/>
        <v>0</v>
      </c>
      <c r="F495" s="1" t="s">
        <v>653</v>
      </c>
      <c r="G495" s="13">
        <f t="shared" si="66"/>
        <v>1</v>
      </c>
      <c r="H495" s="13">
        <v>0</v>
      </c>
      <c r="I495" s="28">
        <f t="shared" si="67"/>
        <v>0</v>
      </c>
      <c r="J495" s="1" t="s">
        <v>654</v>
      </c>
      <c r="K495" s="6">
        <f t="shared" si="69"/>
        <v>170976.46731318292</v>
      </c>
      <c r="L495" s="6">
        <v>5.2329363395188802</v>
      </c>
      <c r="M495" s="29">
        <f t="shared" si="68"/>
        <v>1</v>
      </c>
      <c r="N495" s="4" t="str">
        <f t="shared" si="63"/>
        <v>G1T1701_BR_360_MP__G1T1701_BR_318_MP</v>
      </c>
    </row>
    <row r="496" spans="1:14" x14ac:dyDescent="0.25">
      <c r="A496">
        <v>150</v>
      </c>
      <c r="B496" s="1" t="s">
        <v>2292</v>
      </c>
      <c r="C496" s="16">
        <v>725.97509702801801</v>
      </c>
      <c r="D496" s="15">
        <f t="shared" si="64"/>
        <v>2.8609217234427815</v>
      </c>
      <c r="E496" s="25">
        <f t="shared" si="65"/>
        <v>1</v>
      </c>
      <c r="F496" s="1" t="s">
        <v>2132</v>
      </c>
      <c r="G496" s="6">
        <f t="shared" si="66"/>
        <v>1</v>
      </c>
      <c r="H496" s="13">
        <v>0</v>
      </c>
      <c r="I496" s="28">
        <f t="shared" si="67"/>
        <v>0</v>
      </c>
      <c r="J496" s="1" t="s">
        <v>268</v>
      </c>
      <c r="K496" s="6">
        <f t="shared" si="69"/>
        <v>1072974.4982059898</v>
      </c>
      <c r="L496" s="6">
        <v>6.03058940004607</v>
      </c>
      <c r="M496" s="29">
        <f t="shared" si="68"/>
        <v>1</v>
      </c>
      <c r="N496" s="4" t="str">
        <f t="shared" si="63"/>
        <v>G1T1701_BR_131_M__G1T1701_BR_262_MP</v>
      </c>
    </row>
    <row r="497" spans="1:14" x14ac:dyDescent="0.25">
      <c r="A497">
        <v>150</v>
      </c>
      <c r="B497" s="1" t="s">
        <v>1880</v>
      </c>
      <c r="C497" s="35" t="s">
        <v>2635</v>
      </c>
      <c r="D497" s="15" t="str">
        <f t="shared" si="64"/>
        <v>NA</v>
      </c>
      <c r="E497" s="25">
        <f t="shared" si="65"/>
        <v>0</v>
      </c>
      <c r="F497" s="1" t="s">
        <v>1842</v>
      </c>
      <c r="G497" s="6">
        <f t="shared" si="66"/>
        <v>1</v>
      </c>
      <c r="H497" s="5">
        <v>0</v>
      </c>
      <c r="I497" s="28">
        <f t="shared" si="67"/>
        <v>0</v>
      </c>
      <c r="J497" s="1" t="s">
        <v>1843</v>
      </c>
      <c r="K497" s="6">
        <f t="shared" si="69"/>
        <v>2321.5210316928651</v>
      </c>
      <c r="L497" s="5">
        <v>3.3657726224871301</v>
      </c>
      <c r="M497" s="29">
        <f t="shared" si="68"/>
        <v>1</v>
      </c>
      <c r="N497" s="4" t="str">
        <f t="shared" si="63"/>
        <v>G1T1701_BR_049_GP__G1T1701_BR_003_P</v>
      </c>
    </row>
    <row r="498" spans="1:14" x14ac:dyDescent="0.25">
      <c r="A498">
        <v>150</v>
      </c>
      <c r="B498" s="1" t="s">
        <v>56</v>
      </c>
      <c r="C498" s="35" t="s">
        <v>2635</v>
      </c>
      <c r="D498" s="15" t="str">
        <f t="shared" si="64"/>
        <v>NA</v>
      </c>
      <c r="E498" s="25">
        <f t="shared" si="65"/>
        <v>0</v>
      </c>
      <c r="F498" s="1" t="s">
        <v>50</v>
      </c>
      <c r="G498" s="6">
        <f t="shared" si="66"/>
        <v>234254722.72361231</v>
      </c>
      <c r="H498" s="13">
        <v>8.3696883552999601</v>
      </c>
      <c r="I498" s="28">
        <f t="shared" si="67"/>
        <v>1</v>
      </c>
      <c r="J498" s="1" t="s">
        <v>51</v>
      </c>
      <c r="K498" s="6">
        <f t="shared" si="69"/>
        <v>11859.572669718431</v>
      </c>
      <c r="L498" s="6">
        <v>4.07406904058585</v>
      </c>
      <c r="M498" s="29">
        <f t="shared" si="68"/>
        <v>1</v>
      </c>
      <c r="N498" s="4" t="str">
        <f t="shared" si="63"/>
        <v>G1T1701_BR_139_MP__G1T1701_BR_042_P</v>
      </c>
    </row>
    <row r="499" spans="1:14" x14ac:dyDescent="0.25">
      <c r="A499">
        <v>150</v>
      </c>
      <c r="B499" s="1" t="s">
        <v>31</v>
      </c>
      <c r="C499" s="35" t="s">
        <v>2635</v>
      </c>
      <c r="D499" s="15" t="str">
        <f t="shared" si="64"/>
        <v>NA</v>
      </c>
      <c r="E499" s="25">
        <f t="shared" si="65"/>
        <v>0</v>
      </c>
      <c r="F499" s="1" t="s">
        <v>32</v>
      </c>
      <c r="G499" s="6">
        <f t="shared" si="66"/>
        <v>4087454.4719412117</v>
      </c>
      <c r="H499" s="5">
        <v>6.6114529283118104</v>
      </c>
      <c r="I499" s="28">
        <f t="shared" si="67"/>
        <v>1</v>
      </c>
      <c r="J499" s="1" t="s">
        <v>33</v>
      </c>
      <c r="K499" s="6">
        <f t="shared" si="69"/>
        <v>1</v>
      </c>
      <c r="L499" s="6">
        <v>0</v>
      </c>
      <c r="M499" s="29">
        <f t="shared" si="68"/>
        <v>0</v>
      </c>
      <c r="N499" s="4" t="str">
        <f t="shared" si="63"/>
        <v>G1T1701_BR_068_P__G1T1701_BR_017_P</v>
      </c>
    </row>
    <row r="500" spans="1:14" x14ac:dyDescent="0.25">
      <c r="A500">
        <v>150</v>
      </c>
      <c r="B500" s="1" t="s">
        <v>2293</v>
      </c>
      <c r="C500" s="35" t="s">
        <v>2635</v>
      </c>
      <c r="D500" s="15" t="str">
        <f t="shared" si="64"/>
        <v>NA</v>
      </c>
      <c r="E500" s="25">
        <f t="shared" si="65"/>
        <v>0</v>
      </c>
      <c r="F500" s="1" t="s">
        <v>2132</v>
      </c>
      <c r="G500" s="6">
        <f t="shared" si="66"/>
        <v>1</v>
      </c>
      <c r="H500" s="13">
        <v>0</v>
      </c>
      <c r="I500" s="28">
        <f t="shared" si="67"/>
        <v>0</v>
      </c>
      <c r="J500" s="1" t="s">
        <v>268</v>
      </c>
      <c r="K500" s="6">
        <f t="shared" si="69"/>
        <v>1072974.4982059898</v>
      </c>
      <c r="L500" s="6">
        <v>6.03058940004607</v>
      </c>
      <c r="M500" s="29">
        <f t="shared" si="68"/>
        <v>1</v>
      </c>
      <c r="N500" s="4" t="str">
        <f t="shared" si="63"/>
        <v>G1T1701_BR_131_M__G1T1701_BR_262_MP</v>
      </c>
    </row>
    <row r="501" spans="1:14" x14ac:dyDescent="0.25">
      <c r="A501">
        <v>150</v>
      </c>
      <c r="B501" s="1" t="s">
        <v>2294</v>
      </c>
      <c r="C501" s="35" t="s">
        <v>2635</v>
      </c>
      <c r="D501" s="15" t="str">
        <f t="shared" si="64"/>
        <v>NA</v>
      </c>
      <c r="E501" s="25">
        <f t="shared" si="65"/>
        <v>0</v>
      </c>
      <c r="F501" s="1" t="s">
        <v>2132</v>
      </c>
      <c r="G501" s="6">
        <f t="shared" si="66"/>
        <v>1</v>
      </c>
      <c r="H501" s="13">
        <v>0</v>
      </c>
      <c r="I501" s="28">
        <f t="shared" si="67"/>
        <v>0</v>
      </c>
      <c r="J501" s="1" t="s">
        <v>268</v>
      </c>
      <c r="K501" s="6">
        <f t="shared" si="69"/>
        <v>1072974.4982059898</v>
      </c>
      <c r="L501" s="6">
        <v>6.03058940004607</v>
      </c>
      <c r="M501" s="29">
        <f t="shared" si="68"/>
        <v>1</v>
      </c>
      <c r="N501" s="4" t="str">
        <f t="shared" si="63"/>
        <v>G1T1701_BR_131_M__G1T1701_BR_262_MP</v>
      </c>
    </row>
    <row r="502" spans="1:14" x14ac:dyDescent="0.25">
      <c r="A502">
        <v>150</v>
      </c>
      <c r="B502" s="1" t="s">
        <v>2295</v>
      </c>
      <c r="C502" s="35" t="s">
        <v>2635</v>
      </c>
      <c r="D502" s="15" t="str">
        <f t="shared" si="64"/>
        <v>NA</v>
      </c>
      <c r="E502" s="25">
        <f t="shared" si="65"/>
        <v>0</v>
      </c>
      <c r="F502" s="1" t="s">
        <v>2132</v>
      </c>
      <c r="G502" s="6">
        <f t="shared" si="66"/>
        <v>1</v>
      </c>
      <c r="H502" s="13">
        <v>0</v>
      </c>
      <c r="I502" s="28">
        <f t="shared" si="67"/>
        <v>0</v>
      </c>
      <c r="J502" s="1" t="s">
        <v>268</v>
      </c>
      <c r="K502" s="6">
        <f t="shared" si="69"/>
        <v>1072974.4982059898</v>
      </c>
      <c r="L502" s="6">
        <v>6.03058940004607</v>
      </c>
      <c r="M502" s="29">
        <f t="shared" si="68"/>
        <v>1</v>
      </c>
      <c r="N502" s="4" t="str">
        <f t="shared" si="63"/>
        <v>G1T1701_BR_131_M__G1T1701_BR_262_MP</v>
      </c>
    </row>
    <row r="503" spans="1:14" x14ac:dyDescent="0.25">
      <c r="A503">
        <v>150</v>
      </c>
      <c r="B503" s="1" t="s">
        <v>2013</v>
      </c>
      <c r="C503" s="35" t="s">
        <v>2635</v>
      </c>
      <c r="D503" s="15" t="str">
        <f t="shared" si="64"/>
        <v>NA</v>
      </c>
      <c r="E503" s="25">
        <f t="shared" si="65"/>
        <v>0</v>
      </c>
      <c r="F503" s="1" t="s">
        <v>1973</v>
      </c>
      <c r="G503" s="6">
        <f t="shared" si="66"/>
        <v>1</v>
      </c>
      <c r="H503" s="13">
        <v>0</v>
      </c>
      <c r="I503" s="28">
        <f t="shared" si="67"/>
        <v>0</v>
      </c>
      <c r="J503" s="1" t="s">
        <v>1974</v>
      </c>
      <c r="K503" s="6" t="s">
        <v>2635</v>
      </c>
      <c r="L503" s="6" t="s">
        <v>2635</v>
      </c>
      <c r="M503" s="29">
        <f t="shared" si="68"/>
        <v>1</v>
      </c>
      <c r="N503" s="4" t="str">
        <f t="shared" si="63"/>
        <v>G1T1701_BR_166_MP__G1T1701_BR_263_MP</v>
      </c>
    </row>
    <row r="504" spans="1:14" x14ac:dyDescent="0.25">
      <c r="A504">
        <v>150</v>
      </c>
      <c r="B504" s="1" t="s">
        <v>1309</v>
      </c>
      <c r="C504" s="35" t="s">
        <v>2635</v>
      </c>
      <c r="D504" s="15" t="str">
        <f t="shared" si="64"/>
        <v>NA</v>
      </c>
      <c r="E504" s="25">
        <f t="shared" si="65"/>
        <v>0</v>
      </c>
      <c r="F504" s="1" t="s">
        <v>1057</v>
      </c>
      <c r="G504" s="6">
        <f t="shared" si="66"/>
        <v>1</v>
      </c>
      <c r="H504" s="6">
        <v>0</v>
      </c>
      <c r="I504" s="28">
        <f t="shared" si="67"/>
        <v>0</v>
      </c>
      <c r="J504" s="1" t="s">
        <v>1282</v>
      </c>
      <c r="K504" s="6">
        <f t="shared" ref="K504:K510" si="70">10^L504</f>
        <v>46124.041308961496</v>
      </c>
      <c r="L504" s="6">
        <v>4.6639273524233804</v>
      </c>
      <c r="M504" s="29">
        <f t="shared" si="68"/>
        <v>1</v>
      </c>
      <c r="N504" s="4" t="str">
        <f t="shared" si="63"/>
        <v>G1T1701_BR_119_MP__G1T1701_BR_324_MP</v>
      </c>
    </row>
    <row r="505" spans="1:14" x14ac:dyDescent="0.25">
      <c r="A505">
        <v>150</v>
      </c>
      <c r="B505" s="1" t="s">
        <v>1474</v>
      </c>
      <c r="C505" s="35" t="s">
        <v>2635</v>
      </c>
      <c r="D505" s="15" t="str">
        <f t="shared" si="64"/>
        <v>NA</v>
      </c>
      <c r="E505" s="25">
        <f t="shared" si="65"/>
        <v>0</v>
      </c>
      <c r="F505" s="1" t="s">
        <v>1398</v>
      </c>
      <c r="G505" s="6">
        <f t="shared" si="66"/>
        <v>18034.232053609314</v>
      </c>
      <c r="H505" s="6">
        <v>4.2560976536141402</v>
      </c>
      <c r="I505" s="28">
        <f t="shared" si="67"/>
        <v>1</v>
      </c>
      <c r="J505" s="1" t="s">
        <v>1399</v>
      </c>
      <c r="K505" s="6">
        <f t="shared" si="70"/>
        <v>3026.0779897616667</v>
      </c>
      <c r="L505" s="13">
        <v>3.48088011670986</v>
      </c>
      <c r="M505" s="29">
        <f t="shared" si="68"/>
        <v>1</v>
      </c>
      <c r="N505" s="4" t="str">
        <f t="shared" si="63"/>
        <v>G1T1701_BR_182_MP__G1T1701_BR_023_P</v>
      </c>
    </row>
    <row r="506" spans="1:14" x14ac:dyDescent="0.25">
      <c r="A506">
        <v>150</v>
      </c>
      <c r="B506" s="1" t="s">
        <v>476</v>
      </c>
      <c r="C506" s="35" t="s">
        <v>2635</v>
      </c>
      <c r="D506" s="15" t="str">
        <f t="shared" si="64"/>
        <v>NA</v>
      </c>
      <c r="E506" s="25">
        <f t="shared" si="65"/>
        <v>0</v>
      </c>
      <c r="F506" s="1" t="s">
        <v>438</v>
      </c>
      <c r="G506" s="6">
        <f t="shared" si="66"/>
        <v>210466.95188114457</v>
      </c>
      <c r="H506" s="5">
        <v>5.3231839113714896</v>
      </c>
      <c r="I506" s="28">
        <f t="shared" si="67"/>
        <v>1</v>
      </c>
      <c r="J506" s="1" t="s">
        <v>439</v>
      </c>
      <c r="K506" s="6">
        <f t="shared" si="70"/>
        <v>1989.8657498618879</v>
      </c>
      <c r="L506" s="6">
        <v>3.2988237768816</v>
      </c>
      <c r="M506" s="29">
        <f t="shared" si="68"/>
        <v>1</v>
      </c>
      <c r="N506" s="4" t="str">
        <f t="shared" si="63"/>
        <v>G1T1701_BR_067_GP__G1T1701_BR_037_P</v>
      </c>
    </row>
    <row r="507" spans="1:14" x14ac:dyDescent="0.25">
      <c r="A507">
        <v>150</v>
      </c>
      <c r="B507" s="1" t="s">
        <v>2296</v>
      </c>
      <c r="C507" s="35" t="s">
        <v>2635</v>
      </c>
      <c r="D507" s="15" t="str">
        <f t="shared" si="64"/>
        <v>NA</v>
      </c>
      <c r="E507" s="25">
        <f t="shared" si="65"/>
        <v>0</v>
      </c>
      <c r="F507" s="1" t="s">
        <v>2132</v>
      </c>
      <c r="G507" s="6">
        <f t="shared" si="66"/>
        <v>1</v>
      </c>
      <c r="H507" s="13">
        <v>0</v>
      </c>
      <c r="I507" s="28">
        <f t="shared" si="67"/>
        <v>0</v>
      </c>
      <c r="J507" s="1" t="s">
        <v>268</v>
      </c>
      <c r="K507" s="6">
        <f t="shared" si="70"/>
        <v>1072974.4982059898</v>
      </c>
      <c r="L507" s="6">
        <v>6.03058940004607</v>
      </c>
      <c r="M507" s="29">
        <f t="shared" si="68"/>
        <v>1</v>
      </c>
      <c r="N507" s="4" t="str">
        <f t="shared" si="63"/>
        <v>G1T1701_BR_131_M__G1T1701_BR_262_MP</v>
      </c>
    </row>
    <row r="508" spans="1:14" x14ac:dyDescent="0.25">
      <c r="A508">
        <v>150</v>
      </c>
      <c r="B508" s="1" t="s">
        <v>1093</v>
      </c>
      <c r="C508" s="35" t="s">
        <v>2635</v>
      </c>
      <c r="D508" s="15" t="str">
        <f t="shared" si="64"/>
        <v>NA</v>
      </c>
      <c r="E508" s="25">
        <f t="shared" si="65"/>
        <v>0</v>
      </c>
      <c r="F508" s="1" t="s">
        <v>1</v>
      </c>
      <c r="G508" s="6">
        <f t="shared" si="66"/>
        <v>60211.171035367588</v>
      </c>
      <c r="H508" s="5">
        <v>4.7796770737982897</v>
      </c>
      <c r="I508" s="28">
        <f t="shared" si="67"/>
        <v>1</v>
      </c>
      <c r="J508" s="1" t="s">
        <v>2</v>
      </c>
      <c r="K508" s="6">
        <f t="shared" si="70"/>
        <v>1</v>
      </c>
      <c r="L508" s="5">
        <v>0</v>
      </c>
      <c r="M508" s="29">
        <f t="shared" si="68"/>
        <v>0</v>
      </c>
      <c r="N508" s="4" t="str">
        <f t="shared" si="63"/>
        <v>G1T1701_BR_053_GP__G1T1701_BR_005_P</v>
      </c>
    </row>
    <row r="509" spans="1:14" x14ac:dyDescent="0.25">
      <c r="A509">
        <v>150</v>
      </c>
      <c r="B509" s="1" t="s">
        <v>702</v>
      </c>
      <c r="C509" s="35" t="s">
        <v>2635</v>
      </c>
      <c r="D509" s="15" t="str">
        <f t="shared" si="64"/>
        <v>NA</v>
      </c>
      <c r="E509" s="25">
        <f t="shared" si="65"/>
        <v>0</v>
      </c>
      <c r="F509" s="1" t="s">
        <v>653</v>
      </c>
      <c r="G509" s="13">
        <f t="shared" si="66"/>
        <v>1</v>
      </c>
      <c r="H509" s="13">
        <v>0</v>
      </c>
      <c r="I509" s="28">
        <f t="shared" si="67"/>
        <v>0</v>
      </c>
      <c r="J509" s="1" t="s">
        <v>654</v>
      </c>
      <c r="K509" s="6">
        <f t="shared" si="70"/>
        <v>170976.46731318292</v>
      </c>
      <c r="L509" s="6">
        <v>5.2329363395188802</v>
      </c>
      <c r="M509" s="29">
        <f t="shared" si="68"/>
        <v>1</v>
      </c>
      <c r="N509" s="4" t="str">
        <f t="shared" si="63"/>
        <v>G1T1701_BR_360_MP__G1T1701_BR_318_MP</v>
      </c>
    </row>
    <row r="510" spans="1:14" x14ac:dyDescent="0.25">
      <c r="A510">
        <v>150</v>
      </c>
      <c r="B510" s="1" t="s">
        <v>477</v>
      </c>
      <c r="C510" s="35" t="s">
        <v>2635</v>
      </c>
      <c r="D510" s="15" t="str">
        <f t="shared" si="64"/>
        <v>NA</v>
      </c>
      <c r="E510" s="25">
        <f t="shared" si="65"/>
        <v>0</v>
      </c>
      <c r="F510" s="1" t="s">
        <v>438</v>
      </c>
      <c r="G510" s="6">
        <f t="shared" si="66"/>
        <v>210466.95188114457</v>
      </c>
      <c r="H510" s="5">
        <v>5.3231839113714896</v>
      </c>
      <c r="I510" s="28">
        <f t="shared" si="67"/>
        <v>1</v>
      </c>
      <c r="J510" s="1" t="s">
        <v>439</v>
      </c>
      <c r="K510" s="6">
        <f t="shared" si="70"/>
        <v>1989.8657498618879</v>
      </c>
      <c r="L510" s="6">
        <v>3.2988237768816</v>
      </c>
      <c r="M510" s="29">
        <f t="shared" si="68"/>
        <v>1</v>
      </c>
      <c r="N510" s="4" t="str">
        <f t="shared" si="63"/>
        <v>G1T1701_BR_067_GP__G1T1701_BR_037_P</v>
      </c>
    </row>
    <row r="511" spans="1:14" x14ac:dyDescent="0.25">
      <c r="A511">
        <v>150</v>
      </c>
      <c r="B511" s="1" t="s">
        <v>2014</v>
      </c>
      <c r="C511" s="35" t="s">
        <v>2635</v>
      </c>
      <c r="D511" s="15" t="str">
        <f t="shared" si="64"/>
        <v>NA</v>
      </c>
      <c r="E511" s="25">
        <f t="shared" si="65"/>
        <v>0</v>
      </c>
      <c r="F511" s="1" t="s">
        <v>1973</v>
      </c>
      <c r="G511" s="6">
        <f t="shared" si="66"/>
        <v>1</v>
      </c>
      <c r="H511" s="13">
        <v>0</v>
      </c>
      <c r="I511" s="28">
        <f t="shared" si="67"/>
        <v>0</v>
      </c>
      <c r="J511" s="1" t="s">
        <v>1974</v>
      </c>
      <c r="K511" s="6" t="s">
        <v>2635</v>
      </c>
      <c r="L511" s="6" t="s">
        <v>2635</v>
      </c>
      <c r="M511" s="29">
        <f t="shared" si="68"/>
        <v>1</v>
      </c>
      <c r="N511" s="4" t="str">
        <f t="shared" si="63"/>
        <v>G1T1701_BR_166_MP__G1T1701_BR_263_MP</v>
      </c>
    </row>
    <row r="512" spans="1:14" x14ac:dyDescent="0.25">
      <c r="A512">
        <v>150</v>
      </c>
      <c r="B512" s="1" t="s">
        <v>300</v>
      </c>
      <c r="C512" s="35" t="s">
        <v>2635</v>
      </c>
      <c r="D512" s="15" t="str">
        <f t="shared" si="64"/>
        <v>NA</v>
      </c>
      <c r="E512" s="25">
        <f t="shared" si="65"/>
        <v>0</v>
      </c>
      <c r="F512" s="1" t="s">
        <v>294</v>
      </c>
      <c r="G512" s="6">
        <f t="shared" si="66"/>
        <v>1578548.6754018439</v>
      </c>
      <c r="H512" s="13">
        <v>6.1982579781398597</v>
      </c>
      <c r="I512" s="28">
        <f t="shared" si="67"/>
        <v>1</v>
      </c>
      <c r="J512" s="1" t="s">
        <v>298</v>
      </c>
      <c r="K512" s="6">
        <f>10^L512</f>
        <v>5922.8363458162949</v>
      </c>
      <c r="L512" s="6">
        <v>3.7725297327944398</v>
      </c>
      <c r="M512" s="29">
        <f t="shared" si="68"/>
        <v>1</v>
      </c>
      <c r="N512" s="4" t="str">
        <f t="shared" si="63"/>
        <v>G1T1701_BR_401_MP__G1T1701_BR_025_P</v>
      </c>
    </row>
    <row r="513" spans="1:14" x14ac:dyDescent="0.25">
      <c r="A513">
        <v>150</v>
      </c>
      <c r="B513" s="1" t="s">
        <v>2015</v>
      </c>
      <c r="C513" s="16">
        <v>743849.0625</v>
      </c>
      <c r="D513" s="15">
        <f t="shared" si="64"/>
        <v>5.8714848199900214</v>
      </c>
      <c r="E513" s="25">
        <f t="shared" si="65"/>
        <v>1</v>
      </c>
      <c r="F513" s="1" t="s">
        <v>1973</v>
      </c>
      <c r="G513" s="6">
        <f t="shared" si="66"/>
        <v>1</v>
      </c>
      <c r="H513" s="13">
        <v>0</v>
      </c>
      <c r="I513" s="28">
        <f t="shared" si="67"/>
        <v>0</v>
      </c>
      <c r="J513" s="1" t="s">
        <v>1974</v>
      </c>
      <c r="K513" s="6" t="s">
        <v>2635</v>
      </c>
      <c r="L513" s="6" t="s">
        <v>2635</v>
      </c>
      <c r="M513" s="29">
        <f t="shared" si="68"/>
        <v>1</v>
      </c>
      <c r="N513" s="4" t="str">
        <f t="shared" si="63"/>
        <v>G1T1701_BR_166_MP__G1T1701_BR_263_MP</v>
      </c>
    </row>
    <row r="514" spans="1:14" x14ac:dyDescent="0.25">
      <c r="A514">
        <v>150</v>
      </c>
      <c r="B514" s="1" t="s">
        <v>1172</v>
      </c>
      <c r="C514" s="35" t="s">
        <v>2635</v>
      </c>
      <c r="D514" s="15" t="str">
        <f t="shared" si="64"/>
        <v>NA</v>
      </c>
      <c r="E514" s="25">
        <f t="shared" si="65"/>
        <v>0</v>
      </c>
      <c r="F514" s="1" t="s">
        <v>1</v>
      </c>
      <c r="G514" s="6">
        <f t="shared" si="66"/>
        <v>60211.171035367588</v>
      </c>
      <c r="H514" s="5">
        <v>4.7796770737982897</v>
      </c>
      <c r="I514" s="28">
        <f t="shared" si="67"/>
        <v>1</v>
      </c>
      <c r="J514" s="1" t="s">
        <v>1137</v>
      </c>
      <c r="K514" s="6">
        <f t="shared" ref="K514:K533" si="71">10^L514</f>
        <v>2980.1501246506136</v>
      </c>
      <c r="L514" s="5">
        <v>3.47423814215181</v>
      </c>
      <c r="M514" s="29">
        <f t="shared" si="68"/>
        <v>1</v>
      </c>
      <c r="N514" s="4" t="str">
        <f t="shared" ref="N514:N577" si="72">F514&amp;"__"&amp;J514</f>
        <v>G1T1701_BR_053_GP__G1T1701_BR_006_P</v>
      </c>
    </row>
    <row r="515" spans="1:14" x14ac:dyDescent="0.25">
      <c r="A515">
        <v>150</v>
      </c>
      <c r="B515" s="1" t="s">
        <v>248</v>
      </c>
      <c r="C515" s="16">
        <v>2100.8239477891557</v>
      </c>
      <c r="D515" s="15">
        <f t="shared" ref="D515:D578" si="73">IF(C515="NA","NA",LOG10(C515))</f>
        <v>3.3223896593991578</v>
      </c>
      <c r="E515" s="25">
        <f t="shared" ref="E515:E578" si="74">IF(D515="NA", 0, 1)</f>
        <v>1</v>
      </c>
      <c r="F515" s="1" t="s">
        <v>243</v>
      </c>
      <c r="G515" s="6">
        <f t="shared" si="66"/>
        <v>1</v>
      </c>
      <c r="H515" s="6">
        <v>0</v>
      </c>
      <c r="I515" s="28">
        <f t="shared" si="67"/>
        <v>0</v>
      </c>
      <c r="J515" s="1" t="s">
        <v>244</v>
      </c>
      <c r="K515" s="6">
        <f t="shared" si="71"/>
        <v>2664921.8070927695</v>
      </c>
      <c r="L515" s="6">
        <v>6.4256844706810403</v>
      </c>
      <c r="M515" s="29">
        <f t="shared" si="68"/>
        <v>1</v>
      </c>
      <c r="N515" s="4" t="str">
        <f t="shared" si="72"/>
        <v>G1T1701_BR_123_MP__G1T1701_BR_251_MP</v>
      </c>
    </row>
    <row r="516" spans="1:14" x14ac:dyDescent="0.25">
      <c r="A516">
        <v>150</v>
      </c>
      <c r="B516" s="1" t="s">
        <v>1754</v>
      </c>
      <c r="C516" s="35" t="s">
        <v>2635</v>
      </c>
      <c r="D516" s="15" t="str">
        <f t="shared" si="73"/>
        <v>NA</v>
      </c>
      <c r="E516" s="25">
        <f t="shared" si="74"/>
        <v>0</v>
      </c>
      <c r="F516" s="1" t="s">
        <v>1750</v>
      </c>
      <c r="G516" s="6">
        <f t="shared" si="66"/>
        <v>416901.39429207786</v>
      </c>
      <c r="H516" s="6">
        <v>5.6200333475905397</v>
      </c>
      <c r="I516" s="28">
        <f t="shared" si="67"/>
        <v>1</v>
      </c>
      <c r="J516" s="1" t="s">
        <v>1751</v>
      </c>
      <c r="K516" s="6">
        <f t="shared" si="71"/>
        <v>6197.3545308944767</v>
      </c>
      <c r="L516" s="6">
        <v>3.79220634146305</v>
      </c>
      <c r="M516" s="29">
        <f t="shared" si="68"/>
        <v>1</v>
      </c>
      <c r="N516" s="4" t="str">
        <f t="shared" si="72"/>
        <v>G1T1701_BR_103_MP__G1T1701_BR_012_P</v>
      </c>
    </row>
    <row r="517" spans="1:14" x14ac:dyDescent="0.25">
      <c r="A517">
        <v>150</v>
      </c>
      <c r="B517" s="1" t="s">
        <v>1650</v>
      </c>
      <c r="C517" s="35" t="s">
        <v>2635</v>
      </c>
      <c r="D517" s="15" t="str">
        <f t="shared" si="73"/>
        <v>NA</v>
      </c>
      <c r="E517" s="25">
        <f t="shared" si="74"/>
        <v>0</v>
      </c>
      <c r="F517" s="1" t="s">
        <v>1398</v>
      </c>
      <c r="G517" s="6">
        <f t="shared" si="66"/>
        <v>18034.232053609314</v>
      </c>
      <c r="H517" s="6">
        <v>4.2560976536141402</v>
      </c>
      <c r="I517" s="28">
        <f t="shared" si="67"/>
        <v>1</v>
      </c>
      <c r="J517" s="1" t="s">
        <v>1621</v>
      </c>
      <c r="K517" s="6">
        <f t="shared" si="71"/>
        <v>9561.767980704506</v>
      </c>
      <c r="L517" s="6">
        <v>3.9805382011959698</v>
      </c>
      <c r="M517" s="29">
        <f t="shared" si="68"/>
        <v>1</v>
      </c>
      <c r="N517" s="4" t="str">
        <f t="shared" si="72"/>
        <v>G1T1701_BR_182_MP__G1T1701_BR_024_P</v>
      </c>
    </row>
    <row r="518" spans="1:14" x14ac:dyDescent="0.25">
      <c r="A518">
        <v>150</v>
      </c>
      <c r="B518" s="1" t="s">
        <v>1070</v>
      </c>
      <c r="C518" s="35" t="s">
        <v>2635</v>
      </c>
      <c r="D518" s="15" t="str">
        <f t="shared" si="73"/>
        <v>NA</v>
      </c>
      <c r="E518" s="25">
        <f t="shared" si="74"/>
        <v>0</v>
      </c>
      <c r="F518" s="1" t="s">
        <v>1057</v>
      </c>
      <c r="G518" s="6">
        <f t="shared" si="66"/>
        <v>1</v>
      </c>
      <c r="H518" s="6">
        <v>0</v>
      </c>
      <c r="I518" s="28">
        <f t="shared" si="67"/>
        <v>0</v>
      </c>
      <c r="J518" s="1" t="s">
        <v>1058</v>
      </c>
      <c r="K518" s="6">
        <f t="shared" si="71"/>
        <v>88143.078644477893</v>
      </c>
      <c r="L518" s="6">
        <v>4.9451882153928501</v>
      </c>
      <c r="M518" s="29">
        <f t="shared" si="68"/>
        <v>1</v>
      </c>
      <c r="N518" s="4" t="str">
        <f t="shared" si="72"/>
        <v>G1T1701_BR_119_MP__G1T1701_BR_015_P</v>
      </c>
    </row>
    <row r="519" spans="1:14" x14ac:dyDescent="0.25">
      <c r="A519">
        <v>150</v>
      </c>
      <c r="B519" s="1" t="s">
        <v>1310</v>
      </c>
      <c r="C519" s="18">
        <v>5256.9561767578125</v>
      </c>
      <c r="D519" s="15">
        <f t="shared" si="73"/>
        <v>3.7207343566509934</v>
      </c>
      <c r="E519" s="25">
        <f t="shared" si="74"/>
        <v>1</v>
      </c>
      <c r="F519" s="1" t="s">
        <v>1057</v>
      </c>
      <c r="G519" s="6">
        <f t="shared" si="66"/>
        <v>1</v>
      </c>
      <c r="H519" s="6">
        <v>0</v>
      </c>
      <c r="I519" s="28">
        <f t="shared" si="67"/>
        <v>0</v>
      </c>
      <c r="J519" s="1" t="s">
        <v>1282</v>
      </c>
      <c r="K519" s="6">
        <f t="shared" si="71"/>
        <v>46124.041308961496</v>
      </c>
      <c r="L519" s="6">
        <v>4.6639273524233804</v>
      </c>
      <c r="M519" s="29">
        <f t="shared" si="68"/>
        <v>1</v>
      </c>
      <c r="N519" s="4" t="str">
        <f t="shared" si="72"/>
        <v>G1T1701_BR_119_MP__G1T1701_BR_324_MP</v>
      </c>
    </row>
    <row r="520" spans="1:14" x14ac:dyDescent="0.25">
      <c r="A520">
        <v>150</v>
      </c>
      <c r="B520" s="1" t="s">
        <v>854</v>
      </c>
      <c r="C520" s="16">
        <v>4872280.9375</v>
      </c>
      <c r="D520" s="15">
        <f t="shared" si="73"/>
        <v>6.6877323219253899</v>
      </c>
      <c r="E520" s="25">
        <f t="shared" si="74"/>
        <v>1</v>
      </c>
      <c r="F520" s="1" t="s">
        <v>809</v>
      </c>
      <c r="G520" s="6">
        <f t="shared" si="66"/>
        <v>144512.59319843596</v>
      </c>
      <c r="H520" s="5">
        <v>5.1599056942779304</v>
      </c>
      <c r="I520" s="28">
        <f t="shared" si="67"/>
        <v>1</v>
      </c>
      <c r="J520" s="1" t="s">
        <v>810</v>
      </c>
      <c r="K520" s="6">
        <f t="shared" si="71"/>
        <v>4426.3007483984175</v>
      </c>
      <c r="L520" s="5">
        <v>3.64604091906536</v>
      </c>
      <c r="M520" s="29">
        <f t="shared" si="68"/>
        <v>1</v>
      </c>
      <c r="N520" s="4" t="str">
        <f t="shared" si="72"/>
        <v>G1T1701_BR_048_P__G1T1701_BR_001_P</v>
      </c>
    </row>
    <row r="521" spans="1:14" x14ac:dyDescent="0.25">
      <c r="A521">
        <v>150</v>
      </c>
      <c r="B521" s="1" t="s">
        <v>1173</v>
      </c>
      <c r="C521" s="16">
        <v>62729.3994140625</v>
      </c>
      <c r="D521" s="15">
        <f t="shared" si="73"/>
        <v>4.7974711295203223</v>
      </c>
      <c r="E521" s="25">
        <f t="shared" si="74"/>
        <v>1</v>
      </c>
      <c r="F521" s="1" t="s">
        <v>1</v>
      </c>
      <c r="G521" s="6">
        <f t="shared" si="66"/>
        <v>60211.171035367588</v>
      </c>
      <c r="H521" s="5">
        <v>4.7796770737982897</v>
      </c>
      <c r="I521" s="28">
        <f t="shared" si="67"/>
        <v>1</v>
      </c>
      <c r="J521" s="1" t="s">
        <v>1137</v>
      </c>
      <c r="K521" s="6">
        <f t="shared" si="71"/>
        <v>2980.1501246506136</v>
      </c>
      <c r="L521" s="5">
        <v>3.47423814215181</v>
      </c>
      <c r="M521" s="29">
        <f t="shared" si="68"/>
        <v>1</v>
      </c>
      <c r="N521" s="4" t="str">
        <f t="shared" si="72"/>
        <v>G1T1701_BR_053_GP__G1T1701_BR_006_P</v>
      </c>
    </row>
    <row r="522" spans="1:14" x14ac:dyDescent="0.25">
      <c r="A522">
        <v>150</v>
      </c>
      <c r="B522" s="1" t="s">
        <v>2297</v>
      </c>
      <c r="C522" s="35" t="s">
        <v>2635</v>
      </c>
      <c r="D522" s="15" t="str">
        <f t="shared" si="73"/>
        <v>NA</v>
      </c>
      <c r="E522" s="25">
        <f t="shared" si="74"/>
        <v>0</v>
      </c>
      <c r="F522" s="1" t="s">
        <v>2132</v>
      </c>
      <c r="G522" s="6">
        <f t="shared" si="66"/>
        <v>1</v>
      </c>
      <c r="H522" s="13">
        <v>0</v>
      </c>
      <c r="I522" s="28">
        <f t="shared" si="67"/>
        <v>0</v>
      </c>
      <c r="J522" s="1" t="s">
        <v>268</v>
      </c>
      <c r="K522" s="6">
        <f t="shared" si="71"/>
        <v>1072974.4982059898</v>
      </c>
      <c r="L522" s="6">
        <v>6.03058940004607</v>
      </c>
      <c r="M522" s="29">
        <f t="shared" si="68"/>
        <v>1</v>
      </c>
      <c r="N522" s="4" t="str">
        <f t="shared" si="72"/>
        <v>G1T1701_BR_131_M__G1T1701_BR_262_MP</v>
      </c>
    </row>
    <row r="523" spans="1:14" x14ac:dyDescent="0.25">
      <c r="A523">
        <v>150</v>
      </c>
      <c r="B523" s="1" t="s">
        <v>2298</v>
      </c>
      <c r="C523" s="35" t="s">
        <v>2635</v>
      </c>
      <c r="D523" s="15" t="str">
        <f t="shared" si="73"/>
        <v>NA</v>
      </c>
      <c r="E523" s="25">
        <f t="shared" si="74"/>
        <v>0</v>
      </c>
      <c r="F523" s="1" t="s">
        <v>2132</v>
      </c>
      <c r="G523" s="6">
        <f t="shared" si="66"/>
        <v>1</v>
      </c>
      <c r="H523" s="13">
        <v>0</v>
      </c>
      <c r="I523" s="28">
        <f t="shared" si="67"/>
        <v>0</v>
      </c>
      <c r="J523" s="1" t="s">
        <v>268</v>
      </c>
      <c r="K523" s="6">
        <f t="shared" si="71"/>
        <v>1072974.4982059898</v>
      </c>
      <c r="L523" s="6">
        <v>6.03058940004607</v>
      </c>
      <c r="M523" s="29">
        <f t="shared" si="68"/>
        <v>1</v>
      </c>
      <c r="N523" s="4" t="str">
        <f t="shared" si="72"/>
        <v>G1T1701_BR_131_M__G1T1701_BR_262_MP</v>
      </c>
    </row>
    <row r="524" spans="1:14" x14ac:dyDescent="0.25">
      <c r="A524">
        <v>150</v>
      </c>
      <c r="B524" s="1" t="s">
        <v>1651</v>
      </c>
      <c r="C524" s="35" t="s">
        <v>2635</v>
      </c>
      <c r="D524" s="15" t="str">
        <f t="shared" si="73"/>
        <v>NA</v>
      </c>
      <c r="E524" s="25">
        <f t="shared" si="74"/>
        <v>0</v>
      </c>
      <c r="F524" s="1" t="s">
        <v>1398</v>
      </c>
      <c r="G524" s="6">
        <f t="shared" si="66"/>
        <v>18034.232053609314</v>
      </c>
      <c r="H524" s="6">
        <v>4.2560976536141402</v>
      </c>
      <c r="I524" s="28">
        <f t="shared" si="67"/>
        <v>1</v>
      </c>
      <c r="J524" s="1" t="s">
        <v>1621</v>
      </c>
      <c r="K524" s="6">
        <f t="shared" si="71"/>
        <v>9561.767980704506</v>
      </c>
      <c r="L524" s="6">
        <v>3.9805382011959698</v>
      </c>
      <c r="M524" s="29">
        <f t="shared" si="68"/>
        <v>1</v>
      </c>
      <c r="N524" s="4" t="str">
        <f t="shared" si="72"/>
        <v>G1T1701_BR_182_MP__G1T1701_BR_024_P</v>
      </c>
    </row>
    <row r="525" spans="1:14" x14ac:dyDescent="0.25">
      <c r="A525">
        <v>150</v>
      </c>
      <c r="B525" s="1" t="s">
        <v>1881</v>
      </c>
      <c r="C525" s="35" t="s">
        <v>2635</v>
      </c>
      <c r="D525" s="15" t="str">
        <f t="shared" si="73"/>
        <v>NA</v>
      </c>
      <c r="E525" s="25">
        <f t="shared" si="74"/>
        <v>0</v>
      </c>
      <c r="F525" s="1" t="s">
        <v>1842</v>
      </c>
      <c r="G525" s="6">
        <f t="shared" ref="G525:G588" si="75">10^H525</f>
        <v>1</v>
      </c>
      <c r="H525" s="5">
        <v>0</v>
      </c>
      <c r="I525" s="28">
        <f t="shared" ref="I525:I588" si="76">IF(H525=0, 0, 1)</f>
        <v>0</v>
      </c>
      <c r="J525" s="1" t="s">
        <v>1843</v>
      </c>
      <c r="K525" s="6">
        <f t="shared" si="71"/>
        <v>2321.5210316928651</v>
      </c>
      <c r="L525" s="5">
        <v>3.3657726224871301</v>
      </c>
      <c r="M525" s="29">
        <f t="shared" si="68"/>
        <v>1</v>
      </c>
      <c r="N525" s="4" t="str">
        <f t="shared" si="72"/>
        <v>G1T1701_BR_049_GP__G1T1701_BR_003_P</v>
      </c>
    </row>
    <row r="526" spans="1:14" x14ac:dyDescent="0.25">
      <c r="A526">
        <v>150</v>
      </c>
      <c r="B526" s="1" t="s">
        <v>1174</v>
      </c>
      <c r="C526" s="35" t="s">
        <v>2635</v>
      </c>
      <c r="D526" s="15" t="str">
        <f t="shared" si="73"/>
        <v>NA</v>
      </c>
      <c r="E526" s="25">
        <f t="shared" si="74"/>
        <v>0</v>
      </c>
      <c r="F526" s="1" t="s">
        <v>1</v>
      </c>
      <c r="G526" s="6">
        <f t="shared" si="75"/>
        <v>60211.171035367588</v>
      </c>
      <c r="H526" s="5">
        <v>4.7796770737982897</v>
      </c>
      <c r="I526" s="28">
        <f t="shared" si="76"/>
        <v>1</v>
      </c>
      <c r="J526" s="1" t="s">
        <v>1137</v>
      </c>
      <c r="K526" s="6">
        <f t="shared" si="71"/>
        <v>2980.1501246506136</v>
      </c>
      <c r="L526" s="5">
        <v>3.47423814215181</v>
      </c>
      <c r="M526" s="29">
        <f t="shared" ref="M526:M589" si="77">IF(L526=0,0,1)</f>
        <v>1</v>
      </c>
      <c r="N526" s="4" t="str">
        <f t="shared" si="72"/>
        <v>G1T1701_BR_053_GP__G1T1701_BR_006_P</v>
      </c>
    </row>
    <row r="527" spans="1:14" x14ac:dyDescent="0.25">
      <c r="A527">
        <v>150</v>
      </c>
      <c r="B527" s="1" t="s">
        <v>1311</v>
      </c>
      <c r="C527" s="35" t="s">
        <v>2635</v>
      </c>
      <c r="D527" s="15" t="str">
        <f t="shared" si="73"/>
        <v>NA</v>
      </c>
      <c r="E527" s="25">
        <f t="shared" si="74"/>
        <v>0</v>
      </c>
      <c r="F527" s="1" t="s">
        <v>1057</v>
      </c>
      <c r="G527" s="6">
        <f t="shared" si="75"/>
        <v>1</v>
      </c>
      <c r="H527" s="6">
        <v>0</v>
      </c>
      <c r="I527" s="28">
        <f t="shared" si="76"/>
        <v>0</v>
      </c>
      <c r="J527" s="1" t="s">
        <v>1282</v>
      </c>
      <c r="K527" s="6">
        <f t="shared" si="71"/>
        <v>46124.041308961496</v>
      </c>
      <c r="L527" s="6">
        <v>4.6639273524233804</v>
      </c>
      <c r="M527" s="29">
        <f t="shared" si="77"/>
        <v>1</v>
      </c>
      <c r="N527" s="4" t="str">
        <f t="shared" si="72"/>
        <v>G1T1701_BR_119_MP__G1T1701_BR_324_MP</v>
      </c>
    </row>
    <row r="528" spans="1:14" x14ac:dyDescent="0.25">
      <c r="A528">
        <v>150</v>
      </c>
      <c r="B528" s="1" t="s">
        <v>855</v>
      </c>
      <c r="C528" s="16">
        <v>110433.798828125</v>
      </c>
      <c r="D528" s="15">
        <f t="shared" si="73"/>
        <v>5.043102011781615</v>
      </c>
      <c r="E528" s="25">
        <f t="shared" si="74"/>
        <v>1</v>
      </c>
      <c r="F528" s="1" t="s">
        <v>809</v>
      </c>
      <c r="G528" s="6">
        <f t="shared" si="75"/>
        <v>144512.59319843596</v>
      </c>
      <c r="H528" s="5">
        <v>5.1599056942779304</v>
      </c>
      <c r="I528" s="28">
        <f t="shared" si="76"/>
        <v>1</v>
      </c>
      <c r="J528" s="1" t="s">
        <v>810</v>
      </c>
      <c r="K528" s="6">
        <f t="shared" si="71"/>
        <v>4426.3007483984175</v>
      </c>
      <c r="L528" s="5">
        <v>3.64604091906536</v>
      </c>
      <c r="M528" s="29">
        <f t="shared" si="77"/>
        <v>1</v>
      </c>
      <c r="N528" s="4" t="str">
        <f t="shared" si="72"/>
        <v>G1T1701_BR_048_P__G1T1701_BR_001_P</v>
      </c>
    </row>
    <row r="529" spans="1:14" x14ac:dyDescent="0.25">
      <c r="A529">
        <v>150</v>
      </c>
      <c r="B529" s="1" t="s">
        <v>593</v>
      </c>
      <c r="C529" s="35" t="s">
        <v>2635</v>
      </c>
      <c r="D529" s="15" t="str">
        <f t="shared" si="73"/>
        <v>NA</v>
      </c>
      <c r="E529" s="25">
        <f t="shared" si="74"/>
        <v>0</v>
      </c>
      <c r="F529" s="1" t="s">
        <v>438</v>
      </c>
      <c r="G529" s="6">
        <f t="shared" si="75"/>
        <v>210466.95188114457</v>
      </c>
      <c r="H529" s="5">
        <v>5.3231839113714896</v>
      </c>
      <c r="I529" s="28">
        <f t="shared" si="76"/>
        <v>1</v>
      </c>
      <c r="J529" s="1" t="s">
        <v>574</v>
      </c>
      <c r="K529" s="6">
        <f t="shared" si="71"/>
        <v>2628.8785254874379</v>
      </c>
      <c r="L529" s="6">
        <v>3.41977051880726</v>
      </c>
      <c r="M529" s="29">
        <f t="shared" si="77"/>
        <v>1</v>
      </c>
      <c r="N529" s="4" t="str">
        <f t="shared" si="72"/>
        <v>G1T1701_BR_067_GP__G1T1701_BR_038_P</v>
      </c>
    </row>
    <row r="530" spans="1:14" x14ac:dyDescent="0.25">
      <c r="A530">
        <v>150</v>
      </c>
      <c r="B530" s="1" t="s">
        <v>365</v>
      </c>
      <c r="C530" s="35" t="s">
        <v>2635</v>
      </c>
      <c r="D530" s="15" t="str">
        <f t="shared" si="73"/>
        <v>NA</v>
      </c>
      <c r="E530" s="25">
        <f t="shared" si="74"/>
        <v>0</v>
      </c>
      <c r="F530" s="1" t="s">
        <v>360</v>
      </c>
      <c r="G530" s="6">
        <f t="shared" si="75"/>
        <v>1084193.4231515122</v>
      </c>
      <c r="H530" s="6">
        <v>6.0351067684696904</v>
      </c>
      <c r="I530" s="28">
        <f t="shared" si="76"/>
        <v>1</v>
      </c>
      <c r="J530" s="1" t="s">
        <v>361</v>
      </c>
      <c r="K530" s="6">
        <f t="shared" si="71"/>
        <v>2456.677435494712</v>
      </c>
      <c r="L530" s="6">
        <v>3.3903481368703301</v>
      </c>
      <c r="M530" s="29">
        <f t="shared" si="77"/>
        <v>1</v>
      </c>
      <c r="N530" s="4" t="str">
        <f t="shared" si="72"/>
        <v>G1T1701_BR_090_M__G1T1701_BR_022_P</v>
      </c>
    </row>
    <row r="531" spans="1:14" x14ac:dyDescent="0.25">
      <c r="A531">
        <v>150</v>
      </c>
      <c r="B531" s="1" t="s">
        <v>478</v>
      </c>
      <c r="C531" s="35" t="s">
        <v>2635</v>
      </c>
      <c r="D531" s="15" t="str">
        <f t="shared" si="73"/>
        <v>NA</v>
      </c>
      <c r="E531" s="25">
        <f t="shared" si="74"/>
        <v>0</v>
      </c>
      <c r="F531" s="1" t="s">
        <v>438</v>
      </c>
      <c r="G531" s="6">
        <f t="shared" si="75"/>
        <v>210466.95188114457</v>
      </c>
      <c r="H531" s="5">
        <v>5.3231839113714896</v>
      </c>
      <c r="I531" s="28">
        <f t="shared" si="76"/>
        <v>1</v>
      </c>
      <c r="J531" s="1" t="s">
        <v>439</v>
      </c>
      <c r="K531" s="6">
        <f t="shared" si="71"/>
        <v>1989.8657498618879</v>
      </c>
      <c r="L531" s="6">
        <v>3.2988237768816</v>
      </c>
      <c r="M531" s="29">
        <f t="shared" si="77"/>
        <v>1</v>
      </c>
      <c r="N531" s="4" t="str">
        <f t="shared" si="72"/>
        <v>G1T1701_BR_067_GP__G1T1701_BR_037_P</v>
      </c>
    </row>
    <row r="532" spans="1:14" x14ac:dyDescent="0.25">
      <c r="A532">
        <v>150</v>
      </c>
      <c r="B532" s="1" t="s">
        <v>2299</v>
      </c>
      <c r="C532" s="35" t="s">
        <v>2635</v>
      </c>
      <c r="D532" s="15" t="str">
        <f t="shared" si="73"/>
        <v>NA</v>
      </c>
      <c r="E532" s="25">
        <f t="shared" si="74"/>
        <v>0</v>
      </c>
      <c r="F532" s="1" t="s">
        <v>2132</v>
      </c>
      <c r="G532" s="6">
        <f t="shared" si="75"/>
        <v>1</v>
      </c>
      <c r="H532" s="13">
        <v>0</v>
      </c>
      <c r="I532" s="28">
        <f t="shared" si="76"/>
        <v>0</v>
      </c>
      <c r="J532" s="1" t="s">
        <v>268</v>
      </c>
      <c r="K532" s="6">
        <f t="shared" si="71"/>
        <v>1072974.4982059898</v>
      </c>
      <c r="L532" s="6">
        <v>6.03058940004607</v>
      </c>
      <c r="M532" s="29">
        <f t="shared" si="77"/>
        <v>1</v>
      </c>
      <c r="N532" s="14" t="str">
        <f t="shared" si="72"/>
        <v>G1T1701_BR_131_M__G1T1701_BR_262_MP</v>
      </c>
    </row>
    <row r="533" spans="1:14" x14ac:dyDescent="0.25">
      <c r="A533">
        <v>150</v>
      </c>
      <c r="B533" s="1" t="s">
        <v>1175</v>
      </c>
      <c r="C533" s="35" t="s">
        <v>2635</v>
      </c>
      <c r="D533" s="15" t="str">
        <f t="shared" si="73"/>
        <v>NA</v>
      </c>
      <c r="E533" s="25">
        <f t="shared" si="74"/>
        <v>0</v>
      </c>
      <c r="F533" s="1" t="s">
        <v>1</v>
      </c>
      <c r="G533" s="6">
        <f t="shared" si="75"/>
        <v>60211.171035367588</v>
      </c>
      <c r="H533" s="5">
        <v>4.7796770737982897</v>
      </c>
      <c r="I533" s="28">
        <f t="shared" si="76"/>
        <v>1</v>
      </c>
      <c r="J533" s="1" t="s">
        <v>1137</v>
      </c>
      <c r="K533" s="6">
        <f t="shared" si="71"/>
        <v>2980.1501246506136</v>
      </c>
      <c r="L533" s="5">
        <v>3.47423814215181</v>
      </c>
      <c r="M533" s="29">
        <f t="shared" si="77"/>
        <v>1</v>
      </c>
      <c r="N533" s="4" t="str">
        <f t="shared" si="72"/>
        <v>G1T1701_BR_053_GP__G1T1701_BR_006_P</v>
      </c>
    </row>
    <row r="534" spans="1:14" x14ac:dyDescent="0.25">
      <c r="A534">
        <v>150</v>
      </c>
      <c r="B534" s="1" t="s">
        <v>2016</v>
      </c>
      <c r="C534" s="35" t="s">
        <v>2635</v>
      </c>
      <c r="D534" s="15" t="str">
        <f t="shared" si="73"/>
        <v>NA</v>
      </c>
      <c r="E534" s="25">
        <f t="shared" si="74"/>
        <v>0</v>
      </c>
      <c r="F534" s="1" t="s">
        <v>1973</v>
      </c>
      <c r="G534" s="6">
        <f t="shared" si="75"/>
        <v>1</v>
      </c>
      <c r="H534" s="13">
        <v>0</v>
      </c>
      <c r="I534" s="28">
        <f t="shared" si="76"/>
        <v>0</v>
      </c>
      <c r="J534" s="1" t="s">
        <v>1974</v>
      </c>
      <c r="K534" s="6" t="s">
        <v>2635</v>
      </c>
      <c r="L534" s="6" t="s">
        <v>2635</v>
      </c>
      <c r="M534" s="29">
        <f t="shared" si="77"/>
        <v>1</v>
      </c>
      <c r="N534" s="4" t="str">
        <f t="shared" si="72"/>
        <v>G1T1701_BR_166_MP__G1T1701_BR_263_MP</v>
      </c>
    </row>
    <row r="535" spans="1:14" x14ac:dyDescent="0.25">
      <c r="A535">
        <v>150</v>
      </c>
      <c r="B535" s="1" t="s">
        <v>2300</v>
      </c>
      <c r="C535" s="35" t="s">
        <v>2635</v>
      </c>
      <c r="D535" s="15" t="str">
        <f t="shared" si="73"/>
        <v>NA</v>
      </c>
      <c r="E535" s="25">
        <f t="shared" si="74"/>
        <v>0</v>
      </c>
      <c r="F535" s="1" t="s">
        <v>2132</v>
      </c>
      <c r="G535" s="6">
        <f t="shared" si="75"/>
        <v>1</v>
      </c>
      <c r="H535" s="13">
        <v>0</v>
      </c>
      <c r="I535" s="28">
        <f t="shared" si="76"/>
        <v>0</v>
      </c>
      <c r="J535" s="1" t="s">
        <v>268</v>
      </c>
      <c r="K535" s="6">
        <f t="shared" ref="K535:K548" si="78">10^L535</f>
        <v>1072974.4982059898</v>
      </c>
      <c r="L535" s="6">
        <v>6.03058940004607</v>
      </c>
      <c r="M535" s="29">
        <f t="shared" si="77"/>
        <v>1</v>
      </c>
      <c r="N535" s="4" t="str">
        <f t="shared" si="72"/>
        <v>G1T1701_BR_131_M__G1T1701_BR_262_MP</v>
      </c>
    </row>
    <row r="536" spans="1:14" ht="15.75" thickBot="1" x14ac:dyDescent="0.3">
      <c r="A536">
        <v>150</v>
      </c>
      <c r="B536" s="1" t="s">
        <v>2301</v>
      </c>
      <c r="C536" s="38" t="s">
        <v>2635</v>
      </c>
      <c r="D536" s="15" t="str">
        <f t="shared" si="73"/>
        <v>NA</v>
      </c>
      <c r="E536" s="25">
        <f t="shared" si="74"/>
        <v>0</v>
      </c>
      <c r="F536" s="1" t="s">
        <v>2132</v>
      </c>
      <c r="G536" s="6">
        <f t="shared" si="75"/>
        <v>1</v>
      </c>
      <c r="H536" s="13">
        <v>0</v>
      </c>
      <c r="I536" s="28">
        <f t="shared" si="76"/>
        <v>0</v>
      </c>
      <c r="J536" s="1" t="s">
        <v>268</v>
      </c>
      <c r="K536" s="6">
        <f t="shared" si="78"/>
        <v>1072974.4982059898</v>
      </c>
      <c r="L536" s="6">
        <v>6.03058940004607</v>
      </c>
      <c r="M536" s="29">
        <f t="shared" si="77"/>
        <v>1</v>
      </c>
      <c r="N536" s="4" t="str">
        <f t="shared" si="72"/>
        <v>G1T1701_BR_131_M__G1T1701_BR_262_MP</v>
      </c>
    </row>
    <row r="537" spans="1:14" x14ac:dyDescent="0.25">
      <c r="A537">
        <v>150</v>
      </c>
      <c r="B537" s="1" t="s">
        <v>984</v>
      </c>
      <c r="C537" s="35" t="s">
        <v>2635</v>
      </c>
      <c r="D537" s="15" t="str">
        <f t="shared" si="73"/>
        <v>NA</v>
      </c>
      <c r="E537" s="25">
        <f t="shared" si="74"/>
        <v>0</v>
      </c>
      <c r="F537" s="1" t="s">
        <v>809</v>
      </c>
      <c r="G537" s="6">
        <f t="shared" si="75"/>
        <v>144512.59319843596</v>
      </c>
      <c r="H537" s="5">
        <v>5.1599056942779304</v>
      </c>
      <c r="I537" s="28">
        <f t="shared" si="76"/>
        <v>1</v>
      </c>
      <c r="J537" s="1" t="s">
        <v>947</v>
      </c>
      <c r="K537" s="6">
        <f t="shared" si="78"/>
        <v>2251.8161684806564</v>
      </c>
      <c r="L537" s="6">
        <v>3.3525329331272702</v>
      </c>
      <c r="M537" s="29">
        <f t="shared" si="77"/>
        <v>1</v>
      </c>
      <c r="N537" s="4" t="str">
        <f t="shared" si="72"/>
        <v>G1T1701_BR_048_P__G1T1701_BR_002_P</v>
      </c>
    </row>
    <row r="538" spans="1:14" ht="15.75" thickBot="1" x14ac:dyDescent="0.3">
      <c r="A538" s="7">
        <v>150</v>
      </c>
      <c r="B538" s="8" t="s">
        <v>1882</v>
      </c>
      <c r="C538" s="16">
        <v>155393.69279598465</v>
      </c>
      <c r="D538" s="15">
        <f t="shared" si="73"/>
        <v>5.1914333874411565</v>
      </c>
      <c r="E538" s="25">
        <f t="shared" si="74"/>
        <v>1</v>
      </c>
      <c r="F538" s="8" t="s">
        <v>1842</v>
      </c>
      <c r="G538" s="6">
        <f t="shared" si="75"/>
        <v>1</v>
      </c>
      <c r="H538" s="5">
        <v>0</v>
      </c>
      <c r="I538" s="28">
        <f t="shared" si="76"/>
        <v>0</v>
      </c>
      <c r="J538" s="8" t="s">
        <v>1843</v>
      </c>
      <c r="K538" s="6">
        <f t="shared" si="78"/>
        <v>2321.5210316928651</v>
      </c>
      <c r="L538" s="5">
        <v>3.3657726224871301</v>
      </c>
      <c r="M538" s="29">
        <f t="shared" si="77"/>
        <v>1</v>
      </c>
      <c r="N538" s="9" t="str">
        <f t="shared" si="72"/>
        <v>G1T1701_BR_049_GP__G1T1701_BR_003_P</v>
      </c>
    </row>
    <row r="539" spans="1:14" x14ac:dyDescent="0.25">
      <c r="A539">
        <v>150</v>
      </c>
      <c r="B539" s="1" t="s">
        <v>1883</v>
      </c>
      <c r="C539" s="35" t="s">
        <v>2635</v>
      </c>
      <c r="D539" s="15" t="str">
        <f t="shared" si="73"/>
        <v>NA</v>
      </c>
      <c r="E539" s="25">
        <f t="shared" si="74"/>
        <v>0</v>
      </c>
      <c r="F539" s="1" t="s">
        <v>1842</v>
      </c>
      <c r="G539" s="6">
        <f t="shared" si="75"/>
        <v>1</v>
      </c>
      <c r="H539" s="5">
        <v>0</v>
      </c>
      <c r="I539" s="28">
        <f t="shared" si="76"/>
        <v>0</v>
      </c>
      <c r="J539" s="1" t="s">
        <v>1843</v>
      </c>
      <c r="K539" s="6">
        <f t="shared" si="78"/>
        <v>2321.5210316928651</v>
      </c>
      <c r="L539" s="5">
        <v>3.3657726224871301</v>
      </c>
      <c r="M539" s="29">
        <f t="shared" si="77"/>
        <v>1</v>
      </c>
      <c r="N539" s="4" t="str">
        <f t="shared" si="72"/>
        <v>G1T1701_BR_049_GP__G1T1701_BR_003_P</v>
      </c>
    </row>
    <row r="540" spans="1:14" x14ac:dyDescent="0.25">
      <c r="A540">
        <v>150</v>
      </c>
      <c r="B540" s="1" t="s">
        <v>703</v>
      </c>
      <c r="C540" s="16">
        <v>11374.82421875</v>
      </c>
      <c r="D540" s="15">
        <f t="shared" si="73"/>
        <v>4.0559446939958086</v>
      </c>
      <c r="E540" s="25">
        <f t="shared" si="74"/>
        <v>1</v>
      </c>
      <c r="F540" s="1" t="s">
        <v>653</v>
      </c>
      <c r="G540" s="13">
        <f t="shared" si="75"/>
        <v>1</v>
      </c>
      <c r="H540" s="13">
        <v>0</v>
      </c>
      <c r="I540" s="28">
        <f t="shared" si="76"/>
        <v>0</v>
      </c>
      <c r="J540" s="1" t="s">
        <v>654</v>
      </c>
      <c r="K540" s="6">
        <f t="shared" si="78"/>
        <v>170976.46731318292</v>
      </c>
      <c r="L540" s="6">
        <v>5.2329363395188802</v>
      </c>
      <c r="M540" s="29">
        <f t="shared" si="77"/>
        <v>1</v>
      </c>
      <c r="N540" s="4" t="str">
        <f t="shared" si="72"/>
        <v>G1T1701_BR_360_MP__G1T1701_BR_318_MP</v>
      </c>
    </row>
    <row r="541" spans="1:14" x14ac:dyDescent="0.25">
      <c r="A541">
        <v>150</v>
      </c>
      <c r="B541" s="1" t="s">
        <v>594</v>
      </c>
      <c r="C541" s="35" t="s">
        <v>2635</v>
      </c>
      <c r="D541" s="15" t="str">
        <f t="shared" si="73"/>
        <v>NA</v>
      </c>
      <c r="E541" s="25">
        <f t="shared" si="74"/>
        <v>0</v>
      </c>
      <c r="F541" s="1" t="s">
        <v>438</v>
      </c>
      <c r="G541" s="6">
        <f t="shared" si="75"/>
        <v>210466.95188114457</v>
      </c>
      <c r="H541" s="5">
        <v>5.3231839113714896</v>
      </c>
      <c r="I541" s="28">
        <f t="shared" si="76"/>
        <v>1</v>
      </c>
      <c r="J541" s="1" t="s">
        <v>574</v>
      </c>
      <c r="K541" s="6">
        <f t="shared" si="78"/>
        <v>2628.8785254874379</v>
      </c>
      <c r="L541" s="6">
        <v>3.41977051880726</v>
      </c>
      <c r="M541" s="29">
        <f t="shared" si="77"/>
        <v>1</v>
      </c>
      <c r="N541" s="4" t="str">
        <f t="shared" si="72"/>
        <v>G1T1701_BR_067_GP__G1T1701_BR_038_P</v>
      </c>
    </row>
    <row r="542" spans="1:14" x14ac:dyDescent="0.25">
      <c r="A542">
        <v>150</v>
      </c>
      <c r="B542" s="1" t="s">
        <v>595</v>
      </c>
      <c r="C542" s="16">
        <v>3557.685546875</v>
      </c>
      <c r="D542" s="15">
        <f t="shared" si="73"/>
        <v>3.5511675594611938</v>
      </c>
      <c r="E542" s="25">
        <f t="shared" si="74"/>
        <v>1</v>
      </c>
      <c r="F542" s="1" t="s">
        <v>438</v>
      </c>
      <c r="G542" s="6">
        <f t="shared" si="75"/>
        <v>210466.95188114457</v>
      </c>
      <c r="H542" s="5">
        <v>5.3231839113714896</v>
      </c>
      <c r="I542" s="28">
        <f t="shared" si="76"/>
        <v>1</v>
      </c>
      <c r="J542" s="1" t="s">
        <v>574</v>
      </c>
      <c r="K542" s="6">
        <f t="shared" si="78"/>
        <v>2628.8785254874379</v>
      </c>
      <c r="L542" s="6">
        <v>3.41977051880726</v>
      </c>
      <c r="M542" s="29">
        <f t="shared" si="77"/>
        <v>1</v>
      </c>
      <c r="N542" s="4" t="str">
        <f t="shared" si="72"/>
        <v>G1T1701_BR_067_GP__G1T1701_BR_038_P</v>
      </c>
    </row>
    <row r="543" spans="1:14" x14ac:dyDescent="0.25">
      <c r="A543">
        <v>150</v>
      </c>
      <c r="B543" s="1" t="s">
        <v>1312</v>
      </c>
      <c r="C543" s="16">
        <v>6184.842529296875</v>
      </c>
      <c r="D543" s="15">
        <f t="shared" si="73"/>
        <v>3.7913286466445193</v>
      </c>
      <c r="E543" s="25">
        <f t="shared" si="74"/>
        <v>1</v>
      </c>
      <c r="F543" s="1" t="s">
        <v>1057</v>
      </c>
      <c r="G543" s="6">
        <f t="shared" si="75"/>
        <v>1</v>
      </c>
      <c r="H543" s="6">
        <v>0</v>
      </c>
      <c r="I543" s="28">
        <f t="shared" si="76"/>
        <v>0</v>
      </c>
      <c r="J543" s="1" t="s">
        <v>1282</v>
      </c>
      <c r="K543" s="6">
        <f t="shared" si="78"/>
        <v>46124.041308961496</v>
      </c>
      <c r="L543" s="6">
        <v>4.6639273524233804</v>
      </c>
      <c r="M543" s="29">
        <f t="shared" si="77"/>
        <v>1</v>
      </c>
      <c r="N543" s="4" t="str">
        <f t="shared" si="72"/>
        <v>G1T1701_BR_119_MP__G1T1701_BR_324_MP</v>
      </c>
    </row>
    <row r="544" spans="1:14" x14ac:dyDescent="0.25">
      <c r="A544" s="11">
        <v>150</v>
      </c>
      <c r="B544" s="12" t="s">
        <v>1313</v>
      </c>
      <c r="C544" s="35" t="s">
        <v>2635</v>
      </c>
      <c r="D544" s="15" t="str">
        <f t="shared" si="73"/>
        <v>NA</v>
      </c>
      <c r="E544" s="25">
        <f t="shared" si="74"/>
        <v>0</v>
      </c>
      <c r="F544" s="12" t="s">
        <v>1057</v>
      </c>
      <c r="G544" s="6">
        <f t="shared" si="75"/>
        <v>1</v>
      </c>
      <c r="H544" s="6">
        <v>0</v>
      </c>
      <c r="I544" s="28">
        <f t="shared" si="76"/>
        <v>0</v>
      </c>
      <c r="J544" s="12" t="s">
        <v>1282</v>
      </c>
      <c r="K544" s="6">
        <f t="shared" si="78"/>
        <v>46124.041308961496</v>
      </c>
      <c r="L544" s="6">
        <v>4.6639273524233804</v>
      </c>
      <c r="M544" s="29">
        <f t="shared" si="77"/>
        <v>1</v>
      </c>
      <c r="N544" s="4" t="str">
        <f t="shared" si="72"/>
        <v>G1T1701_BR_119_MP__G1T1701_BR_324_MP</v>
      </c>
    </row>
    <row r="545" spans="1:14" x14ac:dyDescent="0.25">
      <c r="A545">
        <v>150</v>
      </c>
      <c r="B545" s="1" t="s">
        <v>401</v>
      </c>
      <c r="C545" s="35" t="s">
        <v>2635</v>
      </c>
      <c r="D545" s="15" t="str">
        <f t="shared" si="73"/>
        <v>NA</v>
      </c>
      <c r="E545" s="25">
        <f t="shared" si="74"/>
        <v>0</v>
      </c>
      <c r="F545" s="1" t="s">
        <v>383</v>
      </c>
      <c r="G545" s="6">
        <f t="shared" si="75"/>
        <v>923130.20480727009</v>
      </c>
      <c r="H545" s="13">
        <v>5.9652629613089196</v>
      </c>
      <c r="I545" s="28">
        <f t="shared" si="76"/>
        <v>1</v>
      </c>
      <c r="J545" s="1" t="s">
        <v>384</v>
      </c>
      <c r="K545" s="6">
        <f t="shared" si="78"/>
        <v>208114.9469030929</v>
      </c>
      <c r="L545" s="6">
        <v>5.31830327254427</v>
      </c>
      <c r="M545" s="29">
        <f t="shared" si="77"/>
        <v>1</v>
      </c>
      <c r="N545" s="4" t="str">
        <f t="shared" si="72"/>
        <v>G1T1701_BR_134_MP__G1T1701_BR_444_MP</v>
      </c>
    </row>
    <row r="546" spans="1:14" x14ac:dyDescent="0.25">
      <c r="A546">
        <v>150</v>
      </c>
      <c r="B546" s="1" t="s">
        <v>2302</v>
      </c>
      <c r="C546" s="35" t="s">
        <v>2635</v>
      </c>
      <c r="D546" s="15" t="str">
        <f t="shared" si="73"/>
        <v>NA</v>
      </c>
      <c r="E546" s="25">
        <f t="shared" si="74"/>
        <v>0</v>
      </c>
      <c r="F546" s="1" t="s">
        <v>2132</v>
      </c>
      <c r="G546" s="6">
        <f t="shared" si="75"/>
        <v>1</v>
      </c>
      <c r="H546" s="13">
        <v>0</v>
      </c>
      <c r="I546" s="28">
        <f t="shared" si="76"/>
        <v>0</v>
      </c>
      <c r="J546" s="1" t="s">
        <v>268</v>
      </c>
      <c r="K546" s="6">
        <f t="shared" si="78"/>
        <v>1072974.4982059898</v>
      </c>
      <c r="L546" s="6">
        <v>6.03058940004607</v>
      </c>
      <c r="M546" s="29">
        <f t="shared" si="77"/>
        <v>1</v>
      </c>
      <c r="N546" s="4" t="str">
        <f t="shared" si="72"/>
        <v>G1T1701_BR_131_M__G1T1701_BR_262_MP</v>
      </c>
    </row>
    <row r="547" spans="1:14" x14ac:dyDescent="0.25">
      <c r="A547">
        <v>150</v>
      </c>
      <c r="B547" s="1" t="s">
        <v>856</v>
      </c>
      <c r="C547" s="35" t="s">
        <v>2635</v>
      </c>
      <c r="D547" s="15" t="str">
        <f t="shared" si="73"/>
        <v>NA</v>
      </c>
      <c r="E547" s="25">
        <f t="shared" si="74"/>
        <v>0</v>
      </c>
      <c r="F547" s="1" t="s">
        <v>809</v>
      </c>
      <c r="G547" s="6">
        <f t="shared" si="75"/>
        <v>144512.59319843596</v>
      </c>
      <c r="H547" s="5">
        <v>5.1599056942779304</v>
      </c>
      <c r="I547" s="28">
        <f t="shared" si="76"/>
        <v>1</v>
      </c>
      <c r="J547" s="1" t="s">
        <v>810</v>
      </c>
      <c r="K547" s="6">
        <f t="shared" si="78"/>
        <v>4426.3007483984175</v>
      </c>
      <c r="L547" s="5">
        <v>3.64604091906536</v>
      </c>
      <c r="M547" s="29">
        <f t="shared" si="77"/>
        <v>1</v>
      </c>
      <c r="N547" s="4" t="str">
        <f t="shared" si="72"/>
        <v>G1T1701_BR_048_P__G1T1701_BR_001_P</v>
      </c>
    </row>
    <row r="548" spans="1:14" x14ac:dyDescent="0.25">
      <c r="A548">
        <v>150</v>
      </c>
      <c r="B548" s="1" t="s">
        <v>857</v>
      </c>
      <c r="C548" s="15">
        <v>103397.783203125</v>
      </c>
      <c r="D548" s="15">
        <f t="shared" si="73"/>
        <v>5.0145112278007611</v>
      </c>
      <c r="E548" s="25">
        <f t="shared" si="74"/>
        <v>1</v>
      </c>
      <c r="F548" s="1" t="s">
        <v>809</v>
      </c>
      <c r="G548" s="6">
        <f t="shared" si="75"/>
        <v>144512.59319843596</v>
      </c>
      <c r="H548" s="5">
        <v>5.1599056942779304</v>
      </c>
      <c r="I548" s="28">
        <f t="shared" si="76"/>
        <v>1</v>
      </c>
      <c r="J548" s="1" t="s">
        <v>810</v>
      </c>
      <c r="K548" s="6">
        <f t="shared" si="78"/>
        <v>4426.3007483984175</v>
      </c>
      <c r="L548" s="5">
        <v>3.64604091906536</v>
      </c>
      <c r="M548" s="29">
        <f t="shared" si="77"/>
        <v>1</v>
      </c>
      <c r="N548" s="4" t="str">
        <f t="shared" si="72"/>
        <v>G1T1701_BR_048_P__G1T1701_BR_001_P</v>
      </c>
    </row>
    <row r="549" spans="1:14" x14ac:dyDescent="0.25">
      <c r="A549">
        <v>150</v>
      </c>
      <c r="B549" s="1" t="s">
        <v>2017</v>
      </c>
      <c r="C549" s="36" t="s">
        <v>2635</v>
      </c>
      <c r="D549" s="15" t="str">
        <f t="shared" si="73"/>
        <v>NA</v>
      </c>
      <c r="E549" s="25">
        <f t="shared" si="74"/>
        <v>0</v>
      </c>
      <c r="F549" s="1" t="s">
        <v>1973</v>
      </c>
      <c r="G549" s="6">
        <f t="shared" si="75"/>
        <v>1</v>
      </c>
      <c r="H549" s="13">
        <v>0</v>
      </c>
      <c r="I549" s="28">
        <f t="shared" si="76"/>
        <v>0</v>
      </c>
      <c r="J549" s="1" t="s">
        <v>1974</v>
      </c>
      <c r="K549" s="6" t="s">
        <v>2635</v>
      </c>
      <c r="L549" s="6" t="s">
        <v>2635</v>
      </c>
      <c r="M549" s="29">
        <f t="shared" si="77"/>
        <v>1</v>
      </c>
      <c r="N549" s="4" t="str">
        <f t="shared" si="72"/>
        <v>G1T1701_BR_166_MP__G1T1701_BR_263_MP</v>
      </c>
    </row>
    <row r="550" spans="1:14" x14ac:dyDescent="0.25">
      <c r="A550">
        <v>150</v>
      </c>
      <c r="B550" s="1" t="s">
        <v>2303</v>
      </c>
      <c r="C550" s="36" t="s">
        <v>2635</v>
      </c>
      <c r="D550" s="15" t="str">
        <f t="shared" si="73"/>
        <v>NA</v>
      </c>
      <c r="E550" s="25">
        <f t="shared" si="74"/>
        <v>0</v>
      </c>
      <c r="F550" s="1" t="s">
        <v>2132</v>
      </c>
      <c r="G550" s="6">
        <f t="shared" si="75"/>
        <v>1</v>
      </c>
      <c r="H550" s="13">
        <v>0</v>
      </c>
      <c r="I550" s="28">
        <f t="shared" si="76"/>
        <v>0</v>
      </c>
      <c r="J550" s="1" t="s">
        <v>268</v>
      </c>
      <c r="K550" s="6">
        <f>10^L550</f>
        <v>1072974.4982059898</v>
      </c>
      <c r="L550" s="6">
        <v>6.03058940004607</v>
      </c>
      <c r="M550" s="29">
        <f t="shared" si="77"/>
        <v>1</v>
      </c>
      <c r="N550" s="4" t="str">
        <f t="shared" si="72"/>
        <v>G1T1701_BR_131_M__G1T1701_BR_262_MP</v>
      </c>
    </row>
    <row r="551" spans="1:14" x14ac:dyDescent="0.25">
      <c r="A551">
        <v>150</v>
      </c>
      <c r="B551" s="1" t="s">
        <v>2304</v>
      </c>
      <c r="C551" s="35" t="s">
        <v>2635</v>
      </c>
      <c r="D551" s="15" t="str">
        <f t="shared" si="73"/>
        <v>NA</v>
      </c>
      <c r="E551" s="25">
        <f t="shared" si="74"/>
        <v>0</v>
      </c>
      <c r="F551" s="1" t="s">
        <v>2132</v>
      </c>
      <c r="G551" s="6">
        <f t="shared" si="75"/>
        <v>1</v>
      </c>
      <c r="H551" s="13">
        <v>0</v>
      </c>
      <c r="I551" s="28">
        <f t="shared" si="76"/>
        <v>0</v>
      </c>
      <c r="J551" s="1" t="s">
        <v>268</v>
      </c>
      <c r="K551" s="6">
        <f>10^L551</f>
        <v>1072974.4982059898</v>
      </c>
      <c r="L551" s="6">
        <v>6.03058940004607</v>
      </c>
      <c r="M551" s="29">
        <f t="shared" si="77"/>
        <v>1</v>
      </c>
      <c r="N551" s="4" t="str">
        <f t="shared" si="72"/>
        <v>G1T1701_BR_131_M__G1T1701_BR_262_MP</v>
      </c>
    </row>
    <row r="552" spans="1:14" x14ac:dyDescent="0.25">
      <c r="A552">
        <v>150</v>
      </c>
      <c r="B552" s="1" t="s">
        <v>45</v>
      </c>
      <c r="C552" s="35" t="s">
        <v>2635</v>
      </c>
      <c r="D552" s="15" t="str">
        <f t="shared" si="73"/>
        <v>NA</v>
      </c>
      <c r="E552" s="25">
        <f t="shared" si="74"/>
        <v>0</v>
      </c>
      <c r="F552" s="1" t="s">
        <v>46</v>
      </c>
      <c r="G552" s="6">
        <f t="shared" si="75"/>
        <v>19751.574215131037</v>
      </c>
      <c r="H552" s="6">
        <v>4.2956017149346</v>
      </c>
      <c r="I552" s="28">
        <f t="shared" si="76"/>
        <v>1</v>
      </c>
      <c r="J552" s="1" t="s">
        <v>40</v>
      </c>
      <c r="K552" s="6">
        <f>10^L552</f>
        <v>1</v>
      </c>
      <c r="L552" s="6">
        <v>0</v>
      </c>
      <c r="M552" s="29">
        <f t="shared" si="77"/>
        <v>0</v>
      </c>
      <c r="N552" s="4" t="str">
        <f t="shared" si="72"/>
        <v>G1T1701_BR_461_P__G1T1701_BR_041_P</v>
      </c>
    </row>
    <row r="553" spans="1:14" x14ac:dyDescent="0.25">
      <c r="A553">
        <v>150</v>
      </c>
      <c r="B553" s="1" t="s">
        <v>1652</v>
      </c>
      <c r="C553" s="35" t="s">
        <v>2635</v>
      </c>
      <c r="D553" s="15" t="str">
        <f t="shared" si="73"/>
        <v>NA</v>
      </c>
      <c r="E553" s="25">
        <f t="shared" si="74"/>
        <v>0</v>
      </c>
      <c r="F553" s="1" t="s">
        <v>1398</v>
      </c>
      <c r="G553" s="6">
        <f t="shared" si="75"/>
        <v>18034.232053609314</v>
      </c>
      <c r="H553" s="6">
        <v>4.2560976536141402</v>
      </c>
      <c r="I553" s="28">
        <f t="shared" si="76"/>
        <v>1</v>
      </c>
      <c r="J553" s="1" t="s">
        <v>1621</v>
      </c>
      <c r="K553" s="6">
        <f>10^L553</f>
        <v>9561.767980704506</v>
      </c>
      <c r="L553" s="6">
        <v>3.9805382011959698</v>
      </c>
      <c r="M553" s="29">
        <f t="shared" si="77"/>
        <v>1</v>
      </c>
      <c r="N553" s="4" t="str">
        <f t="shared" si="72"/>
        <v>G1T1701_BR_182_MP__G1T1701_BR_024_P</v>
      </c>
    </row>
    <row r="554" spans="1:14" x14ac:dyDescent="0.25">
      <c r="A554">
        <v>150</v>
      </c>
      <c r="B554" s="1" t="s">
        <v>2018</v>
      </c>
      <c r="C554" s="35" t="s">
        <v>2635</v>
      </c>
      <c r="D554" s="15" t="str">
        <f t="shared" si="73"/>
        <v>NA</v>
      </c>
      <c r="E554" s="25">
        <f t="shared" si="74"/>
        <v>0</v>
      </c>
      <c r="F554" s="1" t="s">
        <v>1973</v>
      </c>
      <c r="G554" s="6">
        <f t="shared" si="75"/>
        <v>1</v>
      </c>
      <c r="H554" s="13">
        <v>0</v>
      </c>
      <c r="I554" s="28">
        <f t="shared" si="76"/>
        <v>0</v>
      </c>
      <c r="J554" s="1" t="s">
        <v>1974</v>
      </c>
      <c r="K554" s="6" t="s">
        <v>2635</v>
      </c>
      <c r="L554" s="6" t="s">
        <v>2635</v>
      </c>
      <c r="M554" s="29">
        <f t="shared" si="77"/>
        <v>1</v>
      </c>
      <c r="N554" s="4" t="str">
        <f t="shared" si="72"/>
        <v>G1T1701_BR_166_MP__G1T1701_BR_263_MP</v>
      </c>
    </row>
    <row r="555" spans="1:14" x14ac:dyDescent="0.25">
      <c r="A555">
        <v>150</v>
      </c>
      <c r="B555" s="1" t="s">
        <v>1755</v>
      </c>
      <c r="C555" s="15">
        <v>32125.09765625</v>
      </c>
      <c r="D555" s="15">
        <f t="shared" si="73"/>
        <v>4.5068444565418737</v>
      </c>
      <c r="E555" s="25">
        <f t="shared" si="74"/>
        <v>1</v>
      </c>
      <c r="F555" s="1" t="s">
        <v>1750</v>
      </c>
      <c r="G555" s="6">
        <f t="shared" si="75"/>
        <v>416901.39429207786</v>
      </c>
      <c r="H555" s="6">
        <v>5.6200333475905397</v>
      </c>
      <c r="I555" s="28">
        <f t="shared" si="76"/>
        <v>1</v>
      </c>
      <c r="J555" s="1" t="s">
        <v>1751</v>
      </c>
      <c r="K555" s="6">
        <f>10^L555</f>
        <v>6197.3545308944767</v>
      </c>
      <c r="L555" s="6">
        <v>3.79220634146305</v>
      </c>
      <c r="M555" s="29">
        <f t="shared" si="77"/>
        <v>1</v>
      </c>
      <c r="N555" s="4" t="str">
        <f t="shared" si="72"/>
        <v>G1T1701_BR_103_MP__G1T1701_BR_012_P</v>
      </c>
    </row>
    <row r="556" spans="1:14" x14ac:dyDescent="0.25">
      <c r="A556">
        <v>150</v>
      </c>
      <c r="B556" s="1" t="s">
        <v>1756</v>
      </c>
      <c r="C556" s="15">
        <v>310798.57421875</v>
      </c>
      <c r="D556" s="15">
        <f t="shared" si="73"/>
        <v>5.4924790178175842</v>
      </c>
      <c r="E556" s="25">
        <f t="shared" si="74"/>
        <v>1</v>
      </c>
      <c r="F556" s="1" t="s">
        <v>1750</v>
      </c>
      <c r="G556" s="6">
        <f t="shared" si="75"/>
        <v>416901.39429207786</v>
      </c>
      <c r="H556" s="6">
        <v>5.6200333475905397</v>
      </c>
      <c r="I556" s="28">
        <f t="shared" si="76"/>
        <v>1</v>
      </c>
      <c r="J556" s="1" t="s">
        <v>1751</v>
      </c>
      <c r="K556" s="6">
        <f>10^L556</f>
        <v>6197.3545308944767</v>
      </c>
      <c r="L556" s="6">
        <v>3.79220634146305</v>
      </c>
      <c r="M556" s="29">
        <f t="shared" si="77"/>
        <v>1</v>
      </c>
      <c r="N556" s="4" t="str">
        <f t="shared" si="72"/>
        <v>G1T1701_BR_103_MP__G1T1701_BR_012_P</v>
      </c>
    </row>
    <row r="557" spans="1:14" x14ac:dyDescent="0.25">
      <c r="A557">
        <v>150</v>
      </c>
      <c r="B557" s="1" t="s">
        <v>2305</v>
      </c>
      <c r="C557" s="19">
        <v>4341.7062377929687</v>
      </c>
      <c r="D557" s="15">
        <f t="shared" si="73"/>
        <v>3.6376604355114344</v>
      </c>
      <c r="E557" s="25">
        <f t="shared" si="74"/>
        <v>1</v>
      </c>
      <c r="F557" s="1" t="s">
        <v>2132</v>
      </c>
      <c r="G557" s="6">
        <f t="shared" si="75"/>
        <v>1</v>
      </c>
      <c r="H557" s="13">
        <v>0</v>
      </c>
      <c r="I557" s="28">
        <f t="shared" si="76"/>
        <v>0</v>
      </c>
      <c r="J557" s="1" t="s">
        <v>268</v>
      </c>
      <c r="K557" s="6">
        <f>10^L557</f>
        <v>1072974.4982059898</v>
      </c>
      <c r="L557" s="6">
        <v>6.03058940004607</v>
      </c>
      <c r="M557" s="29">
        <f t="shared" si="77"/>
        <v>1</v>
      </c>
      <c r="N557" s="4" t="str">
        <f t="shared" si="72"/>
        <v>G1T1701_BR_131_M__G1T1701_BR_262_MP</v>
      </c>
    </row>
    <row r="558" spans="1:14" x14ac:dyDescent="0.25">
      <c r="A558">
        <v>150</v>
      </c>
      <c r="B558" s="1" t="s">
        <v>1176</v>
      </c>
      <c r="C558" s="36" t="s">
        <v>2635</v>
      </c>
      <c r="D558" s="15" t="str">
        <f t="shared" si="73"/>
        <v>NA</v>
      </c>
      <c r="E558" s="25">
        <f t="shared" si="74"/>
        <v>0</v>
      </c>
      <c r="F558" s="1" t="s">
        <v>1</v>
      </c>
      <c r="G558" s="6">
        <f t="shared" si="75"/>
        <v>60211.171035367588</v>
      </c>
      <c r="H558" s="5">
        <v>4.7796770737982897</v>
      </c>
      <c r="I558" s="28">
        <f t="shared" si="76"/>
        <v>1</v>
      </c>
      <c r="J558" s="1" t="s">
        <v>1137</v>
      </c>
      <c r="K558" s="6">
        <f>10^L558</f>
        <v>2980.1501246506136</v>
      </c>
      <c r="L558" s="5">
        <v>3.47423814215181</v>
      </c>
      <c r="M558" s="29">
        <f t="shared" si="77"/>
        <v>1</v>
      </c>
      <c r="N558" s="4" t="str">
        <f t="shared" si="72"/>
        <v>G1T1701_BR_053_GP__G1T1701_BR_006_P</v>
      </c>
    </row>
    <row r="559" spans="1:14" x14ac:dyDescent="0.25">
      <c r="A559">
        <v>150</v>
      </c>
      <c r="B559" s="1" t="s">
        <v>2019</v>
      </c>
      <c r="C559" s="36" t="s">
        <v>2635</v>
      </c>
      <c r="D559" s="15" t="str">
        <f t="shared" si="73"/>
        <v>NA</v>
      </c>
      <c r="E559" s="25">
        <f t="shared" si="74"/>
        <v>0</v>
      </c>
      <c r="F559" s="1" t="s">
        <v>1973</v>
      </c>
      <c r="G559" s="6">
        <f t="shared" si="75"/>
        <v>1</v>
      </c>
      <c r="H559" s="13">
        <v>0</v>
      </c>
      <c r="I559" s="28">
        <f t="shared" si="76"/>
        <v>0</v>
      </c>
      <c r="J559" s="1" t="s">
        <v>1974</v>
      </c>
      <c r="K559" s="6" t="s">
        <v>2635</v>
      </c>
      <c r="L559" s="6" t="s">
        <v>2635</v>
      </c>
      <c r="M559" s="29">
        <f t="shared" si="77"/>
        <v>1</v>
      </c>
      <c r="N559" s="4" t="str">
        <f t="shared" si="72"/>
        <v>G1T1701_BR_166_MP__G1T1701_BR_263_MP</v>
      </c>
    </row>
    <row r="560" spans="1:14" x14ac:dyDescent="0.25">
      <c r="A560">
        <v>150</v>
      </c>
      <c r="B560" s="1" t="s">
        <v>1884</v>
      </c>
      <c r="C560" s="36" t="s">
        <v>2635</v>
      </c>
      <c r="D560" s="15" t="str">
        <f t="shared" si="73"/>
        <v>NA</v>
      </c>
      <c r="E560" s="25">
        <f t="shared" si="74"/>
        <v>0</v>
      </c>
      <c r="F560" s="1" t="s">
        <v>1842</v>
      </c>
      <c r="G560" s="6">
        <f t="shared" si="75"/>
        <v>1</v>
      </c>
      <c r="H560" s="5">
        <v>0</v>
      </c>
      <c r="I560" s="28">
        <f t="shared" si="76"/>
        <v>0</v>
      </c>
      <c r="J560" s="1" t="s">
        <v>1843</v>
      </c>
      <c r="K560" s="6">
        <f t="shared" ref="K560:K571" si="79">10^L560</f>
        <v>2321.5210316928651</v>
      </c>
      <c r="L560" s="5">
        <v>3.3657726224871301</v>
      </c>
      <c r="M560" s="29">
        <f t="shared" si="77"/>
        <v>1</v>
      </c>
      <c r="N560" s="4" t="str">
        <f t="shared" si="72"/>
        <v>G1T1701_BR_049_GP__G1T1701_BR_003_P</v>
      </c>
    </row>
    <row r="561" spans="1:14" x14ac:dyDescent="0.25">
      <c r="A561">
        <v>150</v>
      </c>
      <c r="B561" s="1" t="s">
        <v>1177</v>
      </c>
      <c r="C561" s="39" t="s">
        <v>2635</v>
      </c>
      <c r="D561" s="15" t="str">
        <f t="shared" si="73"/>
        <v>NA</v>
      </c>
      <c r="E561" s="25">
        <f t="shared" si="74"/>
        <v>0</v>
      </c>
      <c r="F561" s="1" t="s">
        <v>1</v>
      </c>
      <c r="G561" s="6">
        <f t="shared" si="75"/>
        <v>60211.171035367588</v>
      </c>
      <c r="H561" s="5">
        <v>4.7796770737982897</v>
      </c>
      <c r="I561" s="28">
        <f t="shared" si="76"/>
        <v>1</v>
      </c>
      <c r="J561" s="1" t="s">
        <v>1137</v>
      </c>
      <c r="K561" s="6">
        <f t="shared" si="79"/>
        <v>2980.1501246506136</v>
      </c>
      <c r="L561" s="5">
        <v>3.47423814215181</v>
      </c>
      <c r="M561" s="29">
        <f t="shared" si="77"/>
        <v>1</v>
      </c>
      <c r="N561" s="4" t="str">
        <f t="shared" si="72"/>
        <v>G1T1701_BR_053_GP__G1T1701_BR_006_P</v>
      </c>
    </row>
    <row r="562" spans="1:14" x14ac:dyDescent="0.25">
      <c r="A562">
        <v>150</v>
      </c>
      <c r="B562" s="1" t="s">
        <v>1757</v>
      </c>
      <c r="C562" s="15">
        <v>905.76988220214844</v>
      </c>
      <c r="D562" s="15">
        <f t="shared" si="73"/>
        <v>2.9570178758403438</v>
      </c>
      <c r="E562" s="25">
        <f t="shared" si="74"/>
        <v>1</v>
      </c>
      <c r="F562" s="1" t="s">
        <v>1750</v>
      </c>
      <c r="G562" s="6">
        <f t="shared" si="75"/>
        <v>416901.39429207786</v>
      </c>
      <c r="H562" s="6">
        <v>5.6200333475905397</v>
      </c>
      <c r="I562" s="28">
        <f t="shared" si="76"/>
        <v>1</v>
      </c>
      <c r="J562" s="1" t="s">
        <v>1751</v>
      </c>
      <c r="K562" s="6">
        <f t="shared" si="79"/>
        <v>6197.3545308944767</v>
      </c>
      <c r="L562" s="6">
        <v>3.79220634146305</v>
      </c>
      <c r="M562" s="29">
        <f t="shared" si="77"/>
        <v>1</v>
      </c>
      <c r="N562" s="4" t="str">
        <f t="shared" si="72"/>
        <v>G1T1701_BR_103_MP__G1T1701_BR_012_P</v>
      </c>
    </row>
    <row r="563" spans="1:14" x14ac:dyDescent="0.25">
      <c r="A563">
        <v>150</v>
      </c>
      <c r="B563" s="1" t="s">
        <v>1314</v>
      </c>
      <c r="C563" s="15">
        <v>44773.2666015625</v>
      </c>
      <c r="D563" s="15">
        <f t="shared" si="73"/>
        <v>4.6510187811218824</v>
      </c>
      <c r="E563" s="25">
        <f t="shared" si="74"/>
        <v>1</v>
      </c>
      <c r="F563" s="1" t="s">
        <v>1057</v>
      </c>
      <c r="G563" s="6">
        <f t="shared" si="75"/>
        <v>1</v>
      </c>
      <c r="H563" s="6">
        <v>0</v>
      </c>
      <c r="I563" s="28">
        <f t="shared" si="76"/>
        <v>0</v>
      </c>
      <c r="J563" s="1" t="s">
        <v>1282</v>
      </c>
      <c r="K563" s="6">
        <f t="shared" si="79"/>
        <v>46124.041308961496</v>
      </c>
      <c r="L563" s="6">
        <v>4.6639273524233804</v>
      </c>
      <c r="M563" s="29">
        <f t="shared" si="77"/>
        <v>1</v>
      </c>
      <c r="N563" s="4" t="str">
        <f t="shared" si="72"/>
        <v>G1T1701_BR_119_MP__G1T1701_BR_324_MP</v>
      </c>
    </row>
    <row r="564" spans="1:14" x14ac:dyDescent="0.25">
      <c r="A564">
        <v>150</v>
      </c>
      <c r="B564" s="1" t="s">
        <v>1794</v>
      </c>
      <c r="C564" s="15">
        <v>1145.3252410888672</v>
      </c>
      <c r="D564" s="15">
        <f t="shared" si="73"/>
        <v>3.0589288319620684</v>
      </c>
      <c r="E564" s="25">
        <f t="shared" si="74"/>
        <v>1</v>
      </c>
      <c r="F564" s="1" t="s">
        <v>1717</v>
      </c>
      <c r="G564" s="6">
        <f t="shared" si="75"/>
        <v>3191.9274723806175</v>
      </c>
      <c r="H564" s="5">
        <v>3.5040530146640498</v>
      </c>
      <c r="I564" s="28">
        <f t="shared" si="76"/>
        <v>1</v>
      </c>
      <c r="J564" s="1" t="s">
        <v>1784</v>
      </c>
      <c r="K564" s="6">
        <f t="shared" si="79"/>
        <v>5564.8345888960775</v>
      </c>
      <c r="L564" s="6">
        <v>3.7454522597403899</v>
      </c>
      <c r="M564" s="29">
        <f t="shared" si="77"/>
        <v>1</v>
      </c>
      <c r="N564" s="4" t="str">
        <f t="shared" si="72"/>
        <v>G1T1701_BR_064_P__G1T1701_BR_033_P</v>
      </c>
    </row>
    <row r="565" spans="1:14" x14ac:dyDescent="0.25">
      <c r="A565">
        <v>150</v>
      </c>
      <c r="B565" s="1" t="s">
        <v>596</v>
      </c>
      <c r="C565" s="15">
        <v>31.020371913909912</v>
      </c>
      <c r="D565" s="15">
        <f t="shared" si="73"/>
        <v>1.4916470004147413</v>
      </c>
      <c r="E565" s="25">
        <f t="shared" si="74"/>
        <v>1</v>
      </c>
      <c r="F565" s="1" t="s">
        <v>438</v>
      </c>
      <c r="G565" s="6">
        <f t="shared" si="75"/>
        <v>210466.95188114457</v>
      </c>
      <c r="H565" s="5">
        <v>5.3231839113714896</v>
      </c>
      <c r="I565" s="28">
        <f t="shared" si="76"/>
        <v>1</v>
      </c>
      <c r="J565" s="1" t="s">
        <v>574</v>
      </c>
      <c r="K565" s="6">
        <f t="shared" si="79"/>
        <v>2628.8785254874379</v>
      </c>
      <c r="L565" s="6">
        <v>3.41977051880726</v>
      </c>
      <c r="M565" s="29">
        <f t="shared" si="77"/>
        <v>1</v>
      </c>
      <c r="N565" s="4" t="str">
        <f t="shared" si="72"/>
        <v>G1T1701_BR_067_GP__G1T1701_BR_038_P</v>
      </c>
    </row>
    <row r="566" spans="1:14" x14ac:dyDescent="0.25">
      <c r="A566" s="11">
        <v>150</v>
      </c>
      <c r="B566" s="12" t="s">
        <v>1178</v>
      </c>
      <c r="C566" s="36" t="s">
        <v>2635</v>
      </c>
      <c r="D566" s="15" t="str">
        <f t="shared" si="73"/>
        <v>NA</v>
      </c>
      <c r="E566" s="25">
        <f t="shared" si="74"/>
        <v>0</v>
      </c>
      <c r="F566" s="12" t="s">
        <v>1</v>
      </c>
      <c r="G566" s="6">
        <f t="shared" si="75"/>
        <v>60211.171035367588</v>
      </c>
      <c r="H566" s="5">
        <v>4.7796770737982897</v>
      </c>
      <c r="I566" s="28">
        <f t="shared" si="76"/>
        <v>1</v>
      </c>
      <c r="J566" s="12" t="s">
        <v>1137</v>
      </c>
      <c r="K566" s="6">
        <f t="shared" si="79"/>
        <v>2980.1501246506136</v>
      </c>
      <c r="L566" s="5">
        <v>3.47423814215181</v>
      </c>
      <c r="M566" s="29">
        <f t="shared" si="77"/>
        <v>1</v>
      </c>
      <c r="N566" s="4" t="str">
        <f t="shared" si="72"/>
        <v>G1T1701_BR_053_GP__G1T1701_BR_006_P</v>
      </c>
    </row>
    <row r="567" spans="1:14" x14ac:dyDescent="0.25">
      <c r="A567">
        <v>150</v>
      </c>
      <c r="B567" s="1" t="s">
        <v>479</v>
      </c>
      <c r="C567" s="15">
        <v>343.05301666259766</v>
      </c>
      <c r="D567" s="15">
        <f t="shared" si="73"/>
        <v>2.5353612426805308</v>
      </c>
      <c r="E567" s="25">
        <f t="shared" si="74"/>
        <v>1</v>
      </c>
      <c r="F567" s="1" t="s">
        <v>438</v>
      </c>
      <c r="G567" s="6">
        <f t="shared" si="75"/>
        <v>210466.95188114457</v>
      </c>
      <c r="H567" s="5">
        <v>5.3231839113714896</v>
      </c>
      <c r="I567" s="28">
        <f t="shared" si="76"/>
        <v>1</v>
      </c>
      <c r="J567" s="1" t="s">
        <v>439</v>
      </c>
      <c r="K567" s="6">
        <f t="shared" si="79"/>
        <v>1989.8657498618879</v>
      </c>
      <c r="L567" s="6">
        <v>3.2988237768816</v>
      </c>
      <c r="M567" s="29">
        <f t="shared" si="77"/>
        <v>1</v>
      </c>
      <c r="N567" s="4" t="str">
        <f t="shared" si="72"/>
        <v>G1T1701_BR_067_GP__G1T1701_BR_037_P</v>
      </c>
    </row>
    <row r="568" spans="1:14" x14ac:dyDescent="0.25">
      <c r="A568">
        <v>150</v>
      </c>
      <c r="B568" s="1" t="s">
        <v>1179</v>
      </c>
      <c r="C568" s="16">
        <v>1092358.359375</v>
      </c>
      <c r="D568" s="15">
        <f t="shared" si="73"/>
        <v>6.0383651365076609</v>
      </c>
      <c r="E568" s="25">
        <f t="shared" si="74"/>
        <v>1</v>
      </c>
      <c r="F568" s="1" t="s">
        <v>1</v>
      </c>
      <c r="G568" s="6">
        <f t="shared" si="75"/>
        <v>60211.171035367588</v>
      </c>
      <c r="H568" s="5">
        <v>4.7796770737982897</v>
      </c>
      <c r="I568" s="28">
        <f t="shared" si="76"/>
        <v>1</v>
      </c>
      <c r="J568" s="1" t="s">
        <v>1137</v>
      </c>
      <c r="K568" s="6">
        <f t="shared" si="79"/>
        <v>2980.1501246506136</v>
      </c>
      <c r="L568" s="5">
        <v>3.47423814215181</v>
      </c>
      <c r="M568" s="29">
        <f t="shared" si="77"/>
        <v>1</v>
      </c>
      <c r="N568" s="4" t="str">
        <f t="shared" si="72"/>
        <v>G1T1701_BR_053_GP__G1T1701_BR_006_P</v>
      </c>
    </row>
    <row r="569" spans="1:14" ht="15.75" thickBot="1" x14ac:dyDescent="0.3">
      <c r="A569">
        <v>150</v>
      </c>
      <c r="B569" s="1" t="s">
        <v>704</v>
      </c>
      <c r="C569" s="17">
        <v>44.08635139465332</v>
      </c>
      <c r="D569" s="15">
        <f t="shared" si="73"/>
        <v>1.6443041579159867</v>
      </c>
      <c r="E569" s="25">
        <f t="shared" si="74"/>
        <v>1</v>
      </c>
      <c r="F569" s="1" t="s">
        <v>653</v>
      </c>
      <c r="G569" s="13">
        <f t="shared" si="75"/>
        <v>1</v>
      </c>
      <c r="H569" s="13">
        <v>0</v>
      </c>
      <c r="I569" s="28">
        <f t="shared" si="76"/>
        <v>0</v>
      </c>
      <c r="J569" s="1" t="s">
        <v>654</v>
      </c>
      <c r="K569" s="6">
        <f t="shared" si="79"/>
        <v>170976.46731318292</v>
      </c>
      <c r="L569" s="6">
        <v>5.2329363395188802</v>
      </c>
      <c r="M569" s="29">
        <f t="shared" si="77"/>
        <v>1</v>
      </c>
      <c r="N569" s="4" t="str">
        <f t="shared" si="72"/>
        <v>G1T1701_BR_360_MP__G1T1701_BR_318_MP</v>
      </c>
    </row>
    <row r="570" spans="1:14" x14ac:dyDescent="0.25">
      <c r="A570">
        <v>150</v>
      </c>
      <c r="B570" s="1" t="s">
        <v>1315</v>
      </c>
      <c r="C570" s="16">
        <v>30.795595645904541</v>
      </c>
      <c r="D570" s="15">
        <f t="shared" si="73"/>
        <v>1.4884886085960329</v>
      </c>
      <c r="E570" s="25">
        <f t="shared" si="74"/>
        <v>1</v>
      </c>
      <c r="F570" s="1" t="s">
        <v>1057</v>
      </c>
      <c r="G570" s="6">
        <f t="shared" si="75"/>
        <v>1</v>
      </c>
      <c r="H570" s="6">
        <v>0</v>
      </c>
      <c r="I570" s="28">
        <f t="shared" si="76"/>
        <v>0</v>
      </c>
      <c r="J570" s="1" t="s">
        <v>1282</v>
      </c>
      <c r="K570" s="6">
        <f t="shared" si="79"/>
        <v>46124.041308961496</v>
      </c>
      <c r="L570" s="6">
        <v>4.6639273524233804</v>
      </c>
      <c r="M570" s="29">
        <f t="shared" si="77"/>
        <v>1</v>
      </c>
      <c r="N570" s="4" t="str">
        <f t="shared" si="72"/>
        <v>G1T1701_BR_119_MP__G1T1701_BR_324_MP</v>
      </c>
    </row>
    <row r="571" spans="1:14" ht="15.75" thickBot="1" x14ac:dyDescent="0.3">
      <c r="A571" s="7">
        <v>150</v>
      </c>
      <c r="B571" s="8" t="s">
        <v>1885</v>
      </c>
      <c r="C571" s="16">
        <v>68.566832542419434</v>
      </c>
      <c r="D571" s="15">
        <f t="shared" si="73"/>
        <v>1.8361140876143951</v>
      </c>
      <c r="E571" s="25">
        <f t="shared" si="74"/>
        <v>1</v>
      </c>
      <c r="F571" s="8" t="s">
        <v>1842</v>
      </c>
      <c r="G571" s="6">
        <f t="shared" si="75"/>
        <v>1</v>
      </c>
      <c r="H571" s="5">
        <v>0</v>
      </c>
      <c r="I571" s="28">
        <f t="shared" si="76"/>
        <v>0</v>
      </c>
      <c r="J571" s="8" t="s">
        <v>1843</v>
      </c>
      <c r="K571" s="6">
        <f t="shared" si="79"/>
        <v>2321.5210316928651</v>
      </c>
      <c r="L571" s="5">
        <v>3.3657726224871301</v>
      </c>
      <c r="M571" s="29">
        <f t="shared" si="77"/>
        <v>1</v>
      </c>
      <c r="N571" s="9" t="str">
        <f t="shared" si="72"/>
        <v>G1T1701_BR_049_GP__G1T1701_BR_003_P</v>
      </c>
    </row>
    <row r="572" spans="1:14" x14ac:dyDescent="0.25">
      <c r="A572">
        <v>150</v>
      </c>
      <c r="B572" s="1" t="s">
        <v>2020</v>
      </c>
      <c r="C572" s="35" t="s">
        <v>2635</v>
      </c>
      <c r="D572" s="15" t="str">
        <f t="shared" si="73"/>
        <v>NA</v>
      </c>
      <c r="E572" s="25">
        <f t="shared" si="74"/>
        <v>0</v>
      </c>
      <c r="F572" s="1" t="s">
        <v>1973</v>
      </c>
      <c r="G572" s="6">
        <f t="shared" si="75"/>
        <v>1</v>
      </c>
      <c r="H572" s="13">
        <v>0</v>
      </c>
      <c r="I572" s="28">
        <f t="shared" si="76"/>
        <v>0</v>
      </c>
      <c r="J572" s="1" t="s">
        <v>1974</v>
      </c>
      <c r="K572" s="6" t="s">
        <v>2635</v>
      </c>
      <c r="L572" s="6" t="s">
        <v>2635</v>
      </c>
      <c r="M572" s="29">
        <f t="shared" si="77"/>
        <v>1</v>
      </c>
      <c r="N572" s="4" t="str">
        <f t="shared" si="72"/>
        <v>G1T1701_BR_166_MP__G1T1701_BR_263_MP</v>
      </c>
    </row>
    <row r="573" spans="1:14" x14ac:dyDescent="0.25">
      <c r="A573">
        <v>150</v>
      </c>
      <c r="B573" s="1" t="s">
        <v>402</v>
      </c>
      <c r="C573" s="16">
        <v>25.565803050994873</v>
      </c>
      <c r="D573" s="15">
        <f t="shared" si="73"/>
        <v>1.4076594389611756</v>
      </c>
      <c r="E573" s="25">
        <f t="shared" si="74"/>
        <v>1</v>
      </c>
      <c r="F573" s="1" t="s">
        <v>383</v>
      </c>
      <c r="G573" s="6">
        <f t="shared" si="75"/>
        <v>923130.20480727009</v>
      </c>
      <c r="H573" s="13">
        <v>5.9652629613089196</v>
      </c>
      <c r="I573" s="28">
        <f t="shared" si="76"/>
        <v>1</v>
      </c>
      <c r="J573" s="1" t="s">
        <v>384</v>
      </c>
      <c r="K573" s="6">
        <f t="shared" ref="K573:K621" si="80">10^L573</f>
        <v>208114.9469030929</v>
      </c>
      <c r="L573" s="6">
        <v>5.31830327254427</v>
      </c>
      <c r="M573" s="29">
        <f t="shared" si="77"/>
        <v>1</v>
      </c>
      <c r="N573" s="4" t="str">
        <f t="shared" si="72"/>
        <v>G1T1701_BR_134_MP__G1T1701_BR_444_MP</v>
      </c>
    </row>
    <row r="574" spans="1:14" x14ac:dyDescent="0.25">
      <c r="A574">
        <v>150</v>
      </c>
      <c r="B574" s="1" t="s">
        <v>403</v>
      </c>
      <c r="C574" s="16">
        <v>81.244220733642578</v>
      </c>
      <c r="D574" s="15">
        <f t="shared" si="73"/>
        <v>1.9097924774323678</v>
      </c>
      <c r="E574" s="25">
        <f t="shared" si="74"/>
        <v>1</v>
      </c>
      <c r="F574" s="1" t="s">
        <v>383</v>
      </c>
      <c r="G574" s="6">
        <f t="shared" si="75"/>
        <v>923130.20480727009</v>
      </c>
      <c r="H574" s="13">
        <v>5.9652629613089196</v>
      </c>
      <c r="I574" s="28">
        <f t="shared" si="76"/>
        <v>1</v>
      </c>
      <c r="J574" s="1" t="s">
        <v>384</v>
      </c>
      <c r="K574" s="6">
        <f t="shared" si="80"/>
        <v>208114.9469030929</v>
      </c>
      <c r="L574" s="6">
        <v>5.31830327254427</v>
      </c>
      <c r="M574" s="29">
        <f t="shared" si="77"/>
        <v>1</v>
      </c>
      <c r="N574" s="4" t="str">
        <f t="shared" si="72"/>
        <v>G1T1701_BR_134_MP__G1T1701_BR_444_MP</v>
      </c>
    </row>
    <row r="575" spans="1:14" x14ac:dyDescent="0.25">
      <c r="A575">
        <v>150</v>
      </c>
      <c r="B575" s="1" t="s">
        <v>34</v>
      </c>
      <c r="C575" s="35" t="s">
        <v>2635</v>
      </c>
      <c r="D575" s="15" t="str">
        <f t="shared" si="73"/>
        <v>NA</v>
      </c>
      <c r="E575" s="25">
        <f t="shared" si="74"/>
        <v>0</v>
      </c>
      <c r="F575" s="1" t="s">
        <v>32</v>
      </c>
      <c r="G575" s="6">
        <f t="shared" si="75"/>
        <v>4087454.4719412117</v>
      </c>
      <c r="H575" s="5">
        <v>6.6114529283118104</v>
      </c>
      <c r="I575" s="28">
        <f t="shared" si="76"/>
        <v>1</v>
      </c>
      <c r="J575" s="1" t="s">
        <v>33</v>
      </c>
      <c r="K575" s="6">
        <f t="shared" si="80"/>
        <v>1</v>
      </c>
      <c r="L575" s="6">
        <v>0</v>
      </c>
      <c r="M575" s="29">
        <f t="shared" si="77"/>
        <v>0</v>
      </c>
      <c r="N575" s="4" t="str">
        <f t="shared" si="72"/>
        <v>G1T1701_BR_068_P__G1T1701_BR_017_P</v>
      </c>
    </row>
    <row r="576" spans="1:14" x14ac:dyDescent="0.25">
      <c r="A576">
        <v>150</v>
      </c>
      <c r="B576" s="1" t="s">
        <v>858</v>
      </c>
      <c r="C576" s="15">
        <v>19142.0703125</v>
      </c>
      <c r="D576" s="15">
        <f t="shared" si="73"/>
        <v>4.2819889071435586</v>
      </c>
      <c r="E576" s="25">
        <f t="shared" si="74"/>
        <v>1</v>
      </c>
      <c r="F576" s="1" t="s">
        <v>809</v>
      </c>
      <c r="G576" s="6">
        <f t="shared" si="75"/>
        <v>144512.59319843596</v>
      </c>
      <c r="H576" s="5">
        <v>5.1599056942779304</v>
      </c>
      <c r="I576" s="28">
        <f t="shared" si="76"/>
        <v>1</v>
      </c>
      <c r="J576" s="1" t="s">
        <v>810</v>
      </c>
      <c r="K576" s="6">
        <f t="shared" si="80"/>
        <v>4426.3007483984175</v>
      </c>
      <c r="L576" s="5">
        <v>3.64604091906536</v>
      </c>
      <c r="M576" s="29">
        <f t="shared" si="77"/>
        <v>1</v>
      </c>
      <c r="N576" s="4" t="str">
        <f t="shared" si="72"/>
        <v>G1T1701_BR_048_P__G1T1701_BR_001_P</v>
      </c>
    </row>
    <row r="577" spans="1:14" x14ac:dyDescent="0.25">
      <c r="A577">
        <v>150</v>
      </c>
      <c r="B577" s="1" t="s">
        <v>1475</v>
      </c>
      <c r="C577" s="15">
        <v>3213.787841796875</v>
      </c>
      <c r="D577" s="15">
        <f t="shared" si="73"/>
        <v>3.5070172034235538</v>
      </c>
      <c r="E577" s="25">
        <f t="shared" si="74"/>
        <v>1</v>
      </c>
      <c r="F577" s="1" t="s">
        <v>1398</v>
      </c>
      <c r="G577" s="6">
        <f t="shared" si="75"/>
        <v>18034.232053609314</v>
      </c>
      <c r="H577" s="6">
        <v>4.2560976536141402</v>
      </c>
      <c r="I577" s="28">
        <f t="shared" si="76"/>
        <v>1</v>
      </c>
      <c r="J577" s="1" t="s">
        <v>1399</v>
      </c>
      <c r="K577" s="6">
        <f t="shared" si="80"/>
        <v>3026.0779897616667</v>
      </c>
      <c r="L577" s="13">
        <v>3.48088011670986</v>
      </c>
      <c r="M577" s="29">
        <f t="shared" si="77"/>
        <v>1</v>
      </c>
      <c r="N577" s="4" t="str">
        <f t="shared" si="72"/>
        <v>G1T1701_BR_182_MP__G1T1701_BR_023_P</v>
      </c>
    </row>
    <row r="578" spans="1:14" x14ac:dyDescent="0.25">
      <c r="A578">
        <v>150</v>
      </c>
      <c r="B578" s="1" t="s">
        <v>1476</v>
      </c>
      <c r="C578" s="36" t="s">
        <v>2635</v>
      </c>
      <c r="D578" s="15" t="str">
        <f t="shared" si="73"/>
        <v>NA</v>
      </c>
      <c r="E578" s="25">
        <f t="shared" si="74"/>
        <v>0</v>
      </c>
      <c r="F578" s="1" t="s">
        <v>1398</v>
      </c>
      <c r="G578" s="6">
        <f t="shared" si="75"/>
        <v>18034.232053609314</v>
      </c>
      <c r="H578" s="6">
        <v>4.2560976536141402</v>
      </c>
      <c r="I578" s="28">
        <f t="shared" si="76"/>
        <v>1</v>
      </c>
      <c r="J578" s="1" t="s">
        <v>1399</v>
      </c>
      <c r="K578" s="6">
        <f t="shared" si="80"/>
        <v>3026.0779897616667</v>
      </c>
      <c r="L578" s="13">
        <v>3.48088011670986</v>
      </c>
      <c r="M578" s="29">
        <f t="shared" si="77"/>
        <v>1</v>
      </c>
      <c r="N578" s="4" t="str">
        <f t="shared" ref="N578:N641" si="81">F578&amp;"__"&amp;J578</f>
        <v>G1T1701_BR_182_MP__G1T1701_BR_023_P</v>
      </c>
    </row>
    <row r="579" spans="1:14" x14ac:dyDescent="0.25">
      <c r="A579">
        <v>150</v>
      </c>
      <c r="B579" s="1" t="s">
        <v>1653</v>
      </c>
      <c r="C579" s="36" t="s">
        <v>2635</v>
      </c>
      <c r="D579" s="15" t="str">
        <f t="shared" ref="D579:D642" si="82">IF(C579="NA","NA",LOG10(C579))</f>
        <v>NA</v>
      </c>
      <c r="E579" s="25">
        <f t="shared" ref="E579:E621" si="83">IF(D579="NA", 0, 1)</f>
        <v>0</v>
      </c>
      <c r="F579" s="1" t="s">
        <v>1398</v>
      </c>
      <c r="G579" s="6">
        <f t="shared" si="75"/>
        <v>18034.232053609314</v>
      </c>
      <c r="H579" s="6">
        <v>4.2560976536141402</v>
      </c>
      <c r="I579" s="28">
        <f t="shared" si="76"/>
        <v>1</v>
      </c>
      <c r="J579" s="1" t="s">
        <v>1621</v>
      </c>
      <c r="K579" s="6">
        <f t="shared" si="80"/>
        <v>9561.767980704506</v>
      </c>
      <c r="L579" s="6">
        <v>3.9805382011959698</v>
      </c>
      <c r="M579" s="29">
        <f t="shared" si="77"/>
        <v>1</v>
      </c>
      <c r="N579" s="4" t="str">
        <f t="shared" si="81"/>
        <v>G1T1701_BR_182_MP__G1T1701_BR_024_P</v>
      </c>
    </row>
    <row r="580" spans="1:14" x14ac:dyDescent="0.25">
      <c r="A580">
        <v>150</v>
      </c>
      <c r="B580" s="1" t="s">
        <v>2306</v>
      </c>
      <c r="C580" s="15">
        <v>789.66514587402344</v>
      </c>
      <c r="D580" s="15">
        <f t="shared" si="82"/>
        <v>2.8974429696090684</v>
      </c>
      <c r="E580" s="25">
        <f t="shared" si="83"/>
        <v>1</v>
      </c>
      <c r="F580" s="1" t="s">
        <v>2132</v>
      </c>
      <c r="G580" s="6">
        <f t="shared" si="75"/>
        <v>1</v>
      </c>
      <c r="H580" s="13">
        <v>0</v>
      </c>
      <c r="I580" s="28">
        <f t="shared" si="76"/>
        <v>0</v>
      </c>
      <c r="J580" s="1" t="s">
        <v>268</v>
      </c>
      <c r="K580" s="6">
        <f t="shared" si="80"/>
        <v>1072974.4982059898</v>
      </c>
      <c r="L580" s="6">
        <v>6.03058940004607</v>
      </c>
      <c r="M580" s="29">
        <f t="shared" si="77"/>
        <v>1</v>
      </c>
      <c r="N580" s="4" t="str">
        <f t="shared" si="81"/>
        <v>G1T1701_BR_131_M__G1T1701_BR_262_MP</v>
      </c>
    </row>
    <row r="581" spans="1:14" x14ac:dyDescent="0.25">
      <c r="A581">
        <v>150</v>
      </c>
      <c r="B581" s="1" t="s">
        <v>1886</v>
      </c>
      <c r="C581" s="15">
        <v>10599.871826171875</v>
      </c>
      <c r="D581" s="15">
        <f t="shared" si="82"/>
        <v>4.0253006138003524</v>
      </c>
      <c r="E581" s="25">
        <f t="shared" si="83"/>
        <v>1</v>
      </c>
      <c r="F581" s="1" t="s">
        <v>1842</v>
      </c>
      <c r="G581" s="6">
        <f t="shared" si="75"/>
        <v>1</v>
      </c>
      <c r="H581" s="5">
        <v>0</v>
      </c>
      <c r="I581" s="28">
        <f t="shared" si="76"/>
        <v>0</v>
      </c>
      <c r="J581" s="1" t="s">
        <v>1843</v>
      </c>
      <c r="K581" s="6">
        <f t="shared" si="80"/>
        <v>2321.5210316928651</v>
      </c>
      <c r="L581" s="5">
        <v>3.3657726224871301</v>
      </c>
      <c r="M581" s="29">
        <f t="shared" si="77"/>
        <v>1</v>
      </c>
      <c r="N581" s="14" t="str">
        <f t="shared" si="81"/>
        <v>G1T1701_BR_049_GP__G1T1701_BR_003_P</v>
      </c>
    </row>
    <row r="582" spans="1:14" x14ac:dyDescent="0.25">
      <c r="A582">
        <v>150</v>
      </c>
      <c r="B582" s="1" t="s">
        <v>2307</v>
      </c>
      <c r="C582" s="36" t="s">
        <v>2635</v>
      </c>
      <c r="D582" s="15" t="str">
        <f t="shared" si="82"/>
        <v>NA</v>
      </c>
      <c r="E582" s="25">
        <f t="shared" si="83"/>
        <v>0</v>
      </c>
      <c r="F582" s="1" t="s">
        <v>2132</v>
      </c>
      <c r="G582" s="6">
        <f t="shared" si="75"/>
        <v>1</v>
      </c>
      <c r="H582" s="13">
        <v>0</v>
      </c>
      <c r="I582" s="28">
        <f t="shared" si="76"/>
        <v>0</v>
      </c>
      <c r="J582" s="1" t="s">
        <v>268</v>
      </c>
      <c r="K582" s="6">
        <f t="shared" si="80"/>
        <v>1072974.4982059898</v>
      </c>
      <c r="L582" s="6">
        <v>6.03058940004607</v>
      </c>
      <c r="M582" s="29">
        <f t="shared" si="77"/>
        <v>1</v>
      </c>
      <c r="N582" s="4" t="str">
        <f t="shared" si="81"/>
        <v>G1T1701_BR_131_M__G1T1701_BR_262_MP</v>
      </c>
    </row>
    <row r="583" spans="1:14" x14ac:dyDescent="0.25">
      <c r="A583">
        <v>150</v>
      </c>
      <c r="B583" s="1" t="s">
        <v>2308</v>
      </c>
      <c r="C583" s="15">
        <v>1032.1395111083984</v>
      </c>
      <c r="D583" s="15">
        <f t="shared" si="82"/>
        <v>3.0137384035019963</v>
      </c>
      <c r="E583" s="25">
        <f t="shared" si="83"/>
        <v>1</v>
      </c>
      <c r="F583" s="1" t="s">
        <v>2132</v>
      </c>
      <c r="G583" s="6">
        <f t="shared" si="75"/>
        <v>1</v>
      </c>
      <c r="H583" s="13">
        <v>0</v>
      </c>
      <c r="I583" s="28">
        <f t="shared" si="76"/>
        <v>0</v>
      </c>
      <c r="J583" s="1" t="s">
        <v>268</v>
      </c>
      <c r="K583" s="6">
        <f t="shared" si="80"/>
        <v>1072974.4982059898</v>
      </c>
      <c r="L583" s="6">
        <v>6.03058940004607</v>
      </c>
      <c r="M583" s="29">
        <f t="shared" si="77"/>
        <v>1</v>
      </c>
      <c r="N583" s="4" t="str">
        <f t="shared" si="81"/>
        <v>G1T1701_BR_131_M__G1T1701_BR_262_MP</v>
      </c>
    </row>
    <row r="584" spans="1:14" x14ac:dyDescent="0.25">
      <c r="A584">
        <v>150</v>
      </c>
      <c r="B584" s="1" t="s">
        <v>1477</v>
      </c>
      <c r="C584" s="36" t="s">
        <v>2635</v>
      </c>
      <c r="D584" s="15" t="str">
        <f t="shared" si="82"/>
        <v>NA</v>
      </c>
      <c r="E584" s="25">
        <f t="shared" si="83"/>
        <v>0</v>
      </c>
      <c r="F584" s="1" t="s">
        <v>1398</v>
      </c>
      <c r="G584" s="6">
        <f t="shared" si="75"/>
        <v>18034.232053609314</v>
      </c>
      <c r="H584" s="6">
        <v>4.2560976536141402</v>
      </c>
      <c r="I584" s="28">
        <f t="shared" si="76"/>
        <v>1</v>
      </c>
      <c r="J584" s="1" t="s">
        <v>1399</v>
      </c>
      <c r="K584" s="6">
        <f t="shared" si="80"/>
        <v>3026.0779897616667</v>
      </c>
      <c r="L584" s="13">
        <v>3.48088011670986</v>
      </c>
      <c r="M584" s="29">
        <f t="shared" si="77"/>
        <v>1</v>
      </c>
      <c r="N584" s="4" t="str">
        <f t="shared" si="81"/>
        <v>G1T1701_BR_182_MP__G1T1701_BR_023_P</v>
      </c>
    </row>
    <row r="585" spans="1:14" x14ac:dyDescent="0.25">
      <c r="A585">
        <v>150</v>
      </c>
      <c r="B585" s="1" t="s">
        <v>57</v>
      </c>
      <c r="C585" s="15">
        <v>105815.361328125</v>
      </c>
      <c r="D585" s="15">
        <f t="shared" si="82"/>
        <v>5.0245487192660212</v>
      </c>
      <c r="E585" s="25">
        <f t="shared" si="83"/>
        <v>1</v>
      </c>
      <c r="F585" s="1" t="s">
        <v>50</v>
      </c>
      <c r="G585" s="6">
        <f t="shared" si="75"/>
        <v>234254722.72361231</v>
      </c>
      <c r="H585" s="13">
        <v>8.3696883552999601</v>
      </c>
      <c r="I585" s="28">
        <f t="shared" si="76"/>
        <v>1</v>
      </c>
      <c r="J585" s="1" t="s">
        <v>51</v>
      </c>
      <c r="K585" s="6">
        <f t="shared" si="80"/>
        <v>11859.572669718431</v>
      </c>
      <c r="L585" s="6">
        <v>4.07406904058585</v>
      </c>
      <c r="M585" s="29">
        <f t="shared" si="77"/>
        <v>1</v>
      </c>
      <c r="N585" s="4" t="str">
        <f t="shared" si="81"/>
        <v>G1T1701_BR_139_MP__G1T1701_BR_042_P</v>
      </c>
    </row>
    <row r="586" spans="1:14" x14ac:dyDescent="0.25">
      <c r="A586">
        <v>150</v>
      </c>
      <c r="B586" s="1" t="s">
        <v>58</v>
      </c>
      <c r="C586" s="36" t="s">
        <v>2635</v>
      </c>
      <c r="D586" s="15" t="str">
        <f t="shared" si="82"/>
        <v>NA</v>
      </c>
      <c r="E586" s="25">
        <f t="shared" si="83"/>
        <v>0</v>
      </c>
      <c r="F586" s="1" t="s">
        <v>50</v>
      </c>
      <c r="G586" s="6">
        <f t="shared" si="75"/>
        <v>234254722.72361231</v>
      </c>
      <c r="H586" s="13">
        <v>8.3696883552999601</v>
      </c>
      <c r="I586" s="28">
        <f t="shared" si="76"/>
        <v>1</v>
      </c>
      <c r="J586" s="1" t="s">
        <v>51</v>
      </c>
      <c r="K586" s="6">
        <f t="shared" si="80"/>
        <v>11859.572669718431</v>
      </c>
      <c r="L586" s="6">
        <v>4.07406904058585</v>
      </c>
      <c r="M586" s="29">
        <f t="shared" si="77"/>
        <v>1</v>
      </c>
      <c r="N586" s="4" t="str">
        <f t="shared" si="81"/>
        <v>G1T1701_BR_139_MP__G1T1701_BR_042_P</v>
      </c>
    </row>
    <row r="587" spans="1:14" x14ac:dyDescent="0.25">
      <c r="A587">
        <v>150</v>
      </c>
      <c r="B587" s="1" t="s">
        <v>1180</v>
      </c>
      <c r="C587" s="15">
        <v>31.109578609466553</v>
      </c>
      <c r="D587" s="15">
        <f t="shared" si="82"/>
        <v>1.4928941284721606</v>
      </c>
      <c r="E587" s="25">
        <f t="shared" si="83"/>
        <v>1</v>
      </c>
      <c r="F587" s="1" t="s">
        <v>1</v>
      </c>
      <c r="G587" s="6">
        <f t="shared" si="75"/>
        <v>60211.171035367588</v>
      </c>
      <c r="H587" s="5">
        <v>4.7796770737982897</v>
      </c>
      <c r="I587" s="28">
        <f t="shared" si="76"/>
        <v>1</v>
      </c>
      <c r="J587" s="1" t="s">
        <v>1137</v>
      </c>
      <c r="K587" s="6">
        <f t="shared" si="80"/>
        <v>2980.1501246506136</v>
      </c>
      <c r="L587" s="5">
        <v>3.47423814215181</v>
      </c>
      <c r="M587" s="29">
        <f t="shared" si="77"/>
        <v>1</v>
      </c>
      <c r="N587" s="4" t="str">
        <f t="shared" si="81"/>
        <v>G1T1701_BR_053_GP__G1T1701_BR_006_P</v>
      </c>
    </row>
    <row r="588" spans="1:14" x14ac:dyDescent="0.25">
      <c r="A588">
        <v>150</v>
      </c>
      <c r="B588" s="1" t="s">
        <v>597</v>
      </c>
      <c r="C588" s="36" t="s">
        <v>2635</v>
      </c>
      <c r="D588" s="15" t="str">
        <f t="shared" si="82"/>
        <v>NA</v>
      </c>
      <c r="E588" s="25">
        <f t="shared" si="83"/>
        <v>0</v>
      </c>
      <c r="F588" s="1" t="s">
        <v>438</v>
      </c>
      <c r="G588" s="6">
        <f t="shared" si="75"/>
        <v>210466.95188114457</v>
      </c>
      <c r="H588" s="5">
        <v>5.3231839113714896</v>
      </c>
      <c r="I588" s="28">
        <f t="shared" si="76"/>
        <v>1</v>
      </c>
      <c r="J588" s="1" t="s">
        <v>574</v>
      </c>
      <c r="K588" s="6">
        <f t="shared" si="80"/>
        <v>2628.8785254874379</v>
      </c>
      <c r="L588" s="6">
        <v>3.41977051880726</v>
      </c>
      <c r="M588" s="29">
        <f t="shared" si="77"/>
        <v>1</v>
      </c>
      <c r="N588" s="4" t="str">
        <f t="shared" si="81"/>
        <v>G1T1701_BR_067_GP__G1T1701_BR_038_P</v>
      </c>
    </row>
    <row r="589" spans="1:14" x14ac:dyDescent="0.25">
      <c r="A589">
        <v>150</v>
      </c>
      <c r="B589" s="1" t="s">
        <v>1316</v>
      </c>
      <c r="C589" s="36" t="s">
        <v>2635</v>
      </c>
      <c r="D589" s="15" t="str">
        <f t="shared" si="82"/>
        <v>NA</v>
      </c>
      <c r="E589" s="25">
        <f t="shared" si="83"/>
        <v>0</v>
      </c>
      <c r="F589" s="1" t="s">
        <v>1057</v>
      </c>
      <c r="G589" s="6">
        <f t="shared" ref="G589:G621" si="84">10^H589</f>
        <v>1</v>
      </c>
      <c r="H589" s="6">
        <v>0</v>
      </c>
      <c r="I589" s="28">
        <f t="shared" ref="I589:I621" si="85">IF(H589=0, 0, 1)</f>
        <v>0</v>
      </c>
      <c r="J589" s="1" t="s">
        <v>1282</v>
      </c>
      <c r="K589" s="6">
        <f t="shared" si="80"/>
        <v>46124.041308961496</v>
      </c>
      <c r="L589" s="6">
        <v>4.6639273524233804</v>
      </c>
      <c r="M589" s="29">
        <f t="shared" si="77"/>
        <v>1</v>
      </c>
      <c r="N589" s="4" t="str">
        <f t="shared" si="81"/>
        <v>G1T1701_BR_119_MP__G1T1701_BR_324_MP</v>
      </c>
    </row>
    <row r="590" spans="1:14" x14ac:dyDescent="0.25">
      <c r="A590">
        <v>150</v>
      </c>
      <c r="B590" s="1" t="s">
        <v>985</v>
      </c>
      <c r="C590" s="36" t="s">
        <v>2635</v>
      </c>
      <c r="D590" s="15" t="str">
        <f t="shared" si="82"/>
        <v>NA</v>
      </c>
      <c r="E590" s="25">
        <f t="shared" si="83"/>
        <v>0</v>
      </c>
      <c r="F590" s="1" t="s">
        <v>809</v>
      </c>
      <c r="G590" s="6">
        <f t="shared" si="84"/>
        <v>144512.59319843596</v>
      </c>
      <c r="H590" s="5">
        <v>5.1599056942779304</v>
      </c>
      <c r="I590" s="28">
        <f t="shared" si="85"/>
        <v>1</v>
      </c>
      <c r="J590" s="1" t="s">
        <v>947</v>
      </c>
      <c r="K590" s="6">
        <f t="shared" si="80"/>
        <v>2251.8161684806564</v>
      </c>
      <c r="L590" s="6">
        <v>3.3525329331272702</v>
      </c>
      <c r="M590" s="29">
        <f t="shared" ref="M590:M621" si="86">IF(L590=0,0,1)</f>
        <v>1</v>
      </c>
      <c r="N590" s="4" t="str">
        <f t="shared" si="81"/>
        <v>G1T1701_BR_048_P__G1T1701_BR_002_P</v>
      </c>
    </row>
    <row r="591" spans="1:14" x14ac:dyDescent="0.25">
      <c r="A591">
        <v>150</v>
      </c>
      <c r="B591" s="1" t="s">
        <v>1478</v>
      </c>
      <c r="C591" s="15">
        <v>36.052064895629883</v>
      </c>
      <c r="D591" s="15">
        <f t="shared" si="82"/>
        <v>1.556930144148257</v>
      </c>
      <c r="E591" s="25">
        <f t="shared" si="83"/>
        <v>1</v>
      </c>
      <c r="F591" s="1" t="s">
        <v>1398</v>
      </c>
      <c r="G591" s="6">
        <f t="shared" si="84"/>
        <v>18034.232053609314</v>
      </c>
      <c r="H591" s="6">
        <v>4.2560976536141402</v>
      </c>
      <c r="I591" s="28">
        <f t="shared" si="85"/>
        <v>1</v>
      </c>
      <c r="J591" s="1" t="s">
        <v>1399</v>
      </c>
      <c r="K591" s="6">
        <f t="shared" si="80"/>
        <v>3026.0779897616667</v>
      </c>
      <c r="L591" s="13">
        <v>3.48088011670986</v>
      </c>
      <c r="M591" s="29">
        <f t="shared" si="86"/>
        <v>1</v>
      </c>
      <c r="N591" s="4" t="str">
        <f t="shared" si="81"/>
        <v>G1T1701_BR_182_MP__G1T1701_BR_023_P</v>
      </c>
    </row>
    <row r="592" spans="1:14" ht="15.75" thickBot="1" x14ac:dyDescent="0.3">
      <c r="A592" s="7">
        <v>150</v>
      </c>
      <c r="B592" s="8" t="s">
        <v>705</v>
      </c>
      <c r="C592" s="36" t="s">
        <v>2635</v>
      </c>
      <c r="D592" s="15" t="str">
        <f t="shared" si="82"/>
        <v>NA</v>
      </c>
      <c r="E592" s="25">
        <f t="shared" si="83"/>
        <v>0</v>
      </c>
      <c r="F592" s="8" t="s">
        <v>653</v>
      </c>
      <c r="G592" s="13">
        <f t="shared" si="84"/>
        <v>1</v>
      </c>
      <c r="H592" s="13">
        <v>0</v>
      </c>
      <c r="I592" s="28">
        <f t="shared" si="85"/>
        <v>0</v>
      </c>
      <c r="J592" s="8" t="s">
        <v>654</v>
      </c>
      <c r="K592" s="6">
        <f t="shared" si="80"/>
        <v>170976.46731318292</v>
      </c>
      <c r="L592" s="6">
        <v>5.2329363395188802</v>
      </c>
      <c r="M592" s="29">
        <f t="shared" si="86"/>
        <v>1</v>
      </c>
      <c r="N592" s="9" t="str">
        <f t="shared" si="81"/>
        <v>G1T1701_BR_360_MP__G1T1701_BR_318_MP</v>
      </c>
    </row>
    <row r="593" spans="1:14" x14ac:dyDescent="0.25">
      <c r="A593">
        <v>150</v>
      </c>
      <c r="B593" s="1" t="s">
        <v>2309</v>
      </c>
      <c r="C593" s="19">
        <v>185.97122192382812</v>
      </c>
      <c r="D593" s="15">
        <f t="shared" si="82"/>
        <v>2.269445744612304</v>
      </c>
      <c r="E593" s="25">
        <f t="shared" si="83"/>
        <v>1</v>
      </c>
      <c r="F593" s="1" t="s">
        <v>2132</v>
      </c>
      <c r="G593" s="6">
        <f t="shared" si="84"/>
        <v>1</v>
      </c>
      <c r="H593" s="13">
        <v>0</v>
      </c>
      <c r="I593" s="28">
        <f t="shared" si="85"/>
        <v>0</v>
      </c>
      <c r="J593" s="1" t="s">
        <v>268</v>
      </c>
      <c r="K593" s="6">
        <f t="shared" si="80"/>
        <v>1072974.4982059898</v>
      </c>
      <c r="L593" s="6">
        <v>6.03058940004607</v>
      </c>
      <c r="M593" s="29">
        <f t="shared" si="86"/>
        <v>1</v>
      </c>
      <c r="N593" s="4" t="str">
        <f t="shared" si="81"/>
        <v>G1T1701_BR_131_M__G1T1701_BR_262_MP</v>
      </c>
    </row>
    <row r="594" spans="1:14" x14ac:dyDescent="0.25">
      <c r="A594">
        <v>150</v>
      </c>
      <c r="B594" s="1" t="s">
        <v>2310</v>
      </c>
      <c r="C594" s="36" t="s">
        <v>2635</v>
      </c>
      <c r="D594" s="15" t="str">
        <f t="shared" si="82"/>
        <v>NA</v>
      </c>
      <c r="E594" s="25">
        <f t="shared" si="83"/>
        <v>0</v>
      </c>
      <c r="F594" s="1" t="s">
        <v>2132</v>
      </c>
      <c r="G594" s="6">
        <f t="shared" si="84"/>
        <v>1</v>
      </c>
      <c r="H594" s="13">
        <v>0</v>
      </c>
      <c r="I594" s="28">
        <f t="shared" si="85"/>
        <v>0</v>
      </c>
      <c r="J594" s="1" t="s">
        <v>268</v>
      </c>
      <c r="K594" s="6">
        <f t="shared" si="80"/>
        <v>1072974.4982059898</v>
      </c>
      <c r="L594" s="6">
        <v>6.03058940004607</v>
      </c>
      <c r="M594" s="29">
        <f t="shared" si="86"/>
        <v>1</v>
      </c>
      <c r="N594" s="4" t="str">
        <f t="shared" si="81"/>
        <v>G1T1701_BR_131_M__G1T1701_BR_262_MP</v>
      </c>
    </row>
    <row r="595" spans="1:14" x14ac:dyDescent="0.25">
      <c r="A595">
        <v>150</v>
      </c>
      <c r="B595" s="1" t="s">
        <v>1654</v>
      </c>
      <c r="C595" s="16">
        <v>560.06916046142578</v>
      </c>
      <c r="D595" s="15">
        <f t="shared" si="82"/>
        <v>2.7482416594208074</v>
      </c>
      <c r="E595" s="25">
        <f t="shared" si="83"/>
        <v>1</v>
      </c>
      <c r="F595" s="1" t="s">
        <v>1398</v>
      </c>
      <c r="G595" s="6">
        <f t="shared" si="84"/>
        <v>18034.232053609314</v>
      </c>
      <c r="H595" s="6">
        <v>4.2560976536141402</v>
      </c>
      <c r="I595" s="28">
        <f t="shared" si="85"/>
        <v>1</v>
      </c>
      <c r="J595" s="1" t="s">
        <v>1621</v>
      </c>
      <c r="K595" s="6">
        <f t="shared" si="80"/>
        <v>9561.767980704506</v>
      </c>
      <c r="L595" s="6">
        <v>3.9805382011959698</v>
      </c>
      <c r="M595" s="29">
        <f t="shared" si="86"/>
        <v>1</v>
      </c>
      <c r="N595" s="4" t="str">
        <f t="shared" si="81"/>
        <v>G1T1701_BR_182_MP__G1T1701_BR_024_P</v>
      </c>
    </row>
    <row r="596" spans="1:14" x14ac:dyDescent="0.25">
      <c r="A596">
        <v>150</v>
      </c>
      <c r="B596" s="1" t="s">
        <v>2311</v>
      </c>
      <c r="C596" s="35" t="s">
        <v>2635</v>
      </c>
      <c r="D596" s="15" t="str">
        <f t="shared" si="82"/>
        <v>NA</v>
      </c>
      <c r="E596" s="25">
        <f t="shared" si="83"/>
        <v>0</v>
      </c>
      <c r="F596" s="1" t="s">
        <v>2132</v>
      </c>
      <c r="G596" s="6">
        <f t="shared" si="84"/>
        <v>1</v>
      </c>
      <c r="H596" s="13">
        <v>0</v>
      </c>
      <c r="I596" s="28">
        <f t="shared" si="85"/>
        <v>0</v>
      </c>
      <c r="J596" s="1" t="s">
        <v>268</v>
      </c>
      <c r="K596" s="6">
        <f t="shared" si="80"/>
        <v>1072974.4982059898</v>
      </c>
      <c r="L596" s="6">
        <v>6.03058940004607</v>
      </c>
      <c r="M596" s="29">
        <f t="shared" si="86"/>
        <v>1</v>
      </c>
      <c r="N596" s="4" t="str">
        <f t="shared" si="81"/>
        <v>G1T1701_BR_131_M__G1T1701_BR_262_MP</v>
      </c>
    </row>
    <row r="597" spans="1:14" x14ac:dyDescent="0.25">
      <c r="A597">
        <v>150</v>
      </c>
      <c r="B597" s="1" t="s">
        <v>706</v>
      </c>
      <c r="C597" s="16">
        <v>3017.6351928710937</v>
      </c>
      <c r="D597" s="15">
        <f t="shared" si="82"/>
        <v>3.4796667360030833</v>
      </c>
      <c r="E597" s="25">
        <f t="shared" si="83"/>
        <v>1</v>
      </c>
      <c r="F597" s="1" t="s">
        <v>653</v>
      </c>
      <c r="G597" s="13">
        <f t="shared" si="84"/>
        <v>1</v>
      </c>
      <c r="H597" s="13">
        <v>0</v>
      </c>
      <c r="I597" s="28">
        <f t="shared" si="85"/>
        <v>0</v>
      </c>
      <c r="J597" s="1" t="s">
        <v>654</v>
      </c>
      <c r="K597" s="6">
        <f t="shared" si="80"/>
        <v>170976.46731318292</v>
      </c>
      <c r="L597" s="6">
        <v>5.2329363395188802</v>
      </c>
      <c r="M597" s="29">
        <f t="shared" si="86"/>
        <v>1</v>
      </c>
      <c r="N597" s="4" t="str">
        <f t="shared" si="81"/>
        <v>G1T1701_BR_360_MP__G1T1701_BR_318_MP</v>
      </c>
    </row>
    <row r="598" spans="1:14" x14ac:dyDescent="0.25">
      <c r="A598" s="11">
        <v>150</v>
      </c>
      <c r="B598" s="12" t="s">
        <v>2312</v>
      </c>
      <c r="C598" s="35" t="s">
        <v>2635</v>
      </c>
      <c r="D598" s="15" t="str">
        <f t="shared" si="82"/>
        <v>NA</v>
      </c>
      <c r="E598" s="25">
        <f t="shared" si="83"/>
        <v>0</v>
      </c>
      <c r="F598" s="12" t="s">
        <v>2132</v>
      </c>
      <c r="G598" s="6">
        <f t="shared" si="84"/>
        <v>1</v>
      </c>
      <c r="H598" s="13">
        <v>0</v>
      </c>
      <c r="I598" s="28">
        <f t="shared" si="85"/>
        <v>0</v>
      </c>
      <c r="J598" s="12" t="s">
        <v>268</v>
      </c>
      <c r="K598" s="6">
        <f t="shared" si="80"/>
        <v>1072974.4982059898</v>
      </c>
      <c r="L598" s="6">
        <v>6.03058940004607</v>
      </c>
      <c r="M598" s="29">
        <f t="shared" si="86"/>
        <v>1</v>
      </c>
      <c r="N598" s="4" t="str">
        <f t="shared" si="81"/>
        <v>G1T1701_BR_131_M__G1T1701_BR_262_MP</v>
      </c>
    </row>
    <row r="599" spans="1:14" x14ac:dyDescent="0.25">
      <c r="A599">
        <v>150</v>
      </c>
      <c r="B599" s="1" t="s">
        <v>1181</v>
      </c>
      <c r="C599" s="35" t="s">
        <v>2635</v>
      </c>
      <c r="D599" s="15" t="str">
        <f t="shared" si="82"/>
        <v>NA</v>
      </c>
      <c r="E599" s="25">
        <f t="shared" si="83"/>
        <v>0</v>
      </c>
      <c r="F599" s="1" t="s">
        <v>1</v>
      </c>
      <c r="G599" s="6">
        <f t="shared" si="84"/>
        <v>60211.171035367588</v>
      </c>
      <c r="H599" s="5">
        <v>4.7796770737982897</v>
      </c>
      <c r="I599" s="28">
        <f t="shared" si="85"/>
        <v>1</v>
      </c>
      <c r="J599" s="1" t="s">
        <v>1137</v>
      </c>
      <c r="K599" s="6">
        <f t="shared" si="80"/>
        <v>2980.1501246506136</v>
      </c>
      <c r="L599" s="5">
        <v>3.47423814215181</v>
      </c>
      <c r="M599" s="29">
        <f t="shared" si="86"/>
        <v>1</v>
      </c>
      <c r="N599" s="4" t="str">
        <f t="shared" si="81"/>
        <v>G1T1701_BR_053_GP__G1T1701_BR_006_P</v>
      </c>
    </row>
    <row r="600" spans="1:14" x14ac:dyDescent="0.25">
      <c r="A600">
        <v>150</v>
      </c>
      <c r="B600" s="1" t="s">
        <v>59</v>
      </c>
      <c r="C600" s="35" t="s">
        <v>2635</v>
      </c>
      <c r="D600" s="15" t="str">
        <f t="shared" si="82"/>
        <v>NA</v>
      </c>
      <c r="E600" s="25">
        <f t="shared" si="83"/>
        <v>0</v>
      </c>
      <c r="F600" s="1" t="s">
        <v>50</v>
      </c>
      <c r="G600" s="6">
        <f t="shared" si="84"/>
        <v>234254722.72361231</v>
      </c>
      <c r="H600" s="13">
        <v>8.3696883552999601</v>
      </c>
      <c r="I600" s="28">
        <f t="shared" si="85"/>
        <v>1</v>
      </c>
      <c r="J600" s="1" t="s">
        <v>51</v>
      </c>
      <c r="K600" s="6">
        <f t="shared" si="80"/>
        <v>11859.572669718431</v>
      </c>
      <c r="L600" s="6">
        <v>4.07406904058585</v>
      </c>
      <c r="M600" s="29">
        <f t="shared" si="86"/>
        <v>1</v>
      </c>
      <c r="N600" s="4" t="str">
        <f t="shared" si="81"/>
        <v>G1T1701_BR_139_MP__G1T1701_BR_042_P</v>
      </c>
    </row>
    <row r="601" spans="1:14" x14ac:dyDescent="0.25">
      <c r="A601">
        <v>150</v>
      </c>
      <c r="B601" s="1" t="s">
        <v>1317</v>
      </c>
      <c r="C601" s="16">
        <v>220701.328125</v>
      </c>
      <c r="D601" s="15">
        <f t="shared" si="82"/>
        <v>5.3438049466443163</v>
      </c>
      <c r="E601" s="25">
        <f t="shared" si="83"/>
        <v>1</v>
      </c>
      <c r="F601" s="1" t="s">
        <v>1057</v>
      </c>
      <c r="G601" s="6">
        <f t="shared" si="84"/>
        <v>1</v>
      </c>
      <c r="H601" s="6">
        <v>0</v>
      </c>
      <c r="I601" s="28">
        <f t="shared" si="85"/>
        <v>0</v>
      </c>
      <c r="J601" s="1" t="s">
        <v>1282</v>
      </c>
      <c r="K601" s="6">
        <f t="shared" si="80"/>
        <v>46124.041308961496</v>
      </c>
      <c r="L601" s="6">
        <v>4.6639273524233804</v>
      </c>
      <c r="M601" s="29">
        <f t="shared" si="86"/>
        <v>1</v>
      </c>
      <c r="N601" s="4" t="str">
        <f t="shared" si="81"/>
        <v>G1T1701_BR_119_MP__G1T1701_BR_324_MP</v>
      </c>
    </row>
    <row r="602" spans="1:14" x14ac:dyDescent="0.25">
      <c r="A602">
        <v>150</v>
      </c>
      <c r="B602" s="1" t="s">
        <v>366</v>
      </c>
      <c r="C602" s="35" t="s">
        <v>2635</v>
      </c>
      <c r="D602" s="15" t="str">
        <f t="shared" si="82"/>
        <v>NA</v>
      </c>
      <c r="E602" s="25">
        <f t="shared" si="83"/>
        <v>0</v>
      </c>
      <c r="F602" s="1" t="s">
        <v>360</v>
      </c>
      <c r="G602" s="6">
        <f t="shared" si="84"/>
        <v>1084193.4231515122</v>
      </c>
      <c r="H602" s="6">
        <v>6.0351067684696904</v>
      </c>
      <c r="I602" s="28">
        <f t="shared" si="85"/>
        <v>1</v>
      </c>
      <c r="J602" s="1" t="s">
        <v>361</v>
      </c>
      <c r="K602" s="6">
        <f t="shared" si="80"/>
        <v>2456.677435494712</v>
      </c>
      <c r="L602" s="6">
        <v>3.3903481368703301</v>
      </c>
      <c r="M602" s="29">
        <f t="shared" si="86"/>
        <v>1</v>
      </c>
      <c r="N602" s="4" t="str">
        <f t="shared" si="81"/>
        <v>G1T1701_BR_090_M__G1T1701_BR_022_P</v>
      </c>
    </row>
    <row r="603" spans="1:14" x14ac:dyDescent="0.25">
      <c r="A603">
        <v>150</v>
      </c>
      <c r="B603" s="1" t="s">
        <v>480</v>
      </c>
      <c r="C603" s="35" t="s">
        <v>2635</v>
      </c>
      <c r="D603" s="15" t="str">
        <f t="shared" si="82"/>
        <v>NA</v>
      </c>
      <c r="E603" s="25">
        <f t="shared" si="83"/>
        <v>0</v>
      </c>
      <c r="F603" s="1" t="s">
        <v>438</v>
      </c>
      <c r="G603" s="6">
        <f t="shared" si="84"/>
        <v>210466.95188114457</v>
      </c>
      <c r="H603" s="5">
        <v>5.3231839113714896</v>
      </c>
      <c r="I603" s="28">
        <f t="shared" si="85"/>
        <v>1</v>
      </c>
      <c r="J603" s="1" t="s">
        <v>439</v>
      </c>
      <c r="K603" s="6">
        <f t="shared" si="80"/>
        <v>1989.8657498618879</v>
      </c>
      <c r="L603" s="6">
        <v>3.2988237768816</v>
      </c>
      <c r="M603" s="29">
        <f t="shared" si="86"/>
        <v>1</v>
      </c>
      <c r="N603" s="4" t="str">
        <f t="shared" si="81"/>
        <v>G1T1701_BR_067_GP__G1T1701_BR_037_P</v>
      </c>
    </row>
    <row r="604" spans="1:14" x14ac:dyDescent="0.25">
      <c r="A604">
        <v>150</v>
      </c>
      <c r="B604" s="1" t="s">
        <v>60</v>
      </c>
      <c r="C604" s="16">
        <v>30403.59619140625</v>
      </c>
      <c r="D604" s="15">
        <f t="shared" si="82"/>
        <v>4.4829249557703772</v>
      </c>
      <c r="E604" s="25">
        <f t="shared" si="83"/>
        <v>1</v>
      </c>
      <c r="F604" s="1" t="s">
        <v>50</v>
      </c>
      <c r="G604" s="6">
        <f t="shared" si="84"/>
        <v>234254722.72361231</v>
      </c>
      <c r="H604" s="13">
        <v>8.3696883552999601</v>
      </c>
      <c r="I604" s="28">
        <f t="shared" si="85"/>
        <v>1</v>
      </c>
      <c r="J604" s="1" t="s">
        <v>51</v>
      </c>
      <c r="K604" s="6">
        <f t="shared" si="80"/>
        <v>11859.572669718431</v>
      </c>
      <c r="L604" s="6">
        <v>4.07406904058585</v>
      </c>
      <c r="M604" s="29">
        <f t="shared" si="86"/>
        <v>1</v>
      </c>
      <c r="N604" s="4" t="str">
        <f t="shared" si="81"/>
        <v>G1T1701_BR_139_MP__G1T1701_BR_042_P</v>
      </c>
    </row>
    <row r="605" spans="1:14" x14ac:dyDescent="0.25">
      <c r="A605">
        <v>150</v>
      </c>
      <c r="B605" s="1" t="s">
        <v>481</v>
      </c>
      <c r="C605" s="35" t="s">
        <v>2635</v>
      </c>
      <c r="D605" s="15" t="str">
        <f t="shared" si="82"/>
        <v>NA</v>
      </c>
      <c r="E605" s="25">
        <f t="shared" si="83"/>
        <v>0</v>
      </c>
      <c r="F605" s="1" t="s">
        <v>438</v>
      </c>
      <c r="G605" s="6">
        <f t="shared" si="84"/>
        <v>210466.95188114457</v>
      </c>
      <c r="H605" s="5">
        <v>5.3231839113714896</v>
      </c>
      <c r="I605" s="28">
        <f t="shared" si="85"/>
        <v>1</v>
      </c>
      <c r="J605" s="1" t="s">
        <v>439</v>
      </c>
      <c r="K605" s="6">
        <f t="shared" si="80"/>
        <v>1989.8657498618879</v>
      </c>
      <c r="L605" s="6">
        <v>3.2988237768816</v>
      </c>
      <c r="M605" s="29">
        <f t="shared" si="86"/>
        <v>1</v>
      </c>
      <c r="N605" s="4" t="str">
        <f t="shared" si="81"/>
        <v>G1T1701_BR_067_GP__G1T1701_BR_037_P</v>
      </c>
    </row>
    <row r="606" spans="1:14" x14ac:dyDescent="0.25">
      <c r="A606">
        <v>150</v>
      </c>
      <c r="B606" s="1" t="s">
        <v>986</v>
      </c>
      <c r="C606" s="16">
        <v>225968.046875</v>
      </c>
      <c r="D606" s="15">
        <f t="shared" si="82"/>
        <v>5.3540470318599338</v>
      </c>
      <c r="E606" s="25">
        <f t="shared" si="83"/>
        <v>1</v>
      </c>
      <c r="F606" s="1" t="s">
        <v>809</v>
      </c>
      <c r="G606" s="6">
        <f t="shared" si="84"/>
        <v>144512.59319843596</v>
      </c>
      <c r="H606" s="5">
        <v>5.1599056942779304</v>
      </c>
      <c r="I606" s="28">
        <f t="shared" si="85"/>
        <v>1</v>
      </c>
      <c r="J606" s="1" t="s">
        <v>947</v>
      </c>
      <c r="K606" s="6">
        <f t="shared" si="80"/>
        <v>2251.8161684806564</v>
      </c>
      <c r="L606" s="6">
        <v>3.3525329331272702</v>
      </c>
      <c r="M606" s="29">
        <f t="shared" si="86"/>
        <v>1</v>
      </c>
      <c r="N606" s="4" t="str">
        <f t="shared" si="81"/>
        <v>G1T1701_BR_048_P__G1T1701_BR_002_P</v>
      </c>
    </row>
    <row r="607" spans="1:14" x14ac:dyDescent="0.25">
      <c r="A607">
        <v>150</v>
      </c>
      <c r="B607" s="1" t="s">
        <v>1318</v>
      </c>
      <c r="C607" s="35" t="s">
        <v>2635</v>
      </c>
      <c r="D607" s="15" t="str">
        <f t="shared" si="82"/>
        <v>NA</v>
      </c>
      <c r="E607" s="25">
        <f t="shared" si="83"/>
        <v>0</v>
      </c>
      <c r="F607" s="1" t="s">
        <v>1057</v>
      </c>
      <c r="G607" s="6">
        <f t="shared" si="84"/>
        <v>1</v>
      </c>
      <c r="H607" s="6">
        <v>0</v>
      </c>
      <c r="I607" s="28">
        <f t="shared" si="85"/>
        <v>0</v>
      </c>
      <c r="J607" s="1" t="s">
        <v>1282</v>
      </c>
      <c r="K607" s="6">
        <f t="shared" si="80"/>
        <v>46124.041308961496</v>
      </c>
      <c r="L607" s="6">
        <v>4.6639273524233804</v>
      </c>
      <c r="M607" s="29">
        <f t="shared" si="86"/>
        <v>1</v>
      </c>
      <c r="N607" s="4" t="str">
        <f t="shared" si="81"/>
        <v>G1T1701_BR_119_MP__G1T1701_BR_324_MP</v>
      </c>
    </row>
    <row r="608" spans="1:14" x14ac:dyDescent="0.25">
      <c r="A608">
        <v>150</v>
      </c>
      <c r="B608" s="1" t="s">
        <v>859</v>
      </c>
      <c r="C608" s="35" t="s">
        <v>2635</v>
      </c>
      <c r="D608" s="15" t="str">
        <f t="shared" si="82"/>
        <v>NA</v>
      </c>
      <c r="E608" s="25">
        <f t="shared" si="83"/>
        <v>0</v>
      </c>
      <c r="F608" s="1" t="s">
        <v>809</v>
      </c>
      <c r="G608" s="6">
        <f t="shared" si="84"/>
        <v>144512.59319843596</v>
      </c>
      <c r="H608" s="5">
        <v>5.1599056942779304</v>
      </c>
      <c r="I608" s="28">
        <f t="shared" si="85"/>
        <v>1</v>
      </c>
      <c r="J608" s="1" t="s">
        <v>810</v>
      </c>
      <c r="K608" s="6">
        <f t="shared" si="80"/>
        <v>4426.3007483984175</v>
      </c>
      <c r="L608" s="5">
        <v>3.64604091906536</v>
      </c>
      <c r="M608" s="29">
        <f t="shared" si="86"/>
        <v>1</v>
      </c>
      <c r="N608" s="4" t="str">
        <f t="shared" si="81"/>
        <v>G1T1701_BR_048_P__G1T1701_BR_001_P</v>
      </c>
    </row>
    <row r="609" spans="1:14" x14ac:dyDescent="0.25">
      <c r="A609">
        <v>150</v>
      </c>
      <c r="B609" s="1" t="s">
        <v>2313</v>
      </c>
      <c r="C609" s="35" t="s">
        <v>2635</v>
      </c>
      <c r="D609" s="15" t="str">
        <f t="shared" si="82"/>
        <v>NA</v>
      </c>
      <c r="E609" s="25">
        <f t="shared" si="83"/>
        <v>0</v>
      </c>
      <c r="F609" s="1" t="s">
        <v>2132</v>
      </c>
      <c r="G609" s="6">
        <f t="shared" si="84"/>
        <v>1</v>
      </c>
      <c r="H609" s="13">
        <v>0</v>
      </c>
      <c r="I609" s="28">
        <f t="shared" si="85"/>
        <v>0</v>
      </c>
      <c r="J609" s="1" t="s">
        <v>268</v>
      </c>
      <c r="K609" s="6">
        <f t="shared" si="80"/>
        <v>1072974.4982059898</v>
      </c>
      <c r="L609" s="6">
        <v>6.03058940004607</v>
      </c>
      <c r="M609" s="29">
        <f t="shared" si="86"/>
        <v>1</v>
      </c>
      <c r="N609" s="4" t="str">
        <f t="shared" si="81"/>
        <v>G1T1701_BR_131_M__G1T1701_BR_262_MP</v>
      </c>
    </row>
    <row r="610" spans="1:14" x14ac:dyDescent="0.25">
      <c r="A610">
        <v>150</v>
      </c>
      <c r="B610" s="1" t="s">
        <v>61</v>
      </c>
      <c r="C610" s="36" t="s">
        <v>2635</v>
      </c>
      <c r="D610" s="15" t="str">
        <f t="shared" si="82"/>
        <v>NA</v>
      </c>
      <c r="E610" s="25">
        <f t="shared" si="83"/>
        <v>0</v>
      </c>
      <c r="F610" s="1" t="s">
        <v>50</v>
      </c>
      <c r="G610" s="6">
        <f t="shared" si="84"/>
        <v>234254722.72361231</v>
      </c>
      <c r="H610" s="13">
        <v>8.3696883552999601</v>
      </c>
      <c r="I610" s="28">
        <f t="shared" si="85"/>
        <v>1</v>
      </c>
      <c r="J610" s="1" t="s">
        <v>51</v>
      </c>
      <c r="K610" s="6">
        <f t="shared" si="80"/>
        <v>11859.572669718431</v>
      </c>
      <c r="L610" s="6">
        <v>4.07406904058585</v>
      </c>
      <c r="M610" s="29">
        <f t="shared" si="86"/>
        <v>1</v>
      </c>
      <c r="N610" s="4" t="str">
        <f t="shared" si="81"/>
        <v>G1T1701_BR_139_MP__G1T1701_BR_042_P</v>
      </c>
    </row>
    <row r="611" spans="1:14" x14ac:dyDescent="0.25">
      <c r="A611">
        <v>150</v>
      </c>
      <c r="B611" s="1" t="s">
        <v>1655</v>
      </c>
      <c r="C611" s="15">
        <v>85.743026733398438</v>
      </c>
      <c r="D611" s="15">
        <f t="shared" si="82"/>
        <v>1.9331988100634874</v>
      </c>
      <c r="E611" s="25">
        <f t="shared" si="83"/>
        <v>1</v>
      </c>
      <c r="F611" s="1" t="s">
        <v>1398</v>
      </c>
      <c r="G611" s="6">
        <f t="shared" si="84"/>
        <v>18034.232053609314</v>
      </c>
      <c r="H611" s="6">
        <v>4.2560976536141402</v>
      </c>
      <c r="I611" s="28">
        <f t="shared" si="85"/>
        <v>1</v>
      </c>
      <c r="J611" s="1" t="s">
        <v>1621</v>
      </c>
      <c r="K611" s="6">
        <f t="shared" si="80"/>
        <v>9561.767980704506</v>
      </c>
      <c r="L611" s="6">
        <v>3.9805382011959698</v>
      </c>
      <c r="M611" s="29">
        <f t="shared" si="86"/>
        <v>1</v>
      </c>
      <c r="N611" s="4" t="str">
        <f t="shared" si="81"/>
        <v>G1T1701_BR_182_MP__G1T1701_BR_024_P</v>
      </c>
    </row>
    <row r="612" spans="1:14" x14ac:dyDescent="0.25">
      <c r="A612">
        <v>150</v>
      </c>
      <c r="B612" s="1" t="s">
        <v>482</v>
      </c>
      <c r="C612" s="15">
        <v>82.984943389892578</v>
      </c>
      <c r="D612" s="15">
        <f t="shared" si="82"/>
        <v>1.9189993020644924</v>
      </c>
      <c r="E612" s="25">
        <f t="shared" si="83"/>
        <v>1</v>
      </c>
      <c r="F612" s="1" t="s">
        <v>438</v>
      </c>
      <c r="G612" s="6">
        <f t="shared" si="84"/>
        <v>210466.95188114457</v>
      </c>
      <c r="H612" s="5">
        <v>5.3231839113714896</v>
      </c>
      <c r="I612" s="28">
        <f t="shared" si="85"/>
        <v>1</v>
      </c>
      <c r="J612" s="1" t="s">
        <v>439</v>
      </c>
      <c r="K612" s="6">
        <f t="shared" si="80"/>
        <v>1989.8657498618879</v>
      </c>
      <c r="L612" s="6">
        <v>3.2988237768816</v>
      </c>
      <c r="M612" s="29">
        <f t="shared" si="86"/>
        <v>1</v>
      </c>
      <c r="N612" s="4" t="str">
        <f t="shared" si="81"/>
        <v>G1T1701_BR_067_GP__G1T1701_BR_037_P</v>
      </c>
    </row>
    <row r="613" spans="1:14" x14ac:dyDescent="0.25">
      <c r="A613">
        <v>150</v>
      </c>
      <c r="B613" s="1" t="s">
        <v>2314</v>
      </c>
      <c r="C613" s="36" t="s">
        <v>2635</v>
      </c>
      <c r="D613" s="15" t="str">
        <f t="shared" si="82"/>
        <v>NA</v>
      </c>
      <c r="E613" s="25">
        <f t="shared" si="83"/>
        <v>0</v>
      </c>
      <c r="F613" s="1" t="s">
        <v>2132</v>
      </c>
      <c r="G613" s="6">
        <f t="shared" si="84"/>
        <v>1</v>
      </c>
      <c r="H613" s="13">
        <v>0</v>
      </c>
      <c r="I613" s="28">
        <f t="shared" si="85"/>
        <v>0</v>
      </c>
      <c r="J613" s="1" t="s">
        <v>268</v>
      </c>
      <c r="K613" s="6">
        <f t="shared" si="80"/>
        <v>1072974.4982059898</v>
      </c>
      <c r="L613" s="6">
        <v>6.03058940004607</v>
      </c>
      <c r="M613" s="29">
        <f t="shared" si="86"/>
        <v>1</v>
      </c>
      <c r="N613" s="4" t="str">
        <f t="shared" si="81"/>
        <v>G1T1701_BR_131_M__G1T1701_BR_262_MP</v>
      </c>
    </row>
    <row r="614" spans="1:14" x14ac:dyDescent="0.25">
      <c r="A614">
        <v>150</v>
      </c>
      <c r="B614" s="1" t="s">
        <v>598</v>
      </c>
      <c r="C614" s="36" t="s">
        <v>2635</v>
      </c>
      <c r="D614" s="15" t="str">
        <f t="shared" si="82"/>
        <v>NA</v>
      </c>
      <c r="E614" s="25">
        <f t="shared" si="83"/>
        <v>0</v>
      </c>
      <c r="F614" s="1" t="s">
        <v>438</v>
      </c>
      <c r="G614" s="6">
        <f t="shared" si="84"/>
        <v>210466.95188114457</v>
      </c>
      <c r="H614" s="5">
        <v>5.3231839113714896</v>
      </c>
      <c r="I614" s="28">
        <f t="shared" si="85"/>
        <v>1</v>
      </c>
      <c r="J614" s="1" t="s">
        <v>574</v>
      </c>
      <c r="K614" s="6">
        <f t="shared" si="80"/>
        <v>2628.8785254874379</v>
      </c>
      <c r="L614" s="6">
        <v>3.41977051880726</v>
      </c>
      <c r="M614" s="29">
        <f t="shared" si="86"/>
        <v>1</v>
      </c>
      <c r="N614" s="4" t="str">
        <f t="shared" si="81"/>
        <v>G1T1701_BR_067_GP__G1T1701_BR_038_P</v>
      </c>
    </row>
    <row r="615" spans="1:14" x14ac:dyDescent="0.25">
      <c r="A615">
        <v>150</v>
      </c>
      <c r="B615" s="1" t="s">
        <v>1479</v>
      </c>
      <c r="C615" s="36" t="s">
        <v>2635</v>
      </c>
      <c r="D615" s="15" t="str">
        <f t="shared" si="82"/>
        <v>NA</v>
      </c>
      <c r="E615" s="25">
        <f t="shared" si="83"/>
        <v>0</v>
      </c>
      <c r="F615" s="1" t="s">
        <v>1398</v>
      </c>
      <c r="G615" s="6">
        <f t="shared" si="84"/>
        <v>18034.232053609314</v>
      </c>
      <c r="H615" s="6">
        <v>4.2560976536141402</v>
      </c>
      <c r="I615" s="28">
        <f t="shared" si="85"/>
        <v>1</v>
      </c>
      <c r="J615" s="1" t="s">
        <v>1399</v>
      </c>
      <c r="K615" s="6">
        <f t="shared" si="80"/>
        <v>3026.0779897616667</v>
      </c>
      <c r="L615" s="13">
        <v>3.48088011670986</v>
      </c>
      <c r="M615" s="29">
        <f t="shared" si="86"/>
        <v>1</v>
      </c>
      <c r="N615" s="4" t="str">
        <f t="shared" si="81"/>
        <v>G1T1701_BR_182_MP__G1T1701_BR_023_P</v>
      </c>
    </row>
    <row r="616" spans="1:14" ht="15.75" thickBot="1" x14ac:dyDescent="0.3">
      <c r="A616">
        <v>150</v>
      </c>
      <c r="B616" s="1" t="s">
        <v>1480</v>
      </c>
      <c r="C616" s="17">
        <v>28.339648246765137</v>
      </c>
      <c r="D616" s="15">
        <f t="shared" si="82"/>
        <v>1.4523944554584793</v>
      </c>
      <c r="E616" s="25">
        <f t="shared" si="83"/>
        <v>1</v>
      </c>
      <c r="F616" s="1" t="s">
        <v>1398</v>
      </c>
      <c r="G616" s="6">
        <f t="shared" si="84"/>
        <v>18034.232053609314</v>
      </c>
      <c r="H616" s="6">
        <v>4.2560976536141402</v>
      </c>
      <c r="I616" s="28">
        <f t="shared" si="85"/>
        <v>1</v>
      </c>
      <c r="J616" s="1" t="s">
        <v>1399</v>
      </c>
      <c r="K616" s="6">
        <f t="shared" si="80"/>
        <v>3026.0779897616667</v>
      </c>
      <c r="L616" s="13">
        <v>3.48088011670986</v>
      </c>
      <c r="M616" s="29">
        <f t="shared" si="86"/>
        <v>1</v>
      </c>
      <c r="N616" s="4" t="str">
        <f t="shared" si="81"/>
        <v>G1T1701_BR_182_MP__G1T1701_BR_023_P</v>
      </c>
    </row>
    <row r="617" spans="1:14" x14ac:dyDescent="0.25">
      <c r="A617">
        <v>150</v>
      </c>
      <c r="B617" s="1" t="s">
        <v>1071</v>
      </c>
      <c r="C617" s="35" t="s">
        <v>2635</v>
      </c>
      <c r="D617" s="15" t="str">
        <f t="shared" si="82"/>
        <v>NA</v>
      </c>
      <c r="E617" s="25">
        <f t="shared" si="83"/>
        <v>0</v>
      </c>
      <c r="F617" s="1" t="s">
        <v>1057</v>
      </c>
      <c r="G617" s="6">
        <f t="shared" si="84"/>
        <v>1</v>
      </c>
      <c r="H617" s="6">
        <v>0</v>
      </c>
      <c r="I617" s="28">
        <f t="shared" si="85"/>
        <v>0</v>
      </c>
      <c r="J617" s="1" t="s">
        <v>1058</v>
      </c>
      <c r="K617" s="6">
        <f t="shared" si="80"/>
        <v>88143.078644477893</v>
      </c>
      <c r="L617" s="6">
        <v>4.9451882153928501</v>
      </c>
      <c r="M617" s="29">
        <f t="shared" si="86"/>
        <v>1</v>
      </c>
      <c r="N617" s="4" t="str">
        <f t="shared" si="81"/>
        <v>G1T1701_BR_119_MP__G1T1701_BR_015_P</v>
      </c>
    </row>
    <row r="618" spans="1:14" x14ac:dyDescent="0.25">
      <c r="A618">
        <v>150</v>
      </c>
      <c r="B618" s="1" t="s">
        <v>249</v>
      </c>
      <c r="C618" s="36" t="s">
        <v>2635</v>
      </c>
      <c r="D618" s="15" t="str">
        <f t="shared" si="82"/>
        <v>NA</v>
      </c>
      <c r="E618" s="25">
        <f t="shared" si="83"/>
        <v>0</v>
      </c>
      <c r="F618" s="1" t="s">
        <v>243</v>
      </c>
      <c r="G618" s="6">
        <f t="shared" si="84"/>
        <v>1</v>
      </c>
      <c r="H618" s="6">
        <v>0</v>
      </c>
      <c r="I618" s="28">
        <f t="shared" si="85"/>
        <v>0</v>
      </c>
      <c r="J618" s="1" t="s">
        <v>244</v>
      </c>
      <c r="K618" s="6">
        <f t="shared" si="80"/>
        <v>2664921.8070927695</v>
      </c>
      <c r="L618" s="6">
        <v>6.4256844706810403</v>
      </c>
      <c r="M618" s="29">
        <f t="shared" si="86"/>
        <v>1</v>
      </c>
      <c r="N618" s="4" t="str">
        <f t="shared" si="81"/>
        <v>G1T1701_BR_123_MP__G1T1701_BR_251_MP</v>
      </c>
    </row>
    <row r="619" spans="1:14" ht="15.75" thickBot="1" x14ac:dyDescent="0.3">
      <c r="A619" s="7">
        <v>150</v>
      </c>
      <c r="B619" s="8" t="s">
        <v>860</v>
      </c>
      <c r="C619" s="36" t="s">
        <v>2635</v>
      </c>
      <c r="D619" s="15" t="str">
        <f t="shared" si="82"/>
        <v>NA</v>
      </c>
      <c r="E619" s="25">
        <f t="shared" si="83"/>
        <v>0</v>
      </c>
      <c r="F619" s="8" t="s">
        <v>809</v>
      </c>
      <c r="G619" s="6">
        <f t="shared" si="84"/>
        <v>144512.59319843596</v>
      </c>
      <c r="H619" s="5">
        <v>5.1599056942779304</v>
      </c>
      <c r="I619" s="28">
        <f t="shared" si="85"/>
        <v>1</v>
      </c>
      <c r="J619" s="8" t="s">
        <v>810</v>
      </c>
      <c r="K619" s="6">
        <f t="shared" si="80"/>
        <v>4426.3007483984175</v>
      </c>
      <c r="L619" s="5">
        <v>3.64604091906536</v>
      </c>
      <c r="M619" s="29">
        <f t="shared" si="86"/>
        <v>1</v>
      </c>
      <c r="N619" s="9" t="str">
        <f t="shared" si="81"/>
        <v>G1T1701_BR_048_P__G1T1701_BR_001_P</v>
      </c>
    </row>
    <row r="620" spans="1:14" x14ac:dyDescent="0.25">
      <c r="A620">
        <v>150</v>
      </c>
      <c r="B620" s="1" t="s">
        <v>1481</v>
      </c>
      <c r="C620" s="35" t="s">
        <v>2635</v>
      </c>
      <c r="D620" s="15" t="str">
        <f t="shared" si="82"/>
        <v>NA</v>
      </c>
      <c r="E620" s="25">
        <f t="shared" si="83"/>
        <v>0</v>
      </c>
      <c r="F620" s="1" t="s">
        <v>1398</v>
      </c>
      <c r="G620" s="6">
        <f t="shared" si="84"/>
        <v>18034.232053609314</v>
      </c>
      <c r="H620" s="6">
        <v>4.2560976536141402</v>
      </c>
      <c r="I620" s="28">
        <f t="shared" si="85"/>
        <v>1</v>
      </c>
      <c r="J620" s="1" t="s">
        <v>1399</v>
      </c>
      <c r="K620" s="6">
        <f t="shared" si="80"/>
        <v>3026.0779897616667</v>
      </c>
      <c r="L620" s="13">
        <v>3.48088011670986</v>
      </c>
      <c r="M620" s="29">
        <f t="shared" si="86"/>
        <v>1</v>
      </c>
      <c r="N620" s="4" t="str">
        <f t="shared" si="81"/>
        <v>G1T1701_BR_182_MP__G1T1701_BR_023_P</v>
      </c>
    </row>
    <row r="621" spans="1:14" x14ac:dyDescent="0.25">
      <c r="A621">
        <v>150</v>
      </c>
      <c r="B621" s="1" t="s">
        <v>1094</v>
      </c>
      <c r="C621" s="35" t="s">
        <v>2635</v>
      </c>
      <c r="D621" s="15" t="str">
        <f t="shared" si="82"/>
        <v>NA</v>
      </c>
      <c r="E621" s="25">
        <f t="shared" si="83"/>
        <v>0</v>
      </c>
      <c r="F621" s="1" t="s">
        <v>1</v>
      </c>
      <c r="G621" s="6">
        <f t="shared" si="84"/>
        <v>60211.171035367588</v>
      </c>
      <c r="H621" s="5">
        <v>4.7796770737982897</v>
      </c>
      <c r="I621" s="28">
        <f t="shared" si="85"/>
        <v>1</v>
      </c>
      <c r="J621" s="1" t="s">
        <v>2</v>
      </c>
      <c r="K621" s="6">
        <f t="shared" si="80"/>
        <v>1</v>
      </c>
      <c r="L621" s="5">
        <v>0</v>
      </c>
      <c r="M621" s="29">
        <f t="shared" si="86"/>
        <v>0</v>
      </c>
      <c r="N621" s="4" t="str">
        <f t="shared" si="81"/>
        <v>G1T1701_BR_053_GP__G1T1701_BR_005_P</v>
      </c>
    </row>
    <row r="622" spans="1:14" x14ac:dyDescent="0.25">
      <c r="A622">
        <v>155</v>
      </c>
      <c r="B622" s="1" t="s">
        <v>1333</v>
      </c>
      <c r="C622" s="16">
        <v>423926.3671875</v>
      </c>
      <c r="D622" s="15">
        <f t="shared" si="82"/>
        <v>5.6272904294672799</v>
      </c>
      <c r="E622" s="25"/>
      <c r="F622" s="1" t="s">
        <v>1057</v>
      </c>
      <c r="G622" s="6">
        <f t="shared" ref="G622:G648" si="87">10^H622</f>
        <v>1</v>
      </c>
      <c r="H622" s="6">
        <v>0</v>
      </c>
      <c r="I622" s="28">
        <f t="shared" ref="I622:I648" si="88">IF(H622=0, 0, 1)</f>
        <v>0</v>
      </c>
      <c r="J622" s="1" t="s">
        <v>1282</v>
      </c>
      <c r="K622" s="6">
        <f t="shared" ref="K622:K623" si="89">10^L622</f>
        <v>46124.041308961496</v>
      </c>
      <c r="L622" s="6">
        <v>4.6639273524233804</v>
      </c>
      <c r="M622" s="29">
        <f t="shared" ref="M622:M649" si="90">IF(L622=0,0,1)</f>
        <v>1</v>
      </c>
      <c r="N622" s="4" t="str">
        <f t="shared" si="81"/>
        <v>G1T1701_BR_119_MP__G1T1701_BR_324_MP</v>
      </c>
    </row>
    <row r="623" spans="1:14" x14ac:dyDescent="0.25">
      <c r="A623">
        <v>155</v>
      </c>
      <c r="B623" s="1" t="s">
        <v>996</v>
      </c>
      <c r="C623" s="30" t="s">
        <v>2634</v>
      </c>
      <c r="D623" s="15" t="e">
        <f t="shared" si="82"/>
        <v>#VALUE!</v>
      </c>
      <c r="E623" s="25"/>
      <c r="F623" s="1" t="s">
        <v>809</v>
      </c>
      <c r="G623" s="6">
        <f t="shared" si="87"/>
        <v>144512.59319843596</v>
      </c>
      <c r="H623" s="5">
        <v>5.1599056942779304</v>
      </c>
      <c r="I623" s="28">
        <f t="shared" si="88"/>
        <v>1</v>
      </c>
      <c r="J623" s="1" t="s">
        <v>947</v>
      </c>
      <c r="K623" s="6">
        <f t="shared" si="89"/>
        <v>2251.8161684806564</v>
      </c>
      <c r="L623" s="6">
        <v>3.3525329331272702</v>
      </c>
      <c r="M623" s="29">
        <f t="shared" si="90"/>
        <v>1</v>
      </c>
      <c r="N623" s="4" t="str">
        <f t="shared" si="81"/>
        <v>G1T1701_BR_048_P__G1T1701_BR_002_P</v>
      </c>
    </row>
    <row r="624" spans="1:14" x14ac:dyDescent="0.25">
      <c r="A624">
        <v>155</v>
      </c>
      <c r="B624" s="1" t="s">
        <v>1667</v>
      </c>
      <c r="C624" s="15">
        <v>15230.875244140625</v>
      </c>
      <c r="D624" s="15">
        <f t="shared" si="82"/>
        <v>4.1827248608395715</v>
      </c>
      <c r="E624" s="25"/>
      <c r="F624" s="1" t="s">
        <v>1398</v>
      </c>
      <c r="G624" s="6">
        <f t="shared" si="87"/>
        <v>18034.232053609314</v>
      </c>
      <c r="H624" s="6">
        <v>4.2560976536141402</v>
      </c>
      <c r="I624" s="28">
        <f t="shared" si="88"/>
        <v>1</v>
      </c>
      <c r="J624" s="1" t="s">
        <v>1621</v>
      </c>
      <c r="K624" s="6">
        <f t="shared" ref="K624:K629" si="91">10^L624</f>
        <v>9561.767980704506</v>
      </c>
      <c r="L624" s="6">
        <v>3.9805382011959698</v>
      </c>
      <c r="M624" s="29">
        <f t="shared" si="90"/>
        <v>1</v>
      </c>
      <c r="N624" s="4" t="str">
        <f t="shared" si="81"/>
        <v>G1T1701_BR_182_MP__G1T1701_BR_024_P</v>
      </c>
    </row>
    <row r="625" spans="1:14" x14ac:dyDescent="0.25">
      <c r="A625">
        <v>155</v>
      </c>
      <c r="B625" s="1" t="s">
        <v>252</v>
      </c>
      <c r="C625" s="33" t="s">
        <v>2635</v>
      </c>
      <c r="D625" s="15" t="str">
        <f t="shared" si="82"/>
        <v>NA</v>
      </c>
      <c r="E625" s="25"/>
      <c r="F625" s="1" t="s">
        <v>243</v>
      </c>
      <c r="G625" s="6">
        <f t="shared" si="87"/>
        <v>1</v>
      </c>
      <c r="H625" s="6">
        <v>0</v>
      </c>
      <c r="I625" s="28">
        <f t="shared" si="88"/>
        <v>0</v>
      </c>
      <c r="J625" s="1" t="s">
        <v>244</v>
      </c>
      <c r="K625" s="6">
        <f t="shared" si="91"/>
        <v>2664921.8070927695</v>
      </c>
      <c r="L625" s="6">
        <v>6.4256844706810403</v>
      </c>
      <c r="M625" s="29">
        <f t="shared" si="90"/>
        <v>1</v>
      </c>
      <c r="N625" s="4" t="str">
        <f t="shared" si="81"/>
        <v>G1T1701_BR_123_MP__G1T1701_BR_251_MP</v>
      </c>
    </row>
    <row r="626" spans="1:14" x14ac:dyDescent="0.25">
      <c r="A626">
        <v>155</v>
      </c>
      <c r="B626" s="1" t="s">
        <v>1105</v>
      </c>
      <c r="C626" s="31" t="s">
        <v>2635</v>
      </c>
      <c r="D626" s="15" t="str">
        <f t="shared" si="82"/>
        <v>NA</v>
      </c>
      <c r="E626" s="25"/>
      <c r="F626" s="1" t="s">
        <v>1</v>
      </c>
      <c r="G626" s="6">
        <f t="shared" si="87"/>
        <v>60211.171035367588</v>
      </c>
      <c r="H626" s="5">
        <v>4.7796770737982897</v>
      </c>
      <c r="I626" s="28">
        <f t="shared" si="88"/>
        <v>1</v>
      </c>
      <c r="J626" s="1" t="s">
        <v>2</v>
      </c>
      <c r="K626" s="6">
        <f t="shared" si="91"/>
        <v>1</v>
      </c>
      <c r="L626" s="5">
        <v>0</v>
      </c>
      <c r="M626" s="29">
        <f t="shared" si="90"/>
        <v>0</v>
      </c>
      <c r="N626" s="4" t="str">
        <f t="shared" si="81"/>
        <v>G1T1701_BR_053_GP__G1T1701_BR_005_P</v>
      </c>
    </row>
    <row r="627" spans="1:14" x14ac:dyDescent="0.25">
      <c r="A627">
        <v>155</v>
      </c>
      <c r="B627" s="1" t="s">
        <v>997</v>
      </c>
      <c r="C627" s="15">
        <v>8.8894152641296387</v>
      </c>
      <c r="D627" s="15">
        <f t="shared" si="82"/>
        <v>0.94887319450071084</v>
      </c>
      <c r="E627" s="25"/>
      <c r="F627" s="1" t="s">
        <v>809</v>
      </c>
      <c r="G627" s="6">
        <f t="shared" si="87"/>
        <v>144512.59319843596</v>
      </c>
      <c r="H627" s="5">
        <v>5.1599056942779304</v>
      </c>
      <c r="I627" s="28">
        <f t="shared" si="88"/>
        <v>1</v>
      </c>
      <c r="J627" s="1" t="s">
        <v>947</v>
      </c>
      <c r="K627" s="6">
        <f t="shared" si="91"/>
        <v>2251.8161684806564</v>
      </c>
      <c r="L627" s="6">
        <v>3.3525329331272702</v>
      </c>
      <c r="M627" s="29">
        <f t="shared" si="90"/>
        <v>1</v>
      </c>
      <c r="N627" s="4" t="str">
        <f t="shared" si="81"/>
        <v>G1T1701_BR_048_P__G1T1701_BR_002_P</v>
      </c>
    </row>
    <row r="628" spans="1:14" x14ac:dyDescent="0.25">
      <c r="A628">
        <v>155</v>
      </c>
      <c r="B628" s="1" t="s">
        <v>316</v>
      </c>
      <c r="C628" s="16">
        <v>86.744508743286133</v>
      </c>
      <c r="D628" s="15">
        <f t="shared" si="82"/>
        <v>1.9382419918436362</v>
      </c>
      <c r="E628" s="25"/>
      <c r="F628" s="1" t="s">
        <v>294</v>
      </c>
      <c r="G628" s="6">
        <f t="shared" si="87"/>
        <v>1578548.6754018439</v>
      </c>
      <c r="H628" s="13">
        <v>6.1982579781398597</v>
      </c>
      <c r="I628" s="28">
        <f t="shared" si="88"/>
        <v>1</v>
      </c>
      <c r="J628" s="1" t="s">
        <v>298</v>
      </c>
      <c r="K628" s="6">
        <f t="shared" si="91"/>
        <v>5922.8363458162949</v>
      </c>
      <c r="L628" s="6">
        <v>3.7725297327944398</v>
      </c>
      <c r="M628" s="29">
        <f t="shared" si="90"/>
        <v>1</v>
      </c>
      <c r="N628" s="4" t="str">
        <f t="shared" si="81"/>
        <v>G1T1701_BR_401_MP__G1T1701_BR_025_P</v>
      </c>
    </row>
    <row r="629" spans="1:14" x14ac:dyDescent="0.25">
      <c r="A629">
        <v>155</v>
      </c>
      <c r="B629" s="1" t="s">
        <v>2362</v>
      </c>
      <c r="C629" s="33" t="s">
        <v>2635</v>
      </c>
      <c r="D629" s="15" t="str">
        <f t="shared" si="82"/>
        <v>NA</v>
      </c>
      <c r="E629" s="25"/>
      <c r="F629" s="1" t="s">
        <v>2132</v>
      </c>
      <c r="G629" s="6">
        <f t="shared" si="87"/>
        <v>1</v>
      </c>
      <c r="H629" s="13">
        <v>0</v>
      </c>
      <c r="I629" s="28">
        <f t="shared" si="88"/>
        <v>0</v>
      </c>
      <c r="J629" s="1" t="s">
        <v>268</v>
      </c>
      <c r="K629" s="6">
        <f t="shared" si="91"/>
        <v>1072974.4982059898</v>
      </c>
      <c r="L629" s="6">
        <v>6.03058940004607</v>
      </c>
      <c r="M629" s="29">
        <f t="shared" si="90"/>
        <v>1</v>
      </c>
      <c r="N629" s="4" t="str">
        <f t="shared" si="81"/>
        <v>G1T1701_BR_131_M__G1T1701_BR_262_MP</v>
      </c>
    </row>
    <row r="630" spans="1:14" x14ac:dyDescent="0.25">
      <c r="A630">
        <v>155</v>
      </c>
      <c r="B630" s="1" t="s">
        <v>2039</v>
      </c>
      <c r="C630" s="16">
        <v>16.577771902084351</v>
      </c>
      <c r="D630" s="15">
        <f t="shared" si="82"/>
        <v>1.2195261597694755</v>
      </c>
      <c r="E630" s="25"/>
      <c r="F630" s="1" t="s">
        <v>1973</v>
      </c>
      <c r="G630" s="6">
        <f t="shared" si="87"/>
        <v>1</v>
      </c>
      <c r="H630" s="13">
        <v>0</v>
      </c>
      <c r="I630" s="28">
        <f t="shared" si="88"/>
        <v>0</v>
      </c>
      <c r="J630" s="1" t="s">
        <v>1974</v>
      </c>
      <c r="K630" s="6" t="s">
        <v>2635</v>
      </c>
      <c r="L630" s="6" t="s">
        <v>2635</v>
      </c>
      <c r="M630" s="29">
        <f t="shared" si="90"/>
        <v>1</v>
      </c>
      <c r="N630" s="4" t="str">
        <f t="shared" si="81"/>
        <v>G1T1701_BR_166_MP__G1T1701_BR_263_MP</v>
      </c>
    </row>
    <row r="631" spans="1:14" x14ac:dyDescent="0.25">
      <c r="A631">
        <v>155</v>
      </c>
      <c r="B631" s="1" t="s">
        <v>1761</v>
      </c>
      <c r="C631" s="16">
        <v>8.1368929147720301</v>
      </c>
      <c r="D631" s="15">
        <f t="shared" si="82"/>
        <v>0.91045860051944028</v>
      </c>
      <c r="E631" s="25"/>
      <c r="F631" s="1" t="s">
        <v>1750</v>
      </c>
      <c r="G631" s="6">
        <f t="shared" si="87"/>
        <v>416901.39429207786</v>
      </c>
      <c r="H631" s="6">
        <v>5.6200333475905397</v>
      </c>
      <c r="I631" s="28">
        <f t="shared" si="88"/>
        <v>1</v>
      </c>
      <c r="J631" s="1" t="s">
        <v>1751</v>
      </c>
      <c r="K631" s="6">
        <f t="shared" ref="K631:K639" si="92">10^L631</f>
        <v>6197.3545308944767</v>
      </c>
      <c r="L631" s="6">
        <v>3.79220634146305</v>
      </c>
      <c r="M631" s="29">
        <f t="shared" si="90"/>
        <v>1</v>
      </c>
      <c r="N631" s="4" t="str">
        <f t="shared" si="81"/>
        <v>G1T1701_BR_103_MP__G1T1701_BR_012_P</v>
      </c>
    </row>
    <row r="632" spans="1:14" x14ac:dyDescent="0.25">
      <c r="A632">
        <v>155</v>
      </c>
      <c r="B632" s="1" t="s">
        <v>1076</v>
      </c>
      <c r="C632" s="18">
        <v>25.211091041564941</v>
      </c>
      <c r="D632" s="15">
        <f t="shared" si="82"/>
        <v>1.4015916407211968</v>
      </c>
      <c r="E632" s="25"/>
      <c r="F632" s="1" t="s">
        <v>1057</v>
      </c>
      <c r="G632" s="6">
        <f t="shared" si="87"/>
        <v>1</v>
      </c>
      <c r="H632" s="6">
        <v>0</v>
      </c>
      <c r="I632" s="28">
        <f t="shared" si="88"/>
        <v>0</v>
      </c>
      <c r="J632" s="1" t="s">
        <v>1058</v>
      </c>
      <c r="K632" s="6">
        <f t="shared" si="92"/>
        <v>88143.078644477893</v>
      </c>
      <c r="L632" s="6">
        <v>4.9451882153928501</v>
      </c>
      <c r="M632" s="29">
        <f t="shared" si="90"/>
        <v>1</v>
      </c>
      <c r="N632" s="4" t="str">
        <f t="shared" si="81"/>
        <v>G1T1701_BR_119_MP__G1T1701_BR_015_P</v>
      </c>
    </row>
    <row r="633" spans="1:14" x14ac:dyDescent="0.25">
      <c r="A633">
        <v>155</v>
      </c>
      <c r="B633" s="1" t="s">
        <v>1668</v>
      </c>
      <c r="C633" s="33" t="s">
        <v>2635</v>
      </c>
      <c r="D633" s="15" t="str">
        <f t="shared" si="82"/>
        <v>NA</v>
      </c>
      <c r="E633" s="25"/>
      <c r="F633" s="1" t="s">
        <v>1398</v>
      </c>
      <c r="G633" s="6">
        <f t="shared" si="87"/>
        <v>18034.232053609314</v>
      </c>
      <c r="H633" s="6">
        <v>4.2560976536141402</v>
      </c>
      <c r="I633" s="28">
        <f t="shared" si="88"/>
        <v>1</v>
      </c>
      <c r="J633" s="1" t="s">
        <v>1621</v>
      </c>
      <c r="K633" s="6">
        <f t="shared" si="92"/>
        <v>9561.767980704506</v>
      </c>
      <c r="L633" s="6">
        <v>3.9805382011959698</v>
      </c>
      <c r="M633" s="29">
        <f t="shared" si="90"/>
        <v>1</v>
      </c>
      <c r="N633" s="4" t="str">
        <f t="shared" si="81"/>
        <v>G1T1701_BR_182_MP__G1T1701_BR_024_P</v>
      </c>
    </row>
    <row r="634" spans="1:14" x14ac:dyDescent="0.25">
      <c r="A634">
        <v>155</v>
      </c>
      <c r="B634" s="1" t="s">
        <v>1504</v>
      </c>
      <c r="C634" s="33" t="s">
        <v>2635</v>
      </c>
      <c r="D634" s="15" t="str">
        <f t="shared" si="82"/>
        <v>NA</v>
      </c>
      <c r="E634" s="25"/>
      <c r="F634" s="1" t="s">
        <v>1398</v>
      </c>
      <c r="G634" s="6">
        <f t="shared" si="87"/>
        <v>18034.232053609314</v>
      </c>
      <c r="H634" s="6">
        <v>4.2560976536141402</v>
      </c>
      <c r="I634" s="28">
        <f t="shared" si="88"/>
        <v>1</v>
      </c>
      <c r="J634" s="1" t="s">
        <v>1399</v>
      </c>
      <c r="K634" s="6">
        <f t="shared" si="92"/>
        <v>3026.0779897616667</v>
      </c>
      <c r="L634" s="13">
        <v>3.48088011670986</v>
      </c>
      <c r="M634" s="29">
        <f t="shared" si="90"/>
        <v>1</v>
      </c>
      <c r="N634" s="4" t="str">
        <f t="shared" si="81"/>
        <v>G1T1701_BR_182_MP__G1T1701_BR_023_P</v>
      </c>
    </row>
    <row r="635" spans="1:14" x14ac:dyDescent="0.25">
      <c r="A635">
        <v>155</v>
      </c>
      <c r="B635" s="1" t="s">
        <v>1505</v>
      </c>
      <c r="C635" s="16">
        <v>5.2789920568466187</v>
      </c>
      <c r="D635" s="15">
        <f t="shared" si="82"/>
        <v>0.72255100853055165</v>
      </c>
      <c r="E635" s="25"/>
      <c r="F635" s="1" t="s">
        <v>1398</v>
      </c>
      <c r="G635" s="6">
        <f t="shared" si="87"/>
        <v>18034.232053609314</v>
      </c>
      <c r="H635" s="6">
        <v>4.2560976536141402</v>
      </c>
      <c r="I635" s="28">
        <f t="shared" si="88"/>
        <v>1</v>
      </c>
      <c r="J635" s="1" t="s">
        <v>1399</v>
      </c>
      <c r="K635" s="6">
        <f t="shared" si="92"/>
        <v>3026.0779897616667</v>
      </c>
      <c r="L635" s="13">
        <v>3.48088011670986</v>
      </c>
      <c r="M635" s="29">
        <f t="shared" si="90"/>
        <v>1</v>
      </c>
      <c r="N635" s="4" t="str">
        <f t="shared" si="81"/>
        <v>G1T1701_BR_182_MP__G1T1701_BR_023_P</v>
      </c>
    </row>
    <row r="636" spans="1:14" x14ac:dyDescent="0.25">
      <c r="A636">
        <v>155</v>
      </c>
      <c r="B636" s="1" t="s">
        <v>191</v>
      </c>
      <c r="C636" s="33" t="s">
        <v>2635</v>
      </c>
      <c r="D636" s="15" t="str">
        <f t="shared" si="82"/>
        <v>NA</v>
      </c>
      <c r="E636" s="25"/>
      <c r="F636" s="1" t="s">
        <v>50</v>
      </c>
      <c r="G636" s="6">
        <f t="shared" si="87"/>
        <v>234254722.72361231</v>
      </c>
      <c r="H636" s="13">
        <v>8.3696883552999601</v>
      </c>
      <c r="I636" s="28">
        <f t="shared" si="88"/>
        <v>1</v>
      </c>
      <c r="J636" s="1" t="s">
        <v>51</v>
      </c>
      <c r="K636" s="6">
        <f t="shared" si="92"/>
        <v>11859.572669718431</v>
      </c>
      <c r="L636" s="6">
        <v>4.07406904058585</v>
      </c>
      <c r="M636" s="29">
        <f t="shared" si="90"/>
        <v>1</v>
      </c>
      <c r="N636" s="4" t="str">
        <f t="shared" si="81"/>
        <v>G1T1701_BR_139_MP__G1T1701_BR_042_P</v>
      </c>
    </row>
    <row r="637" spans="1:14" x14ac:dyDescent="0.25">
      <c r="A637">
        <v>155</v>
      </c>
      <c r="B637" s="1" t="s">
        <v>502</v>
      </c>
      <c r="C637" s="33" t="s">
        <v>2635</v>
      </c>
      <c r="D637" s="15" t="str">
        <f t="shared" si="82"/>
        <v>NA</v>
      </c>
      <c r="E637" s="25"/>
      <c r="F637" s="1" t="s">
        <v>438</v>
      </c>
      <c r="G637" s="6">
        <f t="shared" si="87"/>
        <v>210466.95188114457</v>
      </c>
      <c r="H637" s="5">
        <v>5.3231839113714896</v>
      </c>
      <c r="I637" s="28">
        <f t="shared" si="88"/>
        <v>1</v>
      </c>
      <c r="J637" s="1" t="s">
        <v>439</v>
      </c>
      <c r="K637" s="6">
        <f t="shared" si="92"/>
        <v>1989.8657498618879</v>
      </c>
      <c r="L637" s="6">
        <v>3.2988237768816</v>
      </c>
      <c r="M637" s="29">
        <f t="shared" si="90"/>
        <v>1</v>
      </c>
      <c r="N637" s="4" t="str">
        <f t="shared" si="81"/>
        <v>G1T1701_BR_067_GP__G1T1701_BR_037_P</v>
      </c>
    </row>
    <row r="638" spans="1:14" x14ac:dyDescent="0.25">
      <c r="A638">
        <v>155</v>
      </c>
      <c r="B638" s="1" t="s">
        <v>1506</v>
      </c>
      <c r="C638" s="33" t="s">
        <v>2635</v>
      </c>
      <c r="D638" s="15" t="str">
        <f t="shared" si="82"/>
        <v>NA</v>
      </c>
      <c r="E638" s="25"/>
      <c r="F638" s="1" t="s">
        <v>1398</v>
      </c>
      <c r="G638" s="6">
        <f t="shared" si="87"/>
        <v>18034.232053609314</v>
      </c>
      <c r="H638" s="6">
        <v>4.2560976536141402</v>
      </c>
      <c r="I638" s="28">
        <f t="shared" si="88"/>
        <v>1</v>
      </c>
      <c r="J638" s="1" t="s">
        <v>1399</v>
      </c>
      <c r="K638" s="6">
        <f t="shared" si="92"/>
        <v>3026.0779897616667</v>
      </c>
      <c r="L638" s="13">
        <v>3.48088011670986</v>
      </c>
      <c r="M638" s="29">
        <f t="shared" si="90"/>
        <v>1</v>
      </c>
      <c r="N638" s="4" t="str">
        <f t="shared" si="81"/>
        <v>G1T1701_BR_182_MP__G1T1701_BR_023_P</v>
      </c>
    </row>
    <row r="639" spans="1:14" x14ac:dyDescent="0.25">
      <c r="A639">
        <v>155</v>
      </c>
      <c r="B639" s="1" t="s">
        <v>887</v>
      </c>
      <c r="C639" s="16">
        <v>301.61783218383698</v>
      </c>
      <c r="D639" s="15">
        <f t="shared" si="82"/>
        <v>2.4794570142206287</v>
      </c>
      <c r="E639" s="25"/>
      <c r="F639" s="1" t="s">
        <v>809</v>
      </c>
      <c r="G639" s="6">
        <f t="shared" si="87"/>
        <v>144512.59319843596</v>
      </c>
      <c r="H639" s="5">
        <v>5.1599056942779304</v>
      </c>
      <c r="I639" s="28">
        <f t="shared" si="88"/>
        <v>1</v>
      </c>
      <c r="J639" s="1" t="s">
        <v>810</v>
      </c>
      <c r="K639" s="6">
        <f t="shared" si="92"/>
        <v>4426.3007483984175</v>
      </c>
      <c r="L639" s="5">
        <v>3.64604091906536</v>
      </c>
      <c r="M639" s="29">
        <f t="shared" si="90"/>
        <v>1</v>
      </c>
      <c r="N639" s="4" t="str">
        <f t="shared" si="81"/>
        <v>G1T1701_BR_048_P__G1T1701_BR_001_P</v>
      </c>
    </row>
    <row r="640" spans="1:14" x14ac:dyDescent="0.25">
      <c r="A640">
        <v>155</v>
      </c>
      <c r="B640" s="1" t="s">
        <v>2040</v>
      </c>
      <c r="C640" s="33" t="s">
        <v>2635</v>
      </c>
      <c r="D640" s="15" t="str">
        <f t="shared" si="82"/>
        <v>NA</v>
      </c>
      <c r="E640" s="25"/>
      <c r="F640" s="1" t="s">
        <v>1973</v>
      </c>
      <c r="G640" s="6">
        <f t="shared" si="87"/>
        <v>1</v>
      </c>
      <c r="H640" s="13">
        <v>0</v>
      </c>
      <c r="I640" s="28">
        <f t="shared" si="88"/>
        <v>0</v>
      </c>
      <c r="J640" s="1" t="s">
        <v>1974</v>
      </c>
      <c r="K640" s="6" t="s">
        <v>2635</v>
      </c>
      <c r="L640" s="6" t="s">
        <v>2635</v>
      </c>
      <c r="M640" s="29">
        <f t="shared" si="90"/>
        <v>1</v>
      </c>
      <c r="N640" s="4" t="str">
        <f t="shared" si="81"/>
        <v>G1T1701_BR_166_MP__G1T1701_BR_263_MP</v>
      </c>
    </row>
    <row r="641" spans="1:14" x14ac:dyDescent="0.25">
      <c r="A641">
        <v>155</v>
      </c>
      <c r="B641" s="1" t="s">
        <v>998</v>
      </c>
      <c r="C641" s="16">
        <v>24.423923492431641</v>
      </c>
      <c r="D641" s="15">
        <f t="shared" si="82"/>
        <v>1.387815430871886</v>
      </c>
      <c r="E641" s="25"/>
      <c r="F641" s="1" t="s">
        <v>809</v>
      </c>
      <c r="G641" s="6">
        <f t="shared" si="87"/>
        <v>144512.59319843596</v>
      </c>
      <c r="H641" s="5">
        <v>5.1599056942779304</v>
      </c>
      <c r="I641" s="28">
        <f t="shared" si="88"/>
        <v>1</v>
      </c>
      <c r="J641" s="1" t="s">
        <v>947</v>
      </c>
      <c r="K641" s="6">
        <f>10^L641</f>
        <v>2251.8161684806564</v>
      </c>
      <c r="L641" s="6">
        <v>3.3525329331272702</v>
      </c>
      <c r="M641" s="29">
        <f t="shared" si="90"/>
        <v>1</v>
      </c>
      <c r="N641" s="4" t="str">
        <f t="shared" si="81"/>
        <v>G1T1701_BR_048_P__G1T1701_BR_002_P</v>
      </c>
    </row>
    <row r="642" spans="1:14" x14ac:dyDescent="0.25">
      <c r="A642">
        <v>155</v>
      </c>
      <c r="B642" s="1" t="s">
        <v>1908</v>
      </c>
      <c r="C642" s="16">
        <v>9.4254088401794434</v>
      </c>
      <c r="D642" s="15">
        <f t="shared" si="82"/>
        <v>0.97430019741183216</v>
      </c>
      <c r="E642" s="25"/>
      <c r="F642" s="1" t="s">
        <v>1842</v>
      </c>
      <c r="G642" s="6">
        <f t="shared" si="87"/>
        <v>1</v>
      </c>
      <c r="H642" s="5">
        <v>0</v>
      </c>
      <c r="I642" s="28">
        <f t="shared" si="88"/>
        <v>0</v>
      </c>
      <c r="J642" s="1" t="s">
        <v>1843</v>
      </c>
      <c r="K642" s="6">
        <f>10^L642</f>
        <v>2321.5210316928651</v>
      </c>
      <c r="L642" s="5">
        <v>3.3657726224871301</v>
      </c>
      <c r="M642" s="29">
        <f t="shared" si="90"/>
        <v>1</v>
      </c>
      <c r="N642" s="4" t="str">
        <f t="shared" ref="N642:N705" si="93">F642&amp;"__"&amp;J642</f>
        <v>G1T1701_BR_049_GP__G1T1701_BR_003_P</v>
      </c>
    </row>
    <row r="643" spans="1:14" x14ac:dyDescent="0.25">
      <c r="A643">
        <v>155</v>
      </c>
      <c r="B643" s="1" t="s">
        <v>888</v>
      </c>
      <c r="C643" s="16">
        <v>20.789110660552979</v>
      </c>
      <c r="D643" s="15">
        <f t="shared" ref="D643:D706" si="94">IF(C643="NA","NA",LOG10(C643))</f>
        <v>1.3178359110017117</v>
      </c>
      <c r="E643" s="25"/>
      <c r="F643" s="1" t="s">
        <v>809</v>
      </c>
      <c r="G643" s="6">
        <f t="shared" si="87"/>
        <v>144512.59319843596</v>
      </c>
      <c r="H643" s="5">
        <v>5.1599056942779304</v>
      </c>
      <c r="I643" s="28">
        <f t="shared" si="88"/>
        <v>1</v>
      </c>
      <c r="J643" s="1" t="s">
        <v>810</v>
      </c>
      <c r="K643" s="6">
        <f>10^L643</f>
        <v>4426.3007483984175</v>
      </c>
      <c r="L643" s="5">
        <v>3.64604091906536</v>
      </c>
      <c r="M643" s="29">
        <f t="shared" si="90"/>
        <v>1</v>
      </c>
      <c r="N643" s="4" t="str">
        <f t="shared" si="93"/>
        <v>G1T1701_BR_048_P__G1T1701_BR_001_P</v>
      </c>
    </row>
    <row r="644" spans="1:14" x14ac:dyDescent="0.25">
      <c r="A644">
        <v>155</v>
      </c>
      <c r="B644" s="1" t="s">
        <v>1334</v>
      </c>
      <c r="C644" s="16">
        <v>10.866557359695435</v>
      </c>
      <c r="D644" s="15">
        <f t="shared" si="94"/>
        <v>1.036091976791234</v>
      </c>
      <c r="E644" s="25"/>
      <c r="F644" s="1" t="s">
        <v>1057</v>
      </c>
      <c r="G644" s="6">
        <f t="shared" si="87"/>
        <v>1</v>
      </c>
      <c r="H644" s="6">
        <v>0</v>
      </c>
      <c r="I644" s="28">
        <f t="shared" si="88"/>
        <v>0</v>
      </c>
      <c r="J644" s="1" t="s">
        <v>1282</v>
      </c>
      <c r="K644" s="6">
        <f>10^L644</f>
        <v>46124.041308961496</v>
      </c>
      <c r="L644" s="6">
        <v>4.6639273524233804</v>
      </c>
      <c r="M644" s="29">
        <f t="shared" si="90"/>
        <v>1</v>
      </c>
      <c r="N644" s="4" t="str">
        <f t="shared" si="93"/>
        <v>G1T1701_BR_119_MP__G1T1701_BR_324_MP</v>
      </c>
    </row>
    <row r="645" spans="1:14" x14ac:dyDescent="0.25">
      <c r="A645">
        <v>155</v>
      </c>
      <c r="B645" s="1" t="s">
        <v>1077</v>
      </c>
      <c r="C645" s="33" t="s">
        <v>2635</v>
      </c>
      <c r="D645" s="15" t="str">
        <f t="shared" si="94"/>
        <v>NA</v>
      </c>
      <c r="E645" s="25"/>
      <c r="F645" s="1" t="s">
        <v>1057</v>
      </c>
      <c r="G645" s="6">
        <f t="shared" si="87"/>
        <v>1</v>
      </c>
      <c r="H645" s="6">
        <v>0</v>
      </c>
      <c r="I645" s="28">
        <f t="shared" si="88"/>
        <v>0</v>
      </c>
      <c r="J645" s="1" t="s">
        <v>1058</v>
      </c>
      <c r="K645" s="6">
        <f>10^L645</f>
        <v>88143.078644477893</v>
      </c>
      <c r="L645" s="6">
        <v>4.9451882153928501</v>
      </c>
      <c r="M645" s="29">
        <f t="shared" si="90"/>
        <v>1</v>
      </c>
      <c r="N645" s="4" t="str">
        <f t="shared" si="93"/>
        <v>G1T1701_BR_119_MP__G1T1701_BR_015_P</v>
      </c>
    </row>
    <row r="646" spans="1:14" x14ac:dyDescent="0.25">
      <c r="A646">
        <v>155</v>
      </c>
      <c r="B646" s="1" t="s">
        <v>2041</v>
      </c>
      <c r="C646" s="33" t="s">
        <v>2635</v>
      </c>
      <c r="D646" s="15" t="str">
        <f t="shared" si="94"/>
        <v>NA</v>
      </c>
      <c r="E646" s="25"/>
      <c r="F646" s="1" t="s">
        <v>1973</v>
      </c>
      <c r="G646" s="6">
        <f t="shared" si="87"/>
        <v>1</v>
      </c>
      <c r="H646" s="13">
        <v>0</v>
      </c>
      <c r="I646" s="28">
        <f t="shared" si="88"/>
        <v>0</v>
      </c>
      <c r="J646" s="1" t="s">
        <v>1974</v>
      </c>
      <c r="K646" s="6" t="s">
        <v>2635</v>
      </c>
      <c r="L646" s="6" t="s">
        <v>2635</v>
      </c>
      <c r="M646" s="29">
        <f t="shared" si="90"/>
        <v>1</v>
      </c>
      <c r="N646" s="4" t="str">
        <f t="shared" si="93"/>
        <v>G1T1701_BR_166_MP__G1T1701_BR_263_MP</v>
      </c>
    </row>
    <row r="647" spans="1:14" x14ac:dyDescent="0.25">
      <c r="A647" s="11">
        <v>155</v>
      </c>
      <c r="B647" s="12" t="s">
        <v>726</v>
      </c>
      <c r="C647" s="33" t="s">
        <v>2635</v>
      </c>
      <c r="D647" s="15" t="str">
        <f t="shared" si="94"/>
        <v>NA</v>
      </c>
      <c r="E647" s="25"/>
      <c r="F647" s="12" t="s">
        <v>653</v>
      </c>
      <c r="G647" s="13">
        <f t="shared" si="87"/>
        <v>1</v>
      </c>
      <c r="H647" s="13">
        <v>0</v>
      </c>
      <c r="I647" s="28">
        <f t="shared" si="88"/>
        <v>0</v>
      </c>
      <c r="J647" s="12" t="s">
        <v>654</v>
      </c>
      <c r="K647" s="6">
        <f t="shared" ref="K647:K661" si="95">10^L647</f>
        <v>170976.46731318292</v>
      </c>
      <c r="L647" s="6">
        <v>5.2329363395188802</v>
      </c>
      <c r="M647" s="29">
        <f t="shared" si="90"/>
        <v>1</v>
      </c>
      <c r="N647" s="4" t="str">
        <f t="shared" si="93"/>
        <v>G1T1701_BR_360_MP__G1T1701_BR_318_MP</v>
      </c>
    </row>
    <row r="648" spans="1:14" x14ac:dyDescent="0.25">
      <c r="A648">
        <v>155</v>
      </c>
      <c r="B648" s="1" t="s">
        <v>409</v>
      </c>
      <c r="C648" s="16">
        <v>17.479482889175415</v>
      </c>
      <c r="D648" s="15">
        <f t="shared" si="94"/>
        <v>1.2425285803750681</v>
      </c>
      <c r="E648" s="25"/>
      <c r="F648" s="1" t="s">
        <v>383</v>
      </c>
      <c r="G648" s="6">
        <f t="shared" si="87"/>
        <v>923130.20480727009</v>
      </c>
      <c r="H648" s="13">
        <v>5.9652629613089196</v>
      </c>
      <c r="I648" s="28">
        <f t="shared" si="88"/>
        <v>1</v>
      </c>
      <c r="J648" s="1" t="s">
        <v>384</v>
      </c>
      <c r="K648" s="6">
        <f t="shared" si="95"/>
        <v>208114.9469030929</v>
      </c>
      <c r="L648" s="6">
        <v>5.31830327254427</v>
      </c>
      <c r="M648" s="29">
        <f t="shared" si="90"/>
        <v>1</v>
      </c>
      <c r="N648" s="4" t="str">
        <f t="shared" si="93"/>
        <v>G1T1701_BR_134_MP__G1T1701_BR_444_MP</v>
      </c>
    </row>
    <row r="649" spans="1:14" x14ac:dyDescent="0.25">
      <c r="A649">
        <v>155</v>
      </c>
      <c r="B649" s="1" t="s">
        <v>889</v>
      </c>
      <c r="C649" s="33" t="s">
        <v>2635</v>
      </c>
      <c r="D649" s="15" t="str">
        <f t="shared" si="94"/>
        <v>NA</v>
      </c>
      <c r="E649" s="25"/>
      <c r="F649" s="1" t="s">
        <v>809</v>
      </c>
      <c r="G649" s="6">
        <f t="shared" ref="G649:G677" si="96">10^H649</f>
        <v>144512.59319843596</v>
      </c>
      <c r="H649" s="5">
        <v>5.1599056942779304</v>
      </c>
      <c r="I649" s="28">
        <f t="shared" ref="I649:I677" si="97">IF(H649=0, 0, 1)</f>
        <v>1</v>
      </c>
      <c r="J649" s="1" t="s">
        <v>810</v>
      </c>
      <c r="K649" s="6">
        <f t="shared" si="95"/>
        <v>4426.3007483984175</v>
      </c>
      <c r="L649" s="5">
        <v>3.64604091906536</v>
      </c>
      <c r="M649" s="29">
        <f t="shared" si="90"/>
        <v>1</v>
      </c>
      <c r="N649" s="4" t="str">
        <f t="shared" si="93"/>
        <v>G1T1701_BR_048_P__G1T1701_BR_001_P</v>
      </c>
    </row>
    <row r="650" spans="1:14" x14ac:dyDescent="0.25">
      <c r="A650">
        <v>155</v>
      </c>
      <c r="B650" s="1" t="s">
        <v>2363</v>
      </c>
      <c r="C650" s="33" t="s">
        <v>2635</v>
      </c>
      <c r="D650" s="15" t="str">
        <f t="shared" si="94"/>
        <v>NA</v>
      </c>
      <c r="E650" s="25"/>
      <c r="F650" s="1" t="s">
        <v>2132</v>
      </c>
      <c r="G650" s="6">
        <f t="shared" si="96"/>
        <v>1</v>
      </c>
      <c r="H650" s="13">
        <v>0</v>
      </c>
      <c r="I650" s="28">
        <f t="shared" si="97"/>
        <v>0</v>
      </c>
      <c r="J650" s="1" t="s">
        <v>268</v>
      </c>
      <c r="K650" s="6">
        <f t="shared" si="95"/>
        <v>1072974.4982059898</v>
      </c>
      <c r="L650" s="6">
        <v>6.03058940004607</v>
      </c>
      <c r="M650" s="29">
        <f t="shared" ref="M650:M677" si="98">IF(L650=0,0,1)</f>
        <v>1</v>
      </c>
      <c r="N650" s="4" t="str">
        <f t="shared" si="93"/>
        <v>G1T1701_BR_131_M__G1T1701_BR_262_MP</v>
      </c>
    </row>
    <row r="651" spans="1:14" x14ac:dyDescent="0.25">
      <c r="A651">
        <v>155</v>
      </c>
      <c r="B651" s="1" t="s">
        <v>999</v>
      </c>
      <c r="C651" s="16">
        <v>184.18462753295898</v>
      </c>
      <c r="D651" s="15">
        <f t="shared" si="94"/>
        <v>2.2652533801702446</v>
      </c>
      <c r="E651" s="25"/>
      <c r="F651" s="1" t="s">
        <v>809</v>
      </c>
      <c r="G651" s="6">
        <f t="shared" si="96"/>
        <v>144512.59319843596</v>
      </c>
      <c r="H651" s="5">
        <v>5.1599056942779304</v>
      </c>
      <c r="I651" s="28">
        <f t="shared" si="97"/>
        <v>1</v>
      </c>
      <c r="J651" s="1" t="s">
        <v>947</v>
      </c>
      <c r="K651" s="6">
        <f t="shared" si="95"/>
        <v>2251.8161684806564</v>
      </c>
      <c r="L651" s="6">
        <v>3.3525329331272702</v>
      </c>
      <c r="M651" s="29">
        <f t="shared" si="98"/>
        <v>1</v>
      </c>
      <c r="N651" s="14" t="str">
        <f t="shared" si="93"/>
        <v>G1T1701_BR_048_P__G1T1701_BR_002_P</v>
      </c>
    </row>
    <row r="652" spans="1:14" x14ac:dyDescent="0.25">
      <c r="A652">
        <v>155</v>
      </c>
      <c r="B652" s="1" t="s">
        <v>727</v>
      </c>
      <c r="C652" s="33" t="s">
        <v>2635</v>
      </c>
      <c r="D652" s="15" t="str">
        <f t="shared" si="94"/>
        <v>NA</v>
      </c>
      <c r="E652" s="25"/>
      <c r="F652" s="1" t="s">
        <v>653</v>
      </c>
      <c r="G652" s="13">
        <f t="shared" si="96"/>
        <v>1</v>
      </c>
      <c r="H652" s="13">
        <v>0</v>
      </c>
      <c r="I652" s="28">
        <f t="shared" si="97"/>
        <v>0</v>
      </c>
      <c r="J652" s="1" t="s">
        <v>654</v>
      </c>
      <c r="K652" s="6">
        <f t="shared" si="95"/>
        <v>170976.46731318292</v>
      </c>
      <c r="L652" s="6">
        <v>5.2329363395188802</v>
      </c>
      <c r="M652" s="29">
        <f t="shared" si="98"/>
        <v>1</v>
      </c>
      <c r="N652" s="4" t="str">
        <f t="shared" si="93"/>
        <v>G1T1701_BR_360_MP__G1T1701_BR_318_MP</v>
      </c>
    </row>
    <row r="653" spans="1:14" x14ac:dyDescent="0.25">
      <c r="A653">
        <v>155</v>
      </c>
      <c r="B653" s="1" t="s">
        <v>728</v>
      </c>
      <c r="C653" s="33" t="s">
        <v>2635</v>
      </c>
      <c r="D653" s="15" t="str">
        <f t="shared" si="94"/>
        <v>NA</v>
      </c>
      <c r="E653" s="25"/>
      <c r="F653" s="1" t="s">
        <v>653</v>
      </c>
      <c r="G653" s="13">
        <f t="shared" si="96"/>
        <v>1</v>
      </c>
      <c r="H653" s="13">
        <v>0</v>
      </c>
      <c r="I653" s="28">
        <f t="shared" si="97"/>
        <v>0</v>
      </c>
      <c r="J653" s="1" t="s">
        <v>654</v>
      </c>
      <c r="K653" s="6">
        <f t="shared" si="95"/>
        <v>170976.46731318292</v>
      </c>
      <c r="L653" s="6">
        <v>5.2329363395188802</v>
      </c>
      <c r="M653" s="29">
        <f t="shared" si="98"/>
        <v>1</v>
      </c>
      <c r="N653" s="4" t="str">
        <f t="shared" si="93"/>
        <v>G1T1701_BR_360_MP__G1T1701_BR_318_MP</v>
      </c>
    </row>
    <row r="654" spans="1:14" x14ac:dyDescent="0.25">
      <c r="A654">
        <v>155</v>
      </c>
      <c r="B654" s="1" t="s">
        <v>317</v>
      </c>
      <c r="C654" s="16">
        <v>54.244723320007324</v>
      </c>
      <c r="D654" s="15">
        <f t="shared" si="94"/>
        <v>1.7343574983830594</v>
      </c>
      <c r="E654" s="25"/>
      <c r="F654" s="1" t="s">
        <v>294</v>
      </c>
      <c r="G654" s="6">
        <f t="shared" si="96"/>
        <v>1578548.6754018439</v>
      </c>
      <c r="H654" s="13">
        <v>6.1982579781398597</v>
      </c>
      <c r="I654" s="28">
        <f t="shared" si="97"/>
        <v>1</v>
      </c>
      <c r="J654" s="1" t="s">
        <v>298</v>
      </c>
      <c r="K654" s="6">
        <f t="shared" si="95"/>
        <v>5922.8363458162949</v>
      </c>
      <c r="L654" s="6">
        <v>3.7725297327944398</v>
      </c>
      <c r="M654" s="29">
        <f t="shared" si="98"/>
        <v>1</v>
      </c>
      <c r="N654" s="4" t="str">
        <f t="shared" si="93"/>
        <v>G1T1701_BR_401_MP__G1T1701_BR_025_P</v>
      </c>
    </row>
    <row r="655" spans="1:14" x14ac:dyDescent="0.25">
      <c r="A655">
        <v>155</v>
      </c>
      <c r="B655" s="1" t="s">
        <v>2364</v>
      </c>
      <c r="C655" s="33" t="s">
        <v>2635</v>
      </c>
      <c r="D655" s="15" t="str">
        <f t="shared" si="94"/>
        <v>NA</v>
      </c>
      <c r="E655" s="25"/>
      <c r="F655" s="1" t="s">
        <v>2132</v>
      </c>
      <c r="G655" s="6">
        <f t="shared" si="96"/>
        <v>1</v>
      </c>
      <c r="H655" s="13">
        <v>0</v>
      </c>
      <c r="I655" s="28">
        <f t="shared" si="97"/>
        <v>0</v>
      </c>
      <c r="J655" s="1" t="s">
        <v>268</v>
      </c>
      <c r="K655" s="6">
        <f t="shared" si="95"/>
        <v>1072974.4982059898</v>
      </c>
      <c r="L655" s="6">
        <v>6.03058940004607</v>
      </c>
      <c r="M655" s="29">
        <f t="shared" si="98"/>
        <v>1</v>
      </c>
      <c r="N655" s="4" t="str">
        <f t="shared" si="93"/>
        <v>G1T1701_BR_131_M__G1T1701_BR_262_MP</v>
      </c>
    </row>
    <row r="656" spans="1:14" x14ac:dyDescent="0.25">
      <c r="A656" s="11">
        <v>155</v>
      </c>
      <c r="B656" s="12" t="s">
        <v>1762</v>
      </c>
      <c r="C656" s="16">
        <v>6.6176921129226685</v>
      </c>
      <c r="D656" s="15">
        <f t="shared" si="94"/>
        <v>0.82070655781186841</v>
      </c>
      <c r="E656" s="25"/>
      <c r="F656" s="12" t="s">
        <v>1750</v>
      </c>
      <c r="G656" s="6">
        <f t="shared" si="96"/>
        <v>416901.39429207786</v>
      </c>
      <c r="H656" s="6">
        <v>5.6200333475905397</v>
      </c>
      <c r="I656" s="28">
        <f t="shared" si="97"/>
        <v>1</v>
      </c>
      <c r="J656" s="12" t="s">
        <v>1751</v>
      </c>
      <c r="K656" s="6">
        <f t="shared" si="95"/>
        <v>6197.3545308944767</v>
      </c>
      <c r="L656" s="6">
        <v>3.79220634146305</v>
      </c>
      <c r="M656" s="29">
        <f t="shared" si="98"/>
        <v>1</v>
      </c>
      <c r="N656" s="4" t="str">
        <f t="shared" si="93"/>
        <v>G1T1701_BR_103_MP__G1T1701_BR_012_P</v>
      </c>
    </row>
    <row r="657" spans="1:14" x14ac:dyDescent="0.25">
      <c r="A657">
        <v>155</v>
      </c>
      <c r="B657" s="1" t="s">
        <v>1000</v>
      </c>
      <c r="C657" s="33" t="s">
        <v>2635</v>
      </c>
      <c r="D657" s="15" t="str">
        <f t="shared" si="94"/>
        <v>NA</v>
      </c>
      <c r="E657" s="25"/>
      <c r="F657" s="1" t="s">
        <v>809</v>
      </c>
      <c r="G657" s="6">
        <f t="shared" si="96"/>
        <v>144512.59319843596</v>
      </c>
      <c r="H657" s="5">
        <v>5.1599056942779304</v>
      </c>
      <c r="I657" s="28">
        <f t="shared" si="97"/>
        <v>1</v>
      </c>
      <c r="J657" s="1" t="s">
        <v>947</v>
      </c>
      <c r="K657" s="6">
        <f t="shared" si="95"/>
        <v>2251.8161684806564</v>
      </c>
      <c r="L657" s="6">
        <v>3.3525329331272702</v>
      </c>
      <c r="M657" s="29">
        <f t="shared" si="98"/>
        <v>1</v>
      </c>
      <c r="N657" s="4" t="str">
        <f t="shared" si="93"/>
        <v>G1T1701_BR_048_P__G1T1701_BR_002_P</v>
      </c>
    </row>
    <row r="658" spans="1:14" x14ac:dyDescent="0.25">
      <c r="A658">
        <v>155</v>
      </c>
      <c r="B658" s="1" t="s">
        <v>1669</v>
      </c>
      <c r="C658" s="33" t="s">
        <v>2635</v>
      </c>
      <c r="D658" s="15" t="str">
        <f t="shared" si="94"/>
        <v>NA</v>
      </c>
      <c r="E658" s="25"/>
      <c r="F658" s="1" t="s">
        <v>1398</v>
      </c>
      <c r="G658" s="6">
        <f t="shared" si="96"/>
        <v>18034.232053609314</v>
      </c>
      <c r="H658" s="6">
        <v>4.2560976536141402</v>
      </c>
      <c r="I658" s="28">
        <f t="shared" si="97"/>
        <v>1</v>
      </c>
      <c r="J658" s="1" t="s">
        <v>1621</v>
      </c>
      <c r="K658" s="6">
        <f t="shared" si="95"/>
        <v>9561.767980704506</v>
      </c>
      <c r="L658" s="6">
        <v>3.9805382011959698</v>
      </c>
      <c r="M658" s="29">
        <f t="shared" si="98"/>
        <v>1</v>
      </c>
      <c r="N658" s="4" t="str">
        <f t="shared" si="93"/>
        <v>G1T1701_BR_182_MP__G1T1701_BR_024_P</v>
      </c>
    </row>
    <row r="659" spans="1:14" x14ac:dyDescent="0.25">
      <c r="A659">
        <v>155</v>
      </c>
      <c r="B659" s="1" t="s">
        <v>1507</v>
      </c>
      <c r="C659" s="16">
        <v>13.577830791473389</v>
      </c>
      <c r="D659" s="15">
        <f t="shared" si="94"/>
        <v>1.1328303921431082</v>
      </c>
      <c r="E659" s="25"/>
      <c r="F659" s="1" t="s">
        <v>1398</v>
      </c>
      <c r="G659" s="6">
        <f t="shared" si="96"/>
        <v>18034.232053609314</v>
      </c>
      <c r="H659" s="6">
        <v>4.2560976536141402</v>
      </c>
      <c r="I659" s="28">
        <f t="shared" si="97"/>
        <v>1</v>
      </c>
      <c r="J659" s="1" t="s">
        <v>1399</v>
      </c>
      <c r="K659" s="6">
        <f t="shared" si="95"/>
        <v>3026.0779897616667</v>
      </c>
      <c r="L659" s="13">
        <v>3.48088011670986</v>
      </c>
      <c r="M659" s="29">
        <f t="shared" si="98"/>
        <v>1</v>
      </c>
      <c r="N659" s="4" t="str">
        <f t="shared" si="93"/>
        <v>G1T1701_BR_182_MP__G1T1701_BR_023_P</v>
      </c>
    </row>
    <row r="660" spans="1:14" x14ac:dyDescent="0.25">
      <c r="A660">
        <v>155</v>
      </c>
      <c r="B660" s="1" t="s">
        <v>729</v>
      </c>
      <c r="C660" s="16">
        <v>8.8269591331481934</v>
      </c>
      <c r="D660" s="15">
        <f t="shared" si="94"/>
        <v>0.94581111590541733</v>
      </c>
      <c r="E660" s="25"/>
      <c r="F660" s="1" t="s">
        <v>653</v>
      </c>
      <c r="G660" s="13">
        <f t="shared" si="96"/>
        <v>1</v>
      </c>
      <c r="H660" s="13">
        <v>0</v>
      </c>
      <c r="I660" s="28">
        <f t="shared" si="97"/>
        <v>0</v>
      </c>
      <c r="J660" s="1" t="s">
        <v>654</v>
      </c>
      <c r="K660" s="6">
        <f t="shared" si="95"/>
        <v>170976.46731318292</v>
      </c>
      <c r="L660" s="6">
        <v>5.2329363395188802</v>
      </c>
      <c r="M660" s="29">
        <f t="shared" si="98"/>
        <v>1</v>
      </c>
      <c r="N660" s="4" t="str">
        <f t="shared" si="93"/>
        <v>G1T1701_BR_360_MP__G1T1701_BR_318_MP</v>
      </c>
    </row>
    <row r="661" spans="1:14" x14ac:dyDescent="0.25">
      <c r="A661">
        <v>155</v>
      </c>
      <c r="B661" s="1" t="s">
        <v>253</v>
      </c>
      <c r="C661" s="33" t="s">
        <v>2635</v>
      </c>
      <c r="D661" s="15" t="str">
        <f t="shared" si="94"/>
        <v>NA</v>
      </c>
      <c r="E661" s="25"/>
      <c r="F661" s="1" t="s">
        <v>243</v>
      </c>
      <c r="G661" s="6">
        <f t="shared" si="96"/>
        <v>1</v>
      </c>
      <c r="H661" s="6">
        <v>0</v>
      </c>
      <c r="I661" s="28">
        <f t="shared" si="97"/>
        <v>0</v>
      </c>
      <c r="J661" s="1" t="s">
        <v>244</v>
      </c>
      <c r="K661" s="6">
        <f t="shared" si="95"/>
        <v>2664921.8070927695</v>
      </c>
      <c r="L661" s="6">
        <v>6.4256844706810403</v>
      </c>
      <c r="M661" s="29">
        <f t="shared" si="98"/>
        <v>1</v>
      </c>
      <c r="N661" s="4" t="str">
        <f t="shared" si="93"/>
        <v>G1T1701_BR_123_MP__G1T1701_BR_251_MP</v>
      </c>
    </row>
    <row r="662" spans="1:14" x14ac:dyDescent="0.25">
      <c r="A662">
        <v>155</v>
      </c>
      <c r="B662" s="1" t="s">
        <v>2042</v>
      </c>
      <c r="C662" s="16">
        <v>309.07617568969727</v>
      </c>
      <c r="D662" s="15">
        <f t="shared" si="94"/>
        <v>2.4900655299249492</v>
      </c>
      <c r="E662" s="25"/>
      <c r="F662" s="1" t="s">
        <v>1973</v>
      </c>
      <c r="G662" s="6">
        <f t="shared" si="96"/>
        <v>1</v>
      </c>
      <c r="H662" s="13">
        <v>0</v>
      </c>
      <c r="I662" s="28">
        <f t="shared" si="97"/>
        <v>0</v>
      </c>
      <c r="J662" s="1" t="s">
        <v>1974</v>
      </c>
      <c r="K662" s="6" t="s">
        <v>2635</v>
      </c>
      <c r="L662" s="6" t="s">
        <v>2635</v>
      </c>
      <c r="M662" s="29">
        <f t="shared" si="98"/>
        <v>1</v>
      </c>
      <c r="N662" s="4" t="str">
        <f t="shared" si="93"/>
        <v>G1T1701_BR_166_MP__G1T1701_BR_263_MP</v>
      </c>
    </row>
    <row r="663" spans="1:14" x14ac:dyDescent="0.25">
      <c r="A663">
        <v>155</v>
      </c>
      <c r="B663" s="1" t="s">
        <v>1191</v>
      </c>
      <c r="C663" s="16">
        <v>24.603497982025146</v>
      </c>
      <c r="D663" s="15">
        <f t="shared" si="94"/>
        <v>1.3909968569527265</v>
      </c>
      <c r="E663" s="25"/>
      <c r="F663" s="1" t="s">
        <v>1</v>
      </c>
      <c r="G663" s="6">
        <f t="shared" si="96"/>
        <v>60211.171035367588</v>
      </c>
      <c r="H663" s="5">
        <v>4.7796770737982897</v>
      </c>
      <c r="I663" s="28">
        <f t="shared" si="97"/>
        <v>1</v>
      </c>
      <c r="J663" s="1" t="s">
        <v>1137</v>
      </c>
      <c r="K663" s="6">
        <f>10^L663</f>
        <v>2980.1501246506136</v>
      </c>
      <c r="L663" s="5">
        <v>3.47423814215181</v>
      </c>
      <c r="M663" s="29">
        <f t="shared" si="98"/>
        <v>1</v>
      </c>
      <c r="N663" s="4" t="str">
        <f t="shared" si="93"/>
        <v>G1T1701_BR_053_GP__G1T1701_BR_006_P</v>
      </c>
    </row>
    <row r="664" spans="1:14" x14ac:dyDescent="0.25">
      <c r="A664">
        <v>155</v>
      </c>
      <c r="B664" s="1" t="s">
        <v>1508</v>
      </c>
      <c r="C664" s="16">
        <v>20.333163738250732</v>
      </c>
      <c r="D664" s="15">
        <f t="shared" si="94"/>
        <v>1.3082049579378736</v>
      </c>
      <c r="E664" s="25"/>
      <c r="F664" s="1" t="s">
        <v>1398</v>
      </c>
      <c r="G664" s="6">
        <f t="shared" si="96"/>
        <v>18034.232053609314</v>
      </c>
      <c r="H664" s="6">
        <v>4.2560976536141402</v>
      </c>
      <c r="I664" s="28">
        <f t="shared" si="97"/>
        <v>1</v>
      </c>
      <c r="J664" s="1" t="s">
        <v>1399</v>
      </c>
      <c r="K664" s="6">
        <f>10^L664</f>
        <v>3026.0779897616667</v>
      </c>
      <c r="L664" s="13">
        <v>3.48088011670986</v>
      </c>
      <c r="M664" s="29">
        <f t="shared" si="98"/>
        <v>1</v>
      </c>
      <c r="N664" s="4" t="str">
        <f t="shared" si="93"/>
        <v>G1T1701_BR_182_MP__G1T1701_BR_023_P</v>
      </c>
    </row>
    <row r="665" spans="1:14" x14ac:dyDescent="0.25">
      <c r="A665">
        <v>155</v>
      </c>
      <c r="B665" s="1" t="s">
        <v>2043</v>
      </c>
      <c r="C665" s="16">
        <v>4695.42236328125</v>
      </c>
      <c r="D665" s="15">
        <f t="shared" si="94"/>
        <v>3.6716746640765057</v>
      </c>
      <c r="E665" s="25"/>
      <c r="F665" s="1" t="s">
        <v>1973</v>
      </c>
      <c r="G665" s="6">
        <f t="shared" si="96"/>
        <v>1</v>
      </c>
      <c r="H665" s="13">
        <v>0</v>
      </c>
      <c r="I665" s="28">
        <f t="shared" si="97"/>
        <v>0</v>
      </c>
      <c r="J665" s="1" t="s">
        <v>1974</v>
      </c>
      <c r="K665" s="6" t="s">
        <v>2635</v>
      </c>
      <c r="L665" s="6" t="s">
        <v>2635</v>
      </c>
      <c r="M665" s="29">
        <f t="shared" si="98"/>
        <v>1</v>
      </c>
      <c r="N665" s="4" t="str">
        <f t="shared" si="93"/>
        <v>G1T1701_BR_166_MP__G1T1701_BR_263_MP</v>
      </c>
    </row>
    <row r="666" spans="1:14" x14ac:dyDescent="0.25">
      <c r="A666">
        <v>155</v>
      </c>
      <c r="B666" s="1" t="s">
        <v>2365</v>
      </c>
      <c r="C666" s="33" t="s">
        <v>2635</v>
      </c>
      <c r="D666" s="15" t="str">
        <f t="shared" si="94"/>
        <v>NA</v>
      </c>
      <c r="E666" s="25"/>
      <c r="F666" s="1" t="s">
        <v>2132</v>
      </c>
      <c r="G666" s="6">
        <f t="shared" si="96"/>
        <v>1</v>
      </c>
      <c r="H666" s="13">
        <v>0</v>
      </c>
      <c r="I666" s="28">
        <f t="shared" si="97"/>
        <v>0</v>
      </c>
      <c r="J666" s="1" t="s">
        <v>268</v>
      </c>
      <c r="K666" s="6">
        <f>10^L666</f>
        <v>1072974.4982059898</v>
      </c>
      <c r="L666" s="6">
        <v>6.03058940004607</v>
      </c>
      <c r="M666" s="29">
        <f t="shared" si="98"/>
        <v>1</v>
      </c>
      <c r="N666" s="4" t="str">
        <f t="shared" si="93"/>
        <v>G1T1701_BR_131_M__G1T1701_BR_262_MP</v>
      </c>
    </row>
    <row r="667" spans="1:14" x14ac:dyDescent="0.25">
      <c r="A667">
        <v>155</v>
      </c>
      <c r="B667" s="1" t="s">
        <v>318</v>
      </c>
      <c r="C667" s="33" t="s">
        <v>2635</v>
      </c>
      <c r="D667" s="15" t="str">
        <f t="shared" si="94"/>
        <v>NA</v>
      </c>
      <c r="E667" s="25"/>
      <c r="F667" s="1" t="s">
        <v>294</v>
      </c>
      <c r="G667" s="6">
        <f t="shared" si="96"/>
        <v>1578548.6754018439</v>
      </c>
      <c r="H667" s="13">
        <v>6.1982579781398597</v>
      </c>
      <c r="I667" s="28">
        <f t="shared" si="97"/>
        <v>1</v>
      </c>
      <c r="J667" s="1" t="s">
        <v>298</v>
      </c>
      <c r="K667" s="6">
        <f>10^L667</f>
        <v>5922.8363458162949</v>
      </c>
      <c r="L667" s="6">
        <v>3.7725297327944398</v>
      </c>
      <c r="M667" s="29">
        <f t="shared" si="98"/>
        <v>1</v>
      </c>
      <c r="N667" s="4" t="str">
        <f t="shared" si="93"/>
        <v>G1T1701_BR_401_MP__G1T1701_BR_025_P</v>
      </c>
    </row>
    <row r="668" spans="1:14" x14ac:dyDescent="0.25">
      <c r="A668">
        <v>155</v>
      </c>
      <c r="B668" s="1" t="s">
        <v>2044</v>
      </c>
      <c r="C668" s="33" t="s">
        <v>2635</v>
      </c>
      <c r="D668" s="15" t="str">
        <f t="shared" si="94"/>
        <v>NA</v>
      </c>
      <c r="E668" s="25"/>
      <c r="F668" s="1" t="s">
        <v>1973</v>
      </c>
      <c r="G668" s="6">
        <f t="shared" si="96"/>
        <v>1</v>
      </c>
      <c r="H668" s="13">
        <v>0</v>
      </c>
      <c r="I668" s="28">
        <f t="shared" si="97"/>
        <v>0</v>
      </c>
      <c r="J668" s="1" t="s">
        <v>1974</v>
      </c>
      <c r="K668" s="6" t="s">
        <v>2635</v>
      </c>
      <c r="L668" s="6" t="s">
        <v>2635</v>
      </c>
      <c r="M668" s="29">
        <f t="shared" si="98"/>
        <v>1</v>
      </c>
      <c r="N668" s="14" t="str">
        <f t="shared" si="93"/>
        <v>G1T1701_BR_166_MP__G1T1701_BR_263_MP</v>
      </c>
    </row>
    <row r="669" spans="1:14" x14ac:dyDescent="0.25">
      <c r="A669">
        <v>155</v>
      </c>
      <c r="B669" s="1" t="s">
        <v>1670</v>
      </c>
      <c r="C669" s="33" t="s">
        <v>2635</v>
      </c>
      <c r="D669" s="15" t="str">
        <f t="shared" si="94"/>
        <v>NA</v>
      </c>
      <c r="E669" s="25"/>
      <c r="F669" s="1" t="s">
        <v>1398</v>
      </c>
      <c r="G669" s="6">
        <f t="shared" si="96"/>
        <v>18034.232053609314</v>
      </c>
      <c r="H669" s="6">
        <v>4.2560976536141402</v>
      </c>
      <c r="I669" s="28">
        <f t="shared" si="97"/>
        <v>1</v>
      </c>
      <c r="J669" s="1" t="s">
        <v>1621</v>
      </c>
      <c r="K669" s="6">
        <f>10^L669</f>
        <v>9561.767980704506</v>
      </c>
      <c r="L669" s="6">
        <v>3.9805382011959698</v>
      </c>
      <c r="M669" s="29">
        <f t="shared" si="98"/>
        <v>1</v>
      </c>
      <c r="N669" s="4" t="str">
        <f t="shared" si="93"/>
        <v>G1T1701_BR_182_MP__G1T1701_BR_024_P</v>
      </c>
    </row>
    <row r="670" spans="1:14" x14ac:dyDescent="0.25">
      <c r="A670">
        <v>155</v>
      </c>
      <c r="B670" s="1" t="s">
        <v>730</v>
      </c>
      <c r="C670" s="16">
        <v>19010.845947265625</v>
      </c>
      <c r="D670" s="15">
        <f t="shared" si="94"/>
        <v>4.2790014425916523</v>
      </c>
      <c r="E670" s="25"/>
      <c r="F670" s="1" t="s">
        <v>653</v>
      </c>
      <c r="G670" s="13">
        <f t="shared" si="96"/>
        <v>1</v>
      </c>
      <c r="H670" s="13">
        <v>0</v>
      </c>
      <c r="I670" s="28">
        <f t="shared" si="97"/>
        <v>0</v>
      </c>
      <c r="J670" s="1" t="s">
        <v>654</v>
      </c>
      <c r="K670" s="6">
        <f>10^L670</f>
        <v>170976.46731318292</v>
      </c>
      <c r="L670" s="6">
        <v>5.2329363395188802</v>
      </c>
      <c r="M670" s="29">
        <f t="shared" si="98"/>
        <v>1</v>
      </c>
      <c r="N670" s="4" t="str">
        <f t="shared" si="93"/>
        <v>G1T1701_BR_360_MP__G1T1701_BR_318_MP</v>
      </c>
    </row>
    <row r="671" spans="1:14" x14ac:dyDescent="0.25">
      <c r="A671">
        <v>155</v>
      </c>
      <c r="B671" s="1" t="s">
        <v>1671</v>
      </c>
      <c r="C671" s="33" t="s">
        <v>2635</v>
      </c>
      <c r="D671" s="15" t="str">
        <f t="shared" si="94"/>
        <v>NA</v>
      </c>
      <c r="E671" s="25"/>
      <c r="F671" s="1" t="s">
        <v>1398</v>
      </c>
      <c r="G671" s="6">
        <f t="shared" si="96"/>
        <v>18034.232053609314</v>
      </c>
      <c r="H671" s="6">
        <v>4.2560976536141402</v>
      </c>
      <c r="I671" s="28">
        <f t="shared" si="97"/>
        <v>1</v>
      </c>
      <c r="J671" s="1" t="s">
        <v>1621</v>
      </c>
      <c r="K671" s="6">
        <f>10^L671</f>
        <v>9561.767980704506</v>
      </c>
      <c r="L671" s="6">
        <v>3.9805382011959698</v>
      </c>
      <c r="M671" s="29">
        <f t="shared" si="98"/>
        <v>1</v>
      </c>
      <c r="N671" s="4" t="str">
        <f t="shared" si="93"/>
        <v>G1T1701_BR_182_MP__G1T1701_BR_024_P</v>
      </c>
    </row>
    <row r="672" spans="1:14" x14ac:dyDescent="0.25">
      <c r="A672">
        <v>155</v>
      </c>
      <c r="B672" s="1" t="s">
        <v>2045</v>
      </c>
      <c r="C672" s="33" t="s">
        <v>2635</v>
      </c>
      <c r="D672" s="15" t="str">
        <f t="shared" si="94"/>
        <v>NA</v>
      </c>
      <c r="E672" s="25"/>
      <c r="F672" s="1" t="s">
        <v>1973</v>
      </c>
      <c r="G672" s="6">
        <f t="shared" si="96"/>
        <v>1</v>
      </c>
      <c r="H672" s="13">
        <v>0</v>
      </c>
      <c r="I672" s="28">
        <f t="shared" si="97"/>
        <v>0</v>
      </c>
      <c r="J672" s="1" t="s">
        <v>1974</v>
      </c>
      <c r="K672" s="6" t="s">
        <v>2635</v>
      </c>
      <c r="L672" s="6" t="s">
        <v>2635</v>
      </c>
      <c r="M672" s="29">
        <f t="shared" si="98"/>
        <v>1</v>
      </c>
      <c r="N672" s="4" t="str">
        <f t="shared" si="93"/>
        <v>G1T1701_BR_166_MP__G1T1701_BR_263_MP</v>
      </c>
    </row>
    <row r="673" spans="1:14" x14ac:dyDescent="0.25">
      <c r="A673">
        <v>155</v>
      </c>
      <c r="B673" s="1" t="s">
        <v>368</v>
      </c>
      <c r="C673" s="16">
        <v>51.082763671875</v>
      </c>
      <c r="D673" s="15">
        <f t="shared" si="94"/>
        <v>1.7082743853606948</v>
      </c>
      <c r="E673" s="25"/>
      <c r="F673" s="1" t="s">
        <v>360</v>
      </c>
      <c r="G673" s="6">
        <f t="shared" si="96"/>
        <v>1084193.4231515122</v>
      </c>
      <c r="H673" s="6">
        <v>6.0351067684696904</v>
      </c>
      <c r="I673" s="28">
        <f t="shared" si="97"/>
        <v>1</v>
      </c>
      <c r="J673" s="1" t="s">
        <v>361</v>
      </c>
      <c r="K673" s="6">
        <f t="shared" ref="K673:K677" si="99">10^L673</f>
        <v>2456.677435494712</v>
      </c>
      <c r="L673" s="6">
        <v>3.3903481368703301</v>
      </c>
      <c r="M673" s="29">
        <f t="shared" si="98"/>
        <v>1</v>
      </c>
      <c r="N673" s="4" t="str">
        <f t="shared" si="93"/>
        <v>G1T1701_BR_090_M__G1T1701_BR_022_P</v>
      </c>
    </row>
    <row r="674" spans="1:14" x14ac:dyDescent="0.25">
      <c r="A674">
        <v>155</v>
      </c>
      <c r="B674" s="1" t="s">
        <v>2366</v>
      </c>
      <c r="C674" s="16">
        <v>9.218209981918335</v>
      </c>
      <c r="D674" s="15">
        <f t="shared" si="94"/>
        <v>0.96464659670993447</v>
      </c>
      <c r="E674" s="25"/>
      <c r="F674" s="1" t="s">
        <v>2132</v>
      </c>
      <c r="G674" s="6">
        <f t="shared" si="96"/>
        <v>1</v>
      </c>
      <c r="H674" s="13">
        <v>0</v>
      </c>
      <c r="I674" s="28">
        <f t="shared" si="97"/>
        <v>0</v>
      </c>
      <c r="J674" s="1" t="s">
        <v>268</v>
      </c>
      <c r="K674" s="6">
        <f t="shared" si="99"/>
        <v>1072974.4982059898</v>
      </c>
      <c r="L674" s="6">
        <v>6.03058940004607</v>
      </c>
      <c r="M674" s="29">
        <f t="shared" si="98"/>
        <v>1</v>
      </c>
      <c r="N674" s="4" t="str">
        <f t="shared" si="93"/>
        <v>G1T1701_BR_131_M__G1T1701_BR_262_MP</v>
      </c>
    </row>
    <row r="675" spans="1:14" x14ac:dyDescent="0.25">
      <c r="A675">
        <v>155</v>
      </c>
      <c r="B675" s="1" t="s">
        <v>1192</v>
      </c>
      <c r="C675" s="33" t="s">
        <v>2635</v>
      </c>
      <c r="D675" s="15" t="str">
        <f t="shared" si="94"/>
        <v>NA</v>
      </c>
      <c r="E675" s="25"/>
      <c r="F675" s="1" t="s">
        <v>1</v>
      </c>
      <c r="G675" s="6">
        <f t="shared" si="96"/>
        <v>60211.171035367588</v>
      </c>
      <c r="H675" s="5">
        <v>4.7796770737982897</v>
      </c>
      <c r="I675" s="28">
        <f t="shared" si="97"/>
        <v>1</v>
      </c>
      <c r="J675" s="1" t="s">
        <v>1137</v>
      </c>
      <c r="K675" s="6">
        <f t="shared" si="99"/>
        <v>2980.1501246506136</v>
      </c>
      <c r="L675" s="5">
        <v>3.47423814215181</v>
      </c>
      <c r="M675" s="29">
        <f t="shared" si="98"/>
        <v>1</v>
      </c>
      <c r="N675" s="4" t="str">
        <f t="shared" si="93"/>
        <v>G1T1701_BR_053_GP__G1T1701_BR_006_P</v>
      </c>
    </row>
    <row r="676" spans="1:14" x14ac:dyDescent="0.25">
      <c r="A676">
        <v>155</v>
      </c>
      <c r="B676" s="1" t="s">
        <v>1106</v>
      </c>
      <c r="C676" s="16">
        <v>82.24238395690918</v>
      </c>
      <c r="D676" s="15">
        <f t="shared" si="94"/>
        <v>1.9150956907115717</v>
      </c>
      <c r="E676" s="25"/>
      <c r="F676" s="1" t="s">
        <v>1</v>
      </c>
      <c r="G676" s="6">
        <f t="shared" si="96"/>
        <v>60211.171035367588</v>
      </c>
      <c r="H676" s="5">
        <v>4.7796770737982897</v>
      </c>
      <c r="I676" s="28">
        <f t="shared" si="97"/>
        <v>1</v>
      </c>
      <c r="J676" s="1" t="s">
        <v>2</v>
      </c>
      <c r="K676" s="6">
        <f t="shared" si="99"/>
        <v>1</v>
      </c>
      <c r="L676" s="5">
        <v>0</v>
      </c>
      <c r="M676" s="29">
        <f t="shared" si="98"/>
        <v>0</v>
      </c>
      <c r="N676" s="4" t="str">
        <f t="shared" si="93"/>
        <v>G1T1701_BR_053_GP__G1T1701_BR_005_P</v>
      </c>
    </row>
    <row r="677" spans="1:14" x14ac:dyDescent="0.25">
      <c r="A677">
        <v>155</v>
      </c>
      <c r="B677" s="1" t="s">
        <v>1001</v>
      </c>
      <c r="C677" s="33" t="s">
        <v>2635</v>
      </c>
      <c r="D677" s="15" t="str">
        <f t="shared" si="94"/>
        <v>NA</v>
      </c>
      <c r="E677" s="25"/>
      <c r="F677" s="1" t="s">
        <v>809</v>
      </c>
      <c r="G677" s="6">
        <f t="shared" si="96"/>
        <v>144512.59319843596</v>
      </c>
      <c r="H677" s="5">
        <v>5.1599056942779304</v>
      </c>
      <c r="I677" s="28">
        <f t="shared" si="97"/>
        <v>1</v>
      </c>
      <c r="J677" s="1" t="s">
        <v>947</v>
      </c>
      <c r="K677" s="6">
        <f t="shared" si="99"/>
        <v>2251.8161684806564</v>
      </c>
      <c r="L677" s="6">
        <v>3.3525329331272702</v>
      </c>
      <c r="M677" s="29">
        <f t="shared" si="98"/>
        <v>1</v>
      </c>
      <c r="N677" s="4" t="str">
        <f t="shared" si="93"/>
        <v>G1T1701_BR_048_P__G1T1701_BR_002_P</v>
      </c>
    </row>
    <row r="678" spans="1:14" x14ac:dyDescent="0.25">
      <c r="A678">
        <v>156</v>
      </c>
      <c r="B678" s="1" t="s">
        <v>2434</v>
      </c>
      <c r="C678" s="15">
        <v>21.063828468322754</v>
      </c>
      <c r="D678" s="15">
        <f t="shared" si="94"/>
        <v>1.3235373094684912</v>
      </c>
      <c r="E678" s="25">
        <f>IF(D678="NA", 0, 1)</f>
        <v>1</v>
      </c>
      <c r="F678" s="1" t="s">
        <v>2132</v>
      </c>
      <c r="G678" s="6">
        <f t="shared" ref="G678:G736" si="100">10^H678</f>
        <v>1</v>
      </c>
      <c r="H678" s="13">
        <v>0</v>
      </c>
      <c r="I678" s="28">
        <f t="shared" ref="I678:I736" si="101">IF(H678=0, 0, 1)</f>
        <v>0</v>
      </c>
      <c r="J678" s="1" t="s">
        <v>268</v>
      </c>
      <c r="K678" s="6">
        <f t="shared" ref="K678:K691" si="102">10^L678</f>
        <v>1072974.4982059898</v>
      </c>
      <c r="L678" s="6">
        <v>6.03058940004607</v>
      </c>
      <c r="M678" s="29">
        <f t="shared" ref="M678:M737" si="103">IF(L678=0,0,1)</f>
        <v>1</v>
      </c>
      <c r="N678" s="4" t="str">
        <f t="shared" si="93"/>
        <v>G1T1701_BR_131_M__G1T1701_BR_262_MP</v>
      </c>
    </row>
    <row r="679" spans="1:14" x14ac:dyDescent="0.25">
      <c r="A679">
        <v>156</v>
      </c>
      <c r="B679" s="1" t="s">
        <v>1697</v>
      </c>
      <c r="C679" s="31" t="s">
        <v>2635</v>
      </c>
      <c r="D679" s="15" t="str">
        <f t="shared" si="94"/>
        <v>NA</v>
      </c>
      <c r="E679" s="25">
        <f t="shared" ref="E679:E742" si="104">IF(D679="NA", 0, 1)</f>
        <v>0</v>
      </c>
      <c r="F679" s="1" t="s">
        <v>1398</v>
      </c>
      <c r="G679" s="6">
        <f t="shared" si="100"/>
        <v>18034.232053609314</v>
      </c>
      <c r="H679" s="6">
        <v>4.2560976536141402</v>
      </c>
      <c r="I679" s="28">
        <f t="shared" si="101"/>
        <v>1</v>
      </c>
      <c r="J679" s="1" t="s">
        <v>1621</v>
      </c>
      <c r="K679" s="6">
        <f t="shared" si="102"/>
        <v>9561.767980704506</v>
      </c>
      <c r="L679" s="6">
        <v>3.9805382011959698</v>
      </c>
      <c r="M679" s="29">
        <f t="shared" si="103"/>
        <v>1</v>
      </c>
      <c r="N679" s="4" t="str">
        <f t="shared" si="93"/>
        <v>G1T1701_BR_182_MP__G1T1701_BR_024_P</v>
      </c>
    </row>
    <row r="680" spans="1:14" x14ac:dyDescent="0.25">
      <c r="A680">
        <v>156</v>
      </c>
      <c r="B680" s="1" t="s">
        <v>771</v>
      </c>
      <c r="C680" s="15">
        <v>24.723870754241943</v>
      </c>
      <c r="D680" s="15">
        <f t="shared" si="94"/>
        <v>1.3931164646210397</v>
      </c>
      <c r="E680" s="25">
        <f t="shared" si="104"/>
        <v>1</v>
      </c>
      <c r="F680" s="1" t="s">
        <v>653</v>
      </c>
      <c r="G680" s="13">
        <f t="shared" si="100"/>
        <v>1</v>
      </c>
      <c r="H680" s="13">
        <v>0</v>
      </c>
      <c r="I680" s="28">
        <f t="shared" si="101"/>
        <v>0</v>
      </c>
      <c r="J680" s="1" t="s">
        <v>654</v>
      </c>
      <c r="K680" s="6">
        <f t="shared" si="102"/>
        <v>170976.46731318292</v>
      </c>
      <c r="L680" s="6">
        <v>5.2329363395188802</v>
      </c>
      <c r="M680" s="29">
        <f t="shared" si="103"/>
        <v>1</v>
      </c>
      <c r="N680" s="4" t="str">
        <f t="shared" si="93"/>
        <v>G1T1701_BR_360_MP__G1T1701_BR_318_MP</v>
      </c>
    </row>
    <row r="681" spans="1:14" x14ac:dyDescent="0.25">
      <c r="A681">
        <v>156</v>
      </c>
      <c r="B681" s="1" t="s">
        <v>2435</v>
      </c>
      <c r="C681" s="31" t="s">
        <v>2635</v>
      </c>
      <c r="D681" s="15" t="str">
        <f t="shared" si="94"/>
        <v>NA</v>
      </c>
      <c r="E681" s="25">
        <f t="shared" si="104"/>
        <v>0</v>
      </c>
      <c r="F681" s="1" t="s">
        <v>2132</v>
      </c>
      <c r="G681" s="6">
        <f t="shared" si="100"/>
        <v>1</v>
      </c>
      <c r="H681" s="13">
        <v>0</v>
      </c>
      <c r="I681" s="28">
        <f t="shared" si="101"/>
        <v>0</v>
      </c>
      <c r="J681" s="1" t="s">
        <v>268</v>
      </c>
      <c r="K681" s="6">
        <f t="shared" si="102"/>
        <v>1072974.4982059898</v>
      </c>
      <c r="L681" s="6">
        <v>6.03058940004607</v>
      </c>
      <c r="M681" s="29">
        <f t="shared" si="103"/>
        <v>1</v>
      </c>
      <c r="N681" s="4" t="str">
        <f t="shared" si="93"/>
        <v>G1T1701_BR_131_M__G1T1701_BR_262_MP</v>
      </c>
    </row>
    <row r="682" spans="1:14" x14ac:dyDescent="0.25">
      <c r="A682">
        <v>156</v>
      </c>
      <c r="B682" s="1" t="s">
        <v>2436</v>
      </c>
      <c r="C682" s="31" t="s">
        <v>2635</v>
      </c>
      <c r="D682" s="15" t="str">
        <f t="shared" si="94"/>
        <v>NA</v>
      </c>
      <c r="E682" s="25">
        <f t="shared" si="104"/>
        <v>0</v>
      </c>
      <c r="F682" s="1" t="s">
        <v>2132</v>
      </c>
      <c r="G682" s="6">
        <f t="shared" si="100"/>
        <v>1</v>
      </c>
      <c r="H682" s="13">
        <v>0</v>
      </c>
      <c r="I682" s="28">
        <f t="shared" si="101"/>
        <v>0</v>
      </c>
      <c r="J682" s="1" t="s">
        <v>268</v>
      </c>
      <c r="K682" s="6">
        <f t="shared" si="102"/>
        <v>1072974.4982059898</v>
      </c>
      <c r="L682" s="6">
        <v>6.03058940004607</v>
      </c>
      <c r="M682" s="29">
        <f t="shared" si="103"/>
        <v>1</v>
      </c>
      <c r="N682" s="4" t="str">
        <f t="shared" si="93"/>
        <v>G1T1701_BR_131_M__G1T1701_BR_262_MP</v>
      </c>
    </row>
    <row r="683" spans="1:14" x14ac:dyDescent="0.25">
      <c r="A683">
        <v>156</v>
      </c>
      <c r="B683" s="1" t="s">
        <v>1532</v>
      </c>
      <c r="C683" s="15">
        <v>5.4280251264572144</v>
      </c>
      <c r="D683" s="15">
        <f t="shared" si="94"/>
        <v>0.73464184935182275</v>
      </c>
      <c r="E683" s="25">
        <f t="shared" si="104"/>
        <v>1</v>
      </c>
      <c r="F683" s="1" t="s">
        <v>1398</v>
      </c>
      <c r="G683" s="6">
        <f t="shared" si="100"/>
        <v>18034.232053609314</v>
      </c>
      <c r="H683" s="6">
        <v>4.2560976536141402</v>
      </c>
      <c r="I683" s="28">
        <f t="shared" si="101"/>
        <v>1</v>
      </c>
      <c r="J683" s="1" t="s">
        <v>1399</v>
      </c>
      <c r="K683" s="6">
        <f t="shared" si="102"/>
        <v>3026.0779897616667</v>
      </c>
      <c r="L683" s="13">
        <v>3.48088011670986</v>
      </c>
      <c r="M683" s="29">
        <f t="shared" si="103"/>
        <v>1</v>
      </c>
      <c r="N683" s="4" t="str">
        <f t="shared" si="93"/>
        <v>G1T1701_BR_182_MP__G1T1701_BR_023_P</v>
      </c>
    </row>
    <row r="684" spans="1:14" x14ac:dyDescent="0.25">
      <c r="A684">
        <v>156</v>
      </c>
      <c r="B684" s="1" t="s">
        <v>1122</v>
      </c>
      <c r="C684" s="31" t="s">
        <v>2635</v>
      </c>
      <c r="D684" s="15" t="str">
        <f t="shared" si="94"/>
        <v>NA</v>
      </c>
      <c r="E684" s="25">
        <f t="shared" si="104"/>
        <v>0</v>
      </c>
      <c r="F684" s="1" t="s">
        <v>1</v>
      </c>
      <c r="G684" s="6">
        <f t="shared" si="100"/>
        <v>60211.171035367588</v>
      </c>
      <c r="H684" s="5">
        <v>4.7796770737982897</v>
      </c>
      <c r="I684" s="28">
        <f t="shared" si="101"/>
        <v>1</v>
      </c>
      <c r="J684" s="1" t="s">
        <v>2</v>
      </c>
      <c r="K684" s="6">
        <f t="shared" si="102"/>
        <v>1</v>
      </c>
      <c r="L684" s="5">
        <v>0</v>
      </c>
      <c r="M684" s="29">
        <f t="shared" si="103"/>
        <v>0</v>
      </c>
      <c r="N684" s="4" t="str">
        <f t="shared" si="93"/>
        <v>G1T1701_BR_053_GP__G1T1701_BR_005_P</v>
      </c>
    </row>
    <row r="685" spans="1:14" x14ac:dyDescent="0.25">
      <c r="A685">
        <v>156</v>
      </c>
      <c r="B685" s="1" t="s">
        <v>535</v>
      </c>
      <c r="C685" s="31" t="s">
        <v>2635</v>
      </c>
      <c r="D685" s="15" t="str">
        <f t="shared" si="94"/>
        <v>NA</v>
      </c>
      <c r="E685" s="25">
        <f t="shared" si="104"/>
        <v>0</v>
      </c>
      <c r="F685" s="1" t="s">
        <v>438</v>
      </c>
      <c r="G685" s="6">
        <f t="shared" si="100"/>
        <v>210466.95188114457</v>
      </c>
      <c r="H685" s="5">
        <v>5.3231839113714896</v>
      </c>
      <c r="I685" s="28">
        <f t="shared" si="101"/>
        <v>1</v>
      </c>
      <c r="J685" s="1" t="s">
        <v>439</v>
      </c>
      <c r="K685" s="6">
        <f t="shared" si="102"/>
        <v>1989.8657498618879</v>
      </c>
      <c r="L685" s="6">
        <v>3.2988237768816</v>
      </c>
      <c r="M685" s="29">
        <f t="shared" si="103"/>
        <v>1</v>
      </c>
      <c r="N685" s="4" t="str">
        <f t="shared" si="93"/>
        <v>G1T1701_BR_067_GP__G1T1701_BR_037_P</v>
      </c>
    </row>
    <row r="686" spans="1:14" x14ac:dyDescent="0.25">
      <c r="A686">
        <v>156</v>
      </c>
      <c r="B686" s="1" t="s">
        <v>2437</v>
      </c>
      <c r="C686" s="15">
        <v>19.532853364944458</v>
      </c>
      <c r="D686" s="15">
        <f t="shared" si="94"/>
        <v>1.2907656897873132</v>
      </c>
      <c r="E686" s="25">
        <f t="shared" si="104"/>
        <v>1</v>
      </c>
      <c r="F686" s="1" t="s">
        <v>2132</v>
      </c>
      <c r="G686" s="6">
        <f t="shared" si="100"/>
        <v>1</v>
      </c>
      <c r="H686" s="13">
        <v>0</v>
      </c>
      <c r="I686" s="28">
        <f t="shared" si="101"/>
        <v>0</v>
      </c>
      <c r="J686" s="1" t="s">
        <v>268</v>
      </c>
      <c r="K686" s="6">
        <f t="shared" si="102"/>
        <v>1072974.4982059898</v>
      </c>
      <c r="L686" s="6">
        <v>6.03058940004607</v>
      </c>
      <c r="M686" s="29">
        <f t="shared" si="103"/>
        <v>1</v>
      </c>
      <c r="N686" s="4" t="str">
        <f t="shared" si="93"/>
        <v>G1T1701_BR_131_M__G1T1701_BR_262_MP</v>
      </c>
    </row>
    <row r="687" spans="1:14" x14ac:dyDescent="0.25">
      <c r="A687">
        <v>156</v>
      </c>
      <c r="B687" s="1" t="s">
        <v>1247</v>
      </c>
      <c r="C687" s="31" t="s">
        <v>2635</v>
      </c>
      <c r="D687" s="15" t="str">
        <f t="shared" si="94"/>
        <v>NA</v>
      </c>
      <c r="E687" s="25">
        <f t="shared" si="104"/>
        <v>0</v>
      </c>
      <c r="F687" s="1" t="s">
        <v>1</v>
      </c>
      <c r="G687" s="6">
        <f t="shared" si="100"/>
        <v>60211.171035367588</v>
      </c>
      <c r="H687" s="5">
        <v>4.7796770737982897</v>
      </c>
      <c r="I687" s="28">
        <f t="shared" si="101"/>
        <v>1</v>
      </c>
      <c r="J687" s="1" t="s">
        <v>1137</v>
      </c>
      <c r="K687" s="6">
        <f t="shared" si="102"/>
        <v>2980.1501246506136</v>
      </c>
      <c r="L687" s="5">
        <v>3.47423814215181</v>
      </c>
      <c r="M687" s="29">
        <f t="shared" si="103"/>
        <v>1</v>
      </c>
      <c r="N687" s="4" t="str">
        <f t="shared" si="93"/>
        <v>G1T1701_BR_053_GP__G1T1701_BR_006_P</v>
      </c>
    </row>
    <row r="688" spans="1:14" x14ac:dyDescent="0.25">
      <c r="A688">
        <v>156</v>
      </c>
      <c r="B688" s="1" t="s">
        <v>1533</v>
      </c>
      <c r="C688" s="31" t="s">
        <v>2635</v>
      </c>
      <c r="D688" s="15" t="str">
        <f t="shared" si="94"/>
        <v>NA</v>
      </c>
      <c r="E688" s="25">
        <f t="shared" si="104"/>
        <v>0</v>
      </c>
      <c r="F688" s="1" t="s">
        <v>1398</v>
      </c>
      <c r="G688" s="6">
        <f t="shared" si="100"/>
        <v>18034.232053609314</v>
      </c>
      <c r="H688" s="6">
        <v>4.2560976536141402</v>
      </c>
      <c r="I688" s="28">
        <f t="shared" si="101"/>
        <v>1</v>
      </c>
      <c r="J688" s="1" t="s">
        <v>1399</v>
      </c>
      <c r="K688" s="6">
        <f t="shared" si="102"/>
        <v>3026.0779897616667</v>
      </c>
      <c r="L688" s="13">
        <v>3.48088011670986</v>
      </c>
      <c r="M688" s="29">
        <f t="shared" si="103"/>
        <v>1</v>
      </c>
      <c r="N688" s="4" t="str">
        <f t="shared" si="93"/>
        <v>G1T1701_BR_182_MP__G1T1701_BR_023_P</v>
      </c>
    </row>
    <row r="689" spans="1:14" x14ac:dyDescent="0.25">
      <c r="A689">
        <v>156</v>
      </c>
      <c r="B689" s="1" t="s">
        <v>2438</v>
      </c>
      <c r="C689" s="15">
        <v>14.75918173789978</v>
      </c>
      <c r="D689" s="15">
        <f t="shared" si="94"/>
        <v>1.1690622804839321</v>
      </c>
      <c r="E689" s="25">
        <f t="shared" si="104"/>
        <v>1</v>
      </c>
      <c r="F689" s="1" t="s">
        <v>2132</v>
      </c>
      <c r="G689" s="6">
        <f t="shared" si="100"/>
        <v>1</v>
      </c>
      <c r="H689" s="13">
        <v>0</v>
      </c>
      <c r="I689" s="28">
        <f t="shared" si="101"/>
        <v>0</v>
      </c>
      <c r="J689" s="1" t="s">
        <v>268</v>
      </c>
      <c r="K689" s="6">
        <f t="shared" si="102"/>
        <v>1072974.4982059898</v>
      </c>
      <c r="L689" s="6">
        <v>6.03058940004607</v>
      </c>
      <c r="M689" s="29">
        <f t="shared" si="103"/>
        <v>1</v>
      </c>
      <c r="N689" s="4" t="str">
        <f t="shared" si="93"/>
        <v>G1T1701_BR_131_M__G1T1701_BR_262_MP</v>
      </c>
    </row>
    <row r="690" spans="1:14" x14ac:dyDescent="0.25">
      <c r="A690">
        <v>156</v>
      </c>
      <c r="B690" s="1" t="s">
        <v>1248</v>
      </c>
      <c r="C690" s="31" t="s">
        <v>2635</v>
      </c>
      <c r="D690" s="15" t="str">
        <f t="shared" si="94"/>
        <v>NA</v>
      </c>
      <c r="E690" s="25">
        <f t="shared" si="104"/>
        <v>0</v>
      </c>
      <c r="F690" s="1" t="s">
        <v>1</v>
      </c>
      <c r="G690" s="6">
        <f t="shared" si="100"/>
        <v>60211.171035367588</v>
      </c>
      <c r="H690" s="5">
        <v>4.7796770737982897</v>
      </c>
      <c r="I690" s="28">
        <f t="shared" si="101"/>
        <v>1</v>
      </c>
      <c r="J690" s="1" t="s">
        <v>1137</v>
      </c>
      <c r="K690" s="6">
        <f t="shared" si="102"/>
        <v>2980.1501246506136</v>
      </c>
      <c r="L690" s="5">
        <v>3.47423814215181</v>
      </c>
      <c r="M690" s="29">
        <f t="shared" si="103"/>
        <v>1</v>
      </c>
      <c r="N690" s="4" t="str">
        <f t="shared" si="93"/>
        <v>G1T1701_BR_053_GP__G1T1701_BR_006_P</v>
      </c>
    </row>
    <row r="691" spans="1:14" x14ac:dyDescent="0.25">
      <c r="A691">
        <v>156</v>
      </c>
      <c r="B691" s="1" t="s">
        <v>772</v>
      </c>
      <c r="C691" s="31" t="s">
        <v>2635</v>
      </c>
      <c r="D691" s="15" t="str">
        <f t="shared" si="94"/>
        <v>NA</v>
      </c>
      <c r="E691" s="25">
        <f t="shared" si="104"/>
        <v>0</v>
      </c>
      <c r="F691" s="1" t="s">
        <v>653</v>
      </c>
      <c r="G691" s="13">
        <f t="shared" si="100"/>
        <v>1</v>
      </c>
      <c r="H691" s="13">
        <v>0</v>
      </c>
      <c r="I691" s="28">
        <f t="shared" si="101"/>
        <v>0</v>
      </c>
      <c r="J691" s="1" t="s">
        <v>654</v>
      </c>
      <c r="K691" s="6">
        <f t="shared" si="102"/>
        <v>170976.46731318292</v>
      </c>
      <c r="L691" s="6">
        <v>5.2329363395188802</v>
      </c>
      <c r="M691" s="29">
        <f t="shared" si="103"/>
        <v>1</v>
      </c>
      <c r="N691" s="4" t="str">
        <f t="shared" si="93"/>
        <v>G1T1701_BR_360_MP__G1T1701_BR_318_MP</v>
      </c>
    </row>
    <row r="692" spans="1:14" x14ac:dyDescent="0.25">
      <c r="A692">
        <v>156</v>
      </c>
      <c r="B692" s="1" t="s">
        <v>2074</v>
      </c>
      <c r="C692" s="31" t="s">
        <v>2635</v>
      </c>
      <c r="D692" s="15" t="str">
        <f t="shared" si="94"/>
        <v>NA</v>
      </c>
      <c r="E692" s="25">
        <f t="shared" si="104"/>
        <v>0</v>
      </c>
      <c r="F692" s="1" t="s">
        <v>1973</v>
      </c>
      <c r="G692" s="6">
        <f t="shared" si="100"/>
        <v>1</v>
      </c>
      <c r="H692" s="13">
        <v>0</v>
      </c>
      <c r="I692" s="28">
        <f t="shared" si="101"/>
        <v>0</v>
      </c>
      <c r="J692" s="1" t="s">
        <v>1974</v>
      </c>
      <c r="K692" s="6" t="s">
        <v>2635</v>
      </c>
      <c r="L692" s="6" t="s">
        <v>2635</v>
      </c>
      <c r="M692" s="29">
        <f t="shared" si="103"/>
        <v>1</v>
      </c>
      <c r="N692" s="4" t="str">
        <f t="shared" si="93"/>
        <v>G1T1701_BR_166_MP__G1T1701_BR_263_MP</v>
      </c>
    </row>
    <row r="693" spans="1:14" x14ac:dyDescent="0.25">
      <c r="A693">
        <v>156</v>
      </c>
      <c r="B693" s="1" t="s">
        <v>1733</v>
      </c>
      <c r="C693" s="31" t="s">
        <v>2635</v>
      </c>
      <c r="D693" s="15" t="str">
        <f t="shared" si="94"/>
        <v>NA</v>
      </c>
      <c r="E693" s="25">
        <f t="shared" si="104"/>
        <v>0</v>
      </c>
      <c r="F693" s="1" t="s">
        <v>1717</v>
      </c>
      <c r="G693" s="6">
        <f t="shared" si="100"/>
        <v>3191.9274723806175</v>
      </c>
      <c r="H693" s="5">
        <v>3.5040530146640498</v>
      </c>
      <c r="I693" s="28">
        <f t="shared" si="101"/>
        <v>1</v>
      </c>
      <c r="J693" s="1" t="s">
        <v>1718</v>
      </c>
      <c r="K693" s="6">
        <f t="shared" ref="K693:K707" si="105">10^L693</f>
        <v>6597.8408489628537</v>
      </c>
      <c r="L693" s="6">
        <v>3.8194018354210799</v>
      </c>
      <c r="M693" s="29">
        <f t="shared" si="103"/>
        <v>1</v>
      </c>
      <c r="N693" s="4" t="str">
        <f t="shared" si="93"/>
        <v>G1T1701_BR_064_P__G1T1701_BR_031_P</v>
      </c>
    </row>
    <row r="694" spans="1:14" x14ac:dyDescent="0.25">
      <c r="A694">
        <v>156</v>
      </c>
      <c r="B694" s="1" t="s">
        <v>2439</v>
      </c>
      <c r="C694" s="31" t="s">
        <v>2635</v>
      </c>
      <c r="D694" s="15" t="str">
        <f t="shared" si="94"/>
        <v>NA</v>
      </c>
      <c r="E694" s="25">
        <f t="shared" si="104"/>
        <v>0</v>
      </c>
      <c r="F694" s="1" t="s">
        <v>2132</v>
      </c>
      <c r="G694" s="6">
        <f t="shared" si="100"/>
        <v>1</v>
      </c>
      <c r="H694" s="13">
        <v>0</v>
      </c>
      <c r="I694" s="28">
        <f t="shared" si="101"/>
        <v>0</v>
      </c>
      <c r="J694" s="1" t="s">
        <v>268</v>
      </c>
      <c r="K694" s="6">
        <f t="shared" si="105"/>
        <v>1072974.4982059898</v>
      </c>
      <c r="L694" s="6">
        <v>6.03058940004607</v>
      </c>
      <c r="M694" s="29">
        <f t="shared" si="103"/>
        <v>1</v>
      </c>
      <c r="N694" s="4" t="str">
        <f t="shared" si="93"/>
        <v>G1T1701_BR_131_M__G1T1701_BR_262_MP</v>
      </c>
    </row>
    <row r="695" spans="1:14" x14ac:dyDescent="0.25">
      <c r="A695">
        <v>156</v>
      </c>
      <c r="B695" s="1" t="s">
        <v>2440</v>
      </c>
      <c r="C695" s="15">
        <v>4.3933588266372681</v>
      </c>
      <c r="D695" s="15">
        <f t="shared" si="94"/>
        <v>0.64279667562234266</v>
      </c>
      <c r="E695" s="25">
        <f t="shared" si="104"/>
        <v>1</v>
      </c>
      <c r="F695" s="1" t="s">
        <v>2132</v>
      </c>
      <c r="G695" s="6">
        <f t="shared" si="100"/>
        <v>1</v>
      </c>
      <c r="H695" s="13">
        <v>0</v>
      </c>
      <c r="I695" s="28">
        <f t="shared" si="101"/>
        <v>0</v>
      </c>
      <c r="J695" s="1" t="s">
        <v>268</v>
      </c>
      <c r="K695" s="6">
        <f t="shared" si="105"/>
        <v>1072974.4982059898</v>
      </c>
      <c r="L695" s="6">
        <v>6.03058940004607</v>
      </c>
      <c r="M695" s="29">
        <f t="shared" si="103"/>
        <v>1</v>
      </c>
      <c r="N695" s="14" t="str">
        <f t="shared" si="93"/>
        <v>G1T1701_BR_131_M__G1T1701_BR_262_MP</v>
      </c>
    </row>
    <row r="696" spans="1:14" x14ac:dyDescent="0.25">
      <c r="A696">
        <v>156</v>
      </c>
      <c r="B696" s="1" t="s">
        <v>2441</v>
      </c>
      <c r="C696" s="15">
        <v>13.264720439910889</v>
      </c>
      <c r="D696" s="15">
        <f t="shared" si="94"/>
        <v>1.1226981014586832</v>
      </c>
      <c r="E696" s="25">
        <f t="shared" si="104"/>
        <v>1</v>
      </c>
      <c r="F696" s="1" t="s">
        <v>2132</v>
      </c>
      <c r="G696" s="6">
        <f t="shared" si="100"/>
        <v>1</v>
      </c>
      <c r="H696" s="13">
        <v>0</v>
      </c>
      <c r="I696" s="28">
        <f t="shared" si="101"/>
        <v>0</v>
      </c>
      <c r="J696" s="1" t="s">
        <v>268</v>
      </c>
      <c r="K696" s="6">
        <f t="shared" si="105"/>
        <v>1072974.4982059898</v>
      </c>
      <c r="L696" s="6">
        <v>6.03058940004607</v>
      </c>
      <c r="M696" s="29">
        <f t="shared" si="103"/>
        <v>1</v>
      </c>
      <c r="N696" s="4" t="str">
        <f t="shared" si="93"/>
        <v>G1T1701_BR_131_M__G1T1701_BR_262_MP</v>
      </c>
    </row>
    <row r="697" spans="1:14" x14ac:dyDescent="0.25">
      <c r="A697">
        <v>156</v>
      </c>
      <c r="B697" s="1" t="s">
        <v>1927</v>
      </c>
      <c r="C697" s="31" t="s">
        <v>2635</v>
      </c>
      <c r="D697" s="15" t="str">
        <f t="shared" si="94"/>
        <v>NA</v>
      </c>
      <c r="E697" s="25">
        <f t="shared" si="104"/>
        <v>0</v>
      </c>
      <c r="F697" s="1" t="s">
        <v>1842</v>
      </c>
      <c r="G697" s="6">
        <f t="shared" si="100"/>
        <v>1</v>
      </c>
      <c r="H697" s="5">
        <v>0</v>
      </c>
      <c r="I697" s="28">
        <f t="shared" si="101"/>
        <v>0</v>
      </c>
      <c r="J697" s="1" t="s">
        <v>1843</v>
      </c>
      <c r="K697" s="6">
        <f t="shared" si="105"/>
        <v>2321.5210316928651</v>
      </c>
      <c r="L697" s="5">
        <v>3.3657726224871301</v>
      </c>
      <c r="M697" s="29">
        <f t="shared" si="103"/>
        <v>1</v>
      </c>
      <c r="N697" s="4" t="str">
        <f t="shared" si="93"/>
        <v>G1T1701_BR_049_GP__G1T1701_BR_003_P</v>
      </c>
    </row>
    <row r="698" spans="1:14" x14ac:dyDescent="0.25">
      <c r="A698">
        <v>156</v>
      </c>
      <c r="B698" s="1" t="s">
        <v>1123</v>
      </c>
      <c r="C698" s="31" t="s">
        <v>2635</v>
      </c>
      <c r="D698" s="15" t="str">
        <f t="shared" si="94"/>
        <v>NA</v>
      </c>
      <c r="E698" s="25">
        <f t="shared" si="104"/>
        <v>0</v>
      </c>
      <c r="F698" s="1" t="s">
        <v>1</v>
      </c>
      <c r="G698" s="6">
        <f t="shared" si="100"/>
        <v>60211.171035367588</v>
      </c>
      <c r="H698" s="5">
        <v>4.7796770737982897</v>
      </c>
      <c r="I698" s="28">
        <f t="shared" si="101"/>
        <v>1</v>
      </c>
      <c r="J698" s="1" t="s">
        <v>2</v>
      </c>
      <c r="K698" s="6">
        <f t="shared" si="105"/>
        <v>1</v>
      </c>
      <c r="L698" s="5">
        <v>0</v>
      </c>
      <c r="M698" s="29">
        <f t="shared" si="103"/>
        <v>0</v>
      </c>
      <c r="N698" s="4" t="str">
        <f t="shared" si="93"/>
        <v>G1T1701_BR_053_GP__G1T1701_BR_005_P</v>
      </c>
    </row>
    <row r="699" spans="1:14" x14ac:dyDescent="0.25">
      <c r="A699">
        <v>156</v>
      </c>
      <c r="B699" s="1" t="s">
        <v>1534</v>
      </c>
      <c r="C699" s="31" t="s">
        <v>2635</v>
      </c>
      <c r="D699" s="15" t="str">
        <f t="shared" si="94"/>
        <v>NA</v>
      </c>
      <c r="E699" s="25">
        <f t="shared" si="104"/>
        <v>0</v>
      </c>
      <c r="F699" s="1" t="s">
        <v>1398</v>
      </c>
      <c r="G699" s="6">
        <f t="shared" si="100"/>
        <v>18034.232053609314</v>
      </c>
      <c r="H699" s="6">
        <v>4.2560976536141402</v>
      </c>
      <c r="I699" s="28">
        <f t="shared" si="101"/>
        <v>1</v>
      </c>
      <c r="J699" s="1" t="s">
        <v>1399</v>
      </c>
      <c r="K699" s="6">
        <f t="shared" si="105"/>
        <v>3026.0779897616667</v>
      </c>
      <c r="L699" s="13">
        <v>3.48088011670986</v>
      </c>
      <c r="M699" s="29">
        <f t="shared" si="103"/>
        <v>1</v>
      </c>
      <c r="N699" s="14" t="str">
        <f t="shared" si="93"/>
        <v>G1T1701_BR_182_MP__G1T1701_BR_023_P</v>
      </c>
    </row>
    <row r="700" spans="1:14" x14ac:dyDescent="0.25">
      <c r="A700">
        <v>156</v>
      </c>
      <c r="B700" s="1" t="s">
        <v>536</v>
      </c>
      <c r="C700" s="31" t="s">
        <v>2635</v>
      </c>
      <c r="D700" s="15" t="str">
        <f t="shared" si="94"/>
        <v>NA</v>
      </c>
      <c r="E700" s="25">
        <f t="shared" si="104"/>
        <v>0</v>
      </c>
      <c r="F700" s="1" t="s">
        <v>438</v>
      </c>
      <c r="G700" s="6">
        <f t="shared" si="100"/>
        <v>210466.95188114457</v>
      </c>
      <c r="H700" s="5">
        <v>5.3231839113714896</v>
      </c>
      <c r="I700" s="28">
        <f t="shared" si="101"/>
        <v>1</v>
      </c>
      <c r="J700" s="1" t="s">
        <v>439</v>
      </c>
      <c r="K700" s="6">
        <f t="shared" si="105"/>
        <v>1989.8657498618879</v>
      </c>
      <c r="L700" s="6">
        <v>3.2988237768816</v>
      </c>
      <c r="M700" s="29">
        <f t="shared" si="103"/>
        <v>1</v>
      </c>
      <c r="N700" s="4" t="str">
        <f t="shared" si="93"/>
        <v>G1T1701_BR_067_GP__G1T1701_BR_037_P</v>
      </c>
    </row>
    <row r="701" spans="1:14" x14ac:dyDescent="0.25">
      <c r="A701">
        <v>156</v>
      </c>
      <c r="B701" s="1" t="s">
        <v>1535</v>
      </c>
      <c r="C701" s="15">
        <v>4.343312680721283</v>
      </c>
      <c r="D701" s="15">
        <f t="shared" si="94"/>
        <v>0.63782109591154657</v>
      </c>
      <c r="E701" s="25">
        <f t="shared" si="104"/>
        <v>1</v>
      </c>
      <c r="F701" s="1" t="s">
        <v>1398</v>
      </c>
      <c r="G701" s="6">
        <f t="shared" si="100"/>
        <v>18034.232053609314</v>
      </c>
      <c r="H701" s="6">
        <v>4.2560976536141402</v>
      </c>
      <c r="I701" s="28">
        <f t="shared" si="101"/>
        <v>1</v>
      </c>
      <c r="J701" s="1" t="s">
        <v>1399</v>
      </c>
      <c r="K701" s="6">
        <f t="shared" si="105"/>
        <v>3026.0779897616667</v>
      </c>
      <c r="L701" s="13">
        <v>3.48088011670986</v>
      </c>
      <c r="M701" s="29">
        <f t="shared" si="103"/>
        <v>1</v>
      </c>
      <c r="N701" s="4" t="str">
        <f t="shared" si="93"/>
        <v>G1T1701_BR_182_MP__G1T1701_BR_023_P</v>
      </c>
    </row>
    <row r="702" spans="1:14" x14ac:dyDescent="0.25">
      <c r="A702">
        <v>156</v>
      </c>
      <c r="B702" s="1" t="s">
        <v>1928</v>
      </c>
      <c r="C702" s="31" t="s">
        <v>2635</v>
      </c>
      <c r="D702" s="15" t="str">
        <f t="shared" si="94"/>
        <v>NA</v>
      </c>
      <c r="E702" s="25">
        <f t="shared" si="104"/>
        <v>0</v>
      </c>
      <c r="F702" s="1" t="s">
        <v>1842</v>
      </c>
      <c r="G702" s="6">
        <f t="shared" si="100"/>
        <v>1</v>
      </c>
      <c r="H702" s="5">
        <v>0</v>
      </c>
      <c r="I702" s="28">
        <f t="shared" si="101"/>
        <v>0</v>
      </c>
      <c r="J702" s="1" t="s">
        <v>1843</v>
      </c>
      <c r="K702" s="6">
        <f t="shared" si="105"/>
        <v>2321.5210316928651</v>
      </c>
      <c r="L702" s="5">
        <v>3.3657726224871301</v>
      </c>
      <c r="M702" s="29">
        <f t="shared" si="103"/>
        <v>1</v>
      </c>
      <c r="N702" s="4" t="str">
        <f t="shared" si="93"/>
        <v>G1T1701_BR_049_GP__G1T1701_BR_003_P</v>
      </c>
    </row>
    <row r="703" spans="1:14" x14ac:dyDescent="0.25">
      <c r="A703">
        <v>156</v>
      </c>
      <c r="B703" s="1" t="s">
        <v>2442</v>
      </c>
      <c r="C703" s="31" t="s">
        <v>2635</v>
      </c>
      <c r="D703" s="15" t="str">
        <f t="shared" si="94"/>
        <v>NA</v>
      </c>
      <c r="E703" s="25">
        <f t="shared" si="104"/>
        <v>0</v>
      </c>
      <c r="F703" s="1" t="s">
        <v>2132</v>
      </c>
      <c r="G703" s="6">
        <f t="shared" si="100"/>
        <v>1</v>
      </c>
      <c r="H703" s="13">
        <v>0</v>
      </c>
      <c r="I703" s="28">
        <f t="shared" si="101"/>
        <v>0</v>
      </c>
      <c r="J703" s="1" t="s">
        <v>268</v>
      </c>
      <c r="K703" s="6">
        <f t="shared" si="105"/>
        <v>1072974.4982059898</v>
      </c>
      <c r="L703" s="6">
        <v>6.03058940004607</v>
      </c>
      <c r="M703" s="29">
        <f t="shared" si="103"/>
        <v>1</v>
      </c>
      <c r="N703" s="4" t="str">
        <f t="shared" si="93"/>
        <v>G1T1701_BR_131_M__G1T1701_BR_262_MP</v>
      </c>
    </row>
    <row r="704" spans="1:14" x14ac:dyDescent="0.25">
      <c r="A704">
        <v>156</v>
      </c>
      <c r="B704" s="1" t="s">
        <v>347</v>
      </c>
      <c r="C704" s="15">
        <v>10.104602575302124</v>
      </c>
      <c r="D704" s="15">
        <f t="shared" si="94"/>
        <v>1.0045192369262883</v>
      </c>
      <c r="E704" s="25">
        <f t="shared" si="104"/>
        <v>1</v>
      </c>
      <c r="F704" s="1" t="s">
        <v>294</v>
      </c>
      <c r="G704" s="6">
        <f t="shared" si="100"/>
        <v>1578548.6754018439</v>
      </c>
      <c r="H704" s="13">
        <v>6.1982579781398597</v>
      </c>
      <c r="I704" s="28">
        <f t="shared" si="101"/>
        <v>1</v>
      </c>
      <c r="J704" s="1" t="s">
        <v>298</v>
      </c>
      <c r="K704" s="6">
        <f t="shared" si="105"/>
        <v>5922.8363458162949</v>
      </c>
      <c r="L704" s="6">
        <v>3.7725297327944398</v>
      </c>
      <c r="M704" s="29">
        <f t="shared" si="103"/>
        <v>1</v>
      </c>
      <c r="N704" s="4" t="str">
        <f t="shared" si="93"/>
        <v>G1T1701_BR_401_MP__G1T1701_BR_025_P</v>
      </c>
    </row>
    <row r="705" spans="1:14" x14ac:dyDescent="0.25">
      <c r="A705">
        <v>156</v>
      </c>
      <c r="B705" s="1" t="s">
        <v>1929</v>
      </c>
      <c r="C705" s="15">
        <v>4.2942935228347778</v>
      </c>
      <c r="D705" s="15">
        <f t="shared" si="94"/>
        <v>0.6328917259387884</v>
      </c>
      <c r="E705" s="25">
        <f t="shared" si="104"/>
        <v>1</v>
      </c>
      <c r="F705" s="1" t="s">
        <v>1842</v>
      </c>
      <c r="G705" s="6">
        <f t="shared" si="100"/>
        <v>1</v>
      </c>
      <c r="H705" s="5">
        <v>0</v>
      </c>
      <c r="I705" s="28">
        <f t="shared" si="101"/>
        <v>0</v>
      </c>
      <c r="J705" s="1" t="s">
        <v>1843</v>
      </c>
      <c r="K705" s="6">
        <f t="shared" si="105"/>
        <v>2321.5210316928651</v>
      </c>
      <c r="L705" s="5">
        <v>3.3657726224871301</v>
      </c>
      <c r="M705" s="29">
        <f t="shared" si="103"/>
        <v>1</v>
      </c>
      <c r="N705" s="4" t="str">
        <f t="shared" si="93"/>
        <v>G1T1701_BR_049_GP__G1T1701_BR_003_P</v>
      </c>
    </row>
    <row r="706" spans="1:14" x14ac:dyDescent="0.25">
      <c r="A706">
        <v>156</v>
      </c>
      <c r="B706" s="1" t="s">
        <v>262</v>
      </c>
      <c r="C706" s="31" t="s">
        <v>2635</v>
      </c>
      <c r="D706" s="15" t="str">
        <f t="shared" si="94"/>
        <v>NA</v>
      </c>
      <c r="E706" s="25">
        <f t="shared" si="104"/>
        <v>0</v>
      </c>
      <c r="F706" s="1" t="s">
        <v>243</v>
      </c>
      <c r="G706" s="6">
        <f t="shared" si="100"/>
        <v>1</v>
      </c>
      <c r="H706" s="6">
        <v>0</v>
      </c>
      <c r="I706" s="28">
        <f t="shared" si="101"/>
        <v>0</v>
      </c>
      <c r="J706" s="1" t="s">
        <v>244</v>
      </c>
      <c r="K706" s="6">
        <f t="shared" si="105"/>
        <v>2664921.8070927695</v>
      </c>
      <c r="L706" s="6">
        <v>6.4256844706810403</v>
      </c>
      <c r="M706" s="29">
        <f t="shared" si="103"/>
        <v>1</v>
      </c>
      <c r="N706" s="4" t="str">
        <f t="shared" ref="N706:N743" si="106">F706&amp;"__"&amp;J706</f>
        <v>G1T1701_BR_123_MP__G1T1701_BR_251_MP</v>
      </c>
    </row>
    <row r="707" spans="1:14" x14ac:dyDescent="0.25">
      <c r="A707">
        <v>156</v>
      </c>
      <c r="B707" s="1" t="s">
        <v>1930</v>
      </c>
      <c r="C707" s="15">
        <v>8.3513534069061279</v>
      </c>
      <c r="D707" s="15">
        <f t="shared" ref="D707:D743" si="107">IF(C707="NA","NA",LOG10(C707))</f>
        <v>0.9217568622526342</v>
      </c>
      <c r="E707" s="25">
        <f t="shared" si="104"/>
        <v>1</v>
      </c>
      <c r="F707" s="1" t="s">
        <v>1842</v>
      </c>
      <c r="G707" s="6">
        <f t="shared" si="100"/>
        <v>1</v>
      </c>
      <c r="H707" s="5">
        <v>0</v>
      </c>
      <c r="I707" s="28">
        <f t="shared" si="101"/>
        <v>0</v>
      </c>
      <c r="J707" s="1" t="s">
        <v>1843</v>
      </c>
      <c r="K707" s="6">
        <f t="shared" si="105"/>
        <v>2321.5210316928651</v>
      </c>
      <c r="L707" s="5">
        <v>3.3657726224871301</v>
      </c>
      <c r="M707" s="29">
        <f t="shared" si="103"/>
        <v>1</v>
      </c>
      <c r="N707" s="4" t="str">
        <f t="shared" si="106"/>
        <v>G1T1701_BR_049_GP__G1T1701_BR_003_P</v>
      </c>
    </row>
    <row r="708" spans="1:14" x14ac:dyDescent="0.25">
      <c r="A708">
        <v>156</v>
      </c>
      <c r="B708" s="1" t="s">
        <v>2075</v>
      </c>
      <c r="C708" s="31" t="s">
        <v>2635</v>
      </c>
      <c r="D708" s="15" t="str">
        <f t="shared" si="107"/>
        <v>NA</v>
      </c>
      <c r="E708" s="25">
        <f t="shared" si="104"/>
        <v>0</v>
      </c>
      <c r="F708" s="1" t="s">
        <v>1973</v>
      </c>
      <c r="G708" s="6">
        <f t="shared" si="100"/>
        <v>1</v>
      </c>
      <c r="H708" s="13">
        <v>0</v>
      </c>
      <c r="I708" s="28">
        <f t="shared" si="101"/>
        <v>0</v>
      </c>
      <c r="J708" s="1" t="s">
        <v>1974</v>
      </c>
      <c r="K708" s="6" t="s">
        <v>2635</v>
      </c>
      <c r="L708" s="6" t="s">
        <v>2635</v>
      </c>
      <c r="M708" s="29">
        <f t="shared" si="103"/>
        <v>1</v>
      </c>
      <c r="N708" s="4" t="str">
        <f t="shared" si="106"/>
        <v>G1T1701_BR_166_MP__G1T1701_BR_263_MP</v>
      </c>
    </row>
    <row r="709" spans="1:14" x14ac:dyDescent="0.25">
      <c r="A709">
        <v>156</v>
      </c>
      <c r="B709" s="1" t="s">
        <v>2443</v>
      </c>
      <c r="C709" s="15">
        <v>1780.7881164550781</v>
      </c>
      <c r="D709" s="15">
        <f t="shared" si="107"/>
        <v>3.2506122488688871</v>
      </c>
      <c r="E709" s="25">
        <f t="shared" si="104"/>
        <v>1</v>
      </c>
      <c r="F709" s="1" t="s">
        <v>2132</v>
      </c>
      <c r="G709" s="6">
        <f t="shared" si="100"/>
        <v>1</v>
      </c>
      <c r="H709" s="13">
        <v>0</v>
      </c>
      <c r="I709" s="28">
        <f t="shared" si="101"/>
        <v>0</v>
      </c>
      <c r="J709" s="1" t="s">
        <v>268</v>
      </c>
      <c r="K709" s="6">
        <f t="shared" ref="K709:K717" si="108">10^L709</f>
        <v>1072974.4982059898</v>
      </c>
      <c r="L709" s="6">
        <v>6.03058940004607</v>
      </c>
      <c r="M709" s="29">
        <f t="shared" si="103"/>
        <v>1</v>
      </c>
      <c r="N709" s="4" t="str">
        <f t="shared" si="106"/>
        <v>G1T1701_BR_131_M__G1T1701_BR_262_MP</v>
      </c>
    </row>
    <row r="710" spans="1:14" x14ac:dyDescent="0.25">
      <c r="A710">
        <v>156</v>
      </c>
      <c r="B710" s="1" t="s">
        <v>100</v>
      </c>
      <c r="C710" s="15">
        <v>8.8810980319976807</v>
      </c>
      <c r="D710" s="15">
        <f t="shared" si="107"/>
        <v>0.94846666394943424</v>
      </c>
      <c r="E710" s="25">
        <f t="shared" si="104"/>
        <v>1</v>
      </c>
      <c r="F710" s="1" t="s">
        <v>50</v>
      </c>
      <c r="G710" s="6">
        <f t="shared" si="100"/>
        <v>234254722.72361231</v>
      </c>
      <c r="H710" s="13">
        <v>8.3696883552999601</v>
      </c>
      <c r="I710" s="28">
        <f t="shared" si="101"/>
        <v>1</v>
      </c>
      <c r="J710" s="1" t="s">
        <v>51</v>
      </c>
      <c r="K710" s="6">
        <f t="shared" si="108"/>
        <v>11859.572669718431</v>
      </c>
      <c r="L710" s="6">
        <v>4.07406904058585</v>
      </c>
      <c r="M710" s="29">
        <f t="shared" si="103"/>
        <v>1</v>
      </c>
      <c r="N710" s="4" t="str">
        <f t="shared" si="106"/>
        <v>G1T1701_BR_139_MP__G1T1701_BR_042_P</v>
      </c>
    </row>
    <row r="711" spans="1:14" x14ac:dyDescent="0.25">
      <c r="A711">
        <v>156</v>
      </c>
      <c r="B711" s="1" t="s">
        <v>2444</v>
      </c>
      <c r="C711" s="15">
        <v>27.590746879577637</v>
      </c>
      <c r="D711" s="15">
        <f t="shared" si="107"/>
        <v>1.4407634569593919</v>
      </c>
      <c r="E711" s="25">
        <f t="shared" si="104"/>
        <v>1</v>
      </c>
      <c r="F711" s="1" t="s">
        <v>2132</v>
      </c>
      <c r="G711" s="6">
        <f t="shared" si="100"/>
        <v>1</v>
      </c>
      <c r="H711" s="13">
        <v>0</v>
      </c>
      <c r="I711" s="28">
        <f t="shared" si="101"/>
        <v>0</v>
      </c>
      <c r="J711" s="1" t="s">
        <v>268</v>
      </c>
      <c r="K711" s="6">
        <f t="shared" si="108"/>
        <v>1072974.4982059898</v>
      </c>
      <c r="L711" s="6">
        <v>6.03058940004607</v>
      </c>
      <c r="M711" s="29">
        <f t="shared" si="103"/>
        <v>1</v>
      </c>
      <c r="N711" s="4" t="str">
        <f t="shared" si="106"/>
        <v>G1T1701_BR_131_M__G1T1701_BR_262_MP</v>
      </c>
    </row>
    <row r="712" spans="1:14" x14ac:dyDescent="0.25">
      <c r="A712">
        <v>156</v>
      </c>
      <c r="B712" s="1" t="s">
        <v>1931</v>
      </c>
      <c r="C712" s="15">
        <v>17599.564208984375</v>
      </c>
      <c r="D712" s="15">
        <f t="shared" si="107"/>
        <v>4.2455019141791199</v>
      </c>
      <c r="E712" s="25">
        <f t="shared" si="104"/>
        <v>1</v>
      </c>
      <c r="F712" s="1" t="s">
        <v>1842</v>
      </c>
      <c r="G712" s="6">
        <f t="shared" si="100"/>
        <v>1</v>
      </c>
      <c r="H712" s="5">
        <v>0</v>
      </c>
      <c r="I712" s="28">
        <f t="shared" si="101"/>
        <v>0</v>
      </c>
      <c r="J712" s="1" t="s">
        <v>1843</v>
      </c>
      <c r="K712" s="6">
        <f t="shared" si="108"/>
        <v>2321.5210316928651</v>
      </c>
      <c r="L712" s="5">
        <v>3.3657726224871301</v>
      </c>
      <c r="M712" s="29">
        <f t="shared" si="103"/>
        <v>1</v>
      </c>
      <c r="N712" s="4" t="str">
        <f t="shared" si="106"/>
        <v>G1T1701_BR_049_GP__G1T1701_BR_003_P</v>
      </c>
    </row>
    <row r="713" spans="1:14" x14ac:dyDescent="0.25">
      <c r="A713">
        <v>156</v>
      </c>
      <c r="B713" s="1" t="s">
        <v>537</v>
      </c>
      <c r="C713" s="31" t="s">
        <v>2635</v>
      </c>
      <c r="D713" s="15" t="str">
        <f t="shared" si="107"/>
        <v>NA</v>
      </c>
      <c r="E713" s="25">
        <f t="shared" si="104"/>
        <v>0</v>
      </c>
      <c r="F713" s="1" t="s">
        <v>438</v>
      </c>
      <c r="G713" s="6">
        <f t="shared" si="100"/>
        <v>210466.95188114457</v>
      </c>
      <c r="H713" s="5">
        <v>5.3231839113714896</v>
      </c>
      <c r="I713" s="28">
        <f t="shared" si="101"/>
        <v>1</v>
      </c>
      <c r="J713" s="1" t="s">
        <v>439</v>
      </c>
      <c r="K713" s="6">
        <f t="shared" si="108"/>
        <v>1989.8657498618879</v>
      </c>
      <c r="L713" s="6">
        <v>3.2988237768816</v>
      </c>
      <c r="M713" s="29">
        <f t="shared" si="103"/>
        <v>1</v>
      </c>
      <c r="N713" s="4" t="str">
        <f t="shared" si="106"/>
        <v>G1T1701_BR_067_GP__G1T1701_BR_037_P</v>
      </c>
    </row>
    <row r="714" spans="1:14" x14ac:dyDescent="0.25">
      <c r="A714">
        <v>156</v>
      </c>
      <c r="B714" s="1" t="s">
        <v>1031</v>
      </c>
      <c r="C714" s="15">
        <v>8.91559898853302</v>
      </c>
      <c r="D714" s="15">
        <f t="shared" si="107"/>
        <v>0.9501505262747878</v>
      </c>
      <c r="E714" s="25">
        <f t="shared" si="104"/>
        <v>1</v>
      </c>
      <c r="F714" s="1" t="s">
        <v>809</v>
      </c>
      <c r="G714" s="6">
        <f t="shared" si="100"/>
        <v>144512.59319843596</v>
      </c>
      <c r="H714" s="5">
        <v>5.1599056942779304</v>
      </c>
      <c r="I714" s="28">
        <f t="shared" si="101"/>
        <v>1</v>
      </c>
      <c r="J714" s="1" t="s">
        <v>947</v>
      </c>
      <c r="K714" s="6">
        <f t="shared" si="108"/>
        <v>2251.8161684806564</v>
      </c>
      <c r="L714" s="6">
        <v>3.3525329331272702</v>
      </c>
      <c r="M714" s="29">
        <f t="shared" si="103"/>
        <v>1</v>
      </c>
      <c r="N714" s="4" t="str">
        <f t="shared" si="106"/>
        <v>G1T1701_BR_048_P__G1T1701_BR_002_P</v>
      </c>
    </row>
    <row r="715" spans="1:14" x14ac:dyDescent="0.25">
      <c r="A715" s="11">
        <v>156</v>
      </c>
      <c r="B715" s="12" t="s">
        <v>1971</v>
      </c>
      <c r="C715" s="31" t="s">
        <v>2635</v>
      </c>
      <c r="D715" s="15" t="str">
        <f t="shared" si="107"/>
        <v>NA</v>
      </c>
      <c r="E715" s="25">
        <f t="shared" si="104"/>
        <v>0</v>
      </c>
      <c r="F715" s="12" t="s">
        <v>1969</v>
      </c>
      <c r="G715" s="6">
        <f t="shared" si="100"/>
        <v>1</v>
      </c>
      <c r="H715" s="6">
        <v>0</v>
      </c>
      <c r="I715" s="28">
        <f t="shared" si="101"/>
        <v>0</v>
      </c>
      <c r="J715" s="12" t="s">
        <v>86</v>
      </c>
      <c r="K715" s="6">
        <f t="shared" si="108"/>
        <v>1488708.1784254354</v>
      </c>
      <c r="L715" s="6">
        <v>6.1728095742327804</v>
      </c>
      <c r="M715" s="29">
        <f t="shared" si="103"/>
        <v>1</v>
      </c>
      <c r="N715" s="4" t="str">
        <f t="shared" si="106"/>
        <v>G1T1701_BR_171_M__G1T1701_BR_372_MP</v>
      </c>
    </row>
    <row r="716" spans="1:14" x14ac:dyDescent="0.25">
      <c r="A716">
        <v>156</v>
      </c>
      <c r="B716" s="1" t="s">
        <v>2445</v>
      </c>
      <c r="C716" s="31" t="s">
        <v>2635</v>
      </c>
      <c r="D716" s="15" t="str">
        <f t="shared" si="107"/>
        <v>NA</v>
      </c>
      <c r="E716" s="25">
        <f t="shared" si="104"/>
        <v>0</v>
      </c>
      <c r="F716" s="1" t="s">
        <v>2132</v>
      </c>
      <c r="G716" s="6">
        <f t="shared" si="100"/>
        <v>1</v>
      </c>
      <c r="H716" s="13">
        <v>0</v>
      </c>
      <c r="I716" s="28">
        <f t="shared" si="101"/>
        <v>0</v>
      </c>
      <c r="J716" s="1" t="s">
        <v>268</v>
      </c>
      <c r="K716" s="6">
        <f t="shared" si="108"/>
        <v>1072974.4982059898</v>
      </c>
      <c r="L716" s="6">
        <v>6.03058940004607</v>
      </c>
      <c r="M716" s="29">
        <f t="shared" si="103"/>
        <v>1</v>
      </c>
      <c r="N716" s="14" t="str">
        <f t="shared" si="106"/>
        <v>G1T1701_BR_131_M__G1T1701_BR_262_MP</v>
      </c>
    </row>
    <row r="717" spans="1:14" x14ac:dyDescent="0.25">
      <c r="A717">
        <v>156</v>
      </c>
      <c r="B717" s="1" t="s">
        <v>1932</v>
      </c>
      <c r="C717" s="15">
        <v>12.880463600158691</v>
      </c>
      <c r="D717" s="15">
        <f t="shared" si="107"/>
        <v>1.1099314946516923</v>
      </c>
      <c r="E717" s="25">
        <f t="shared" si="104"/>
        <v>1</v>
      </c>
      <c r="F717" s="1" t="s">
        <v>1842</v>
      </c>
      <c r="G717" s="6">
        <f t="shared" si="100"/>
        <v>1</v>
      </c>
      <c r="H717" s="5">
        <v>0</v>
      </c>
      <c r="I717" s="28">
        <f t="shared" si="101"/>
        <v>0</v>
      </c>
      <c r="J717" s="1" t="s">
        <v>1843</v>
      </c>
      <c r="K717" s="6">
        <f t="shared" si="108"/>
        <v>2321.5210316928651</v>
      </c>
      <c r="L717" s="5">
        <v>3.3657726224871301</v>
      </c>
      <c r="M717" s="29">
        <f t="shared" si="103"/>
        <v>1</v>
      </c>
      <c r="N717" s="4" t="str">
        <f t="shared" si="106"/>
        <v>G1T1701_BR_049_GP__G1T1701_BR_003_P</v>
      </c>
    </row>
    <row r="718" spans="1:14" x14ac:dyDescent="0.25">
      <c r="A718">
        <v>156</v>
      </c>
      <c r="B718" s="1" t="s">
        <v>2076</v>
      </c>
      <c r="C718" s="31" t="s">
        <v>2635</v>
      </c>
      <c r="D718" s="15" t="str">
        <f t="shared" si="107"/>
        <v>NA</v>
      </c>
      <c r="E718" s="25">
        <f t="shared" si="104"/>
        <v>0</v>
      </c>
      <c r="F718" s="1" t="s">
        <v>1973</v>
      </c>
      <c r="G718" s="6">
        <f t="shared" si="100"/>
        <v>1</v>
      </c>
      <c r="H718" s="13">
        <v>0</v>
      </c>
      <c r="I718" s="28">
        <f t="shared" si="101"/>
        <v>0</v>
      </c>
      <c r="J718" s="1" t="s">
        <v>1974</v>
      </c>
      <c r="K718" s="6" t="s">
        <v>2635</v>
      </c>
      <c r="L718" s="6" t="s">
        <v>2635</v>
      </c>
      <c r="M718" s="29">
        <f t="shared" si="103"/>
        <v>1</v>
      </c>
      <c r="N718" s="4" t="str">
        <f t="shared" si="106"/>
        <v>G1T1701_BR_166_MP__G1T1701_BR_263_MP</v>
      </c>
    </row>
    <row r="719" spans="1:14" x14ac:dyDescent="0.25">
      <c r="A719">
        <v>156</v>
      </c>
      <c r="B719" s="1" t="s">
        <v>1360</v>
      </c>
      <c r="C719" s="31" t="s">
        <v>2635</v>
      </c>
      <c r="D719" s="15" t="str">
        <f t="shared" si="107"/>
        <v>NA</v>
      </c>
      <c r="E719" s="25">
        <f t="shared" si="104"/>
        <v>0</v>
      </c>
      <c r="F719" s="1" t="s">
        <v>1057</v>
      </c>
      <c r="G719" s="6">
        <f t="shared" si="100"/>
        <v>1</v>
      </c>
      <c r="H719" s="6">
        <v>0</v>
      </c>
      <c r="I719" s="28">
        <f t="shared" si="101"/>
        <v>0</v>
      </c>
      <c r="J719" s="1" t="s">
        <v>1282</v>
      </c>
      <c r="K719" s="6">
        <f>10^L719</f>
        <v>46124.041308961496</v>
      </c>
      <c r="L719" s="6">
        <v>4.6639273524233804</v>
      </c>
      <c r="M719" s="29">
        <f t="shared" si="103"/>
        <v>1</v>
      </c>
      <c r="N719" s="4" t="str">
        <f t="shared" si="106"/>
        <v>G1T1701_BR_119_MP__G1T1701_BR_324_MP</v>
      </c>
    </row>
    <row r="720" spans="1:14" x14ac:dyDescent="0.25">
      <c r="A720">
        <v>156</v>
      </c>
      <c r="B720" s="1" t="s">
        <v>1536</v>
      </c>
      <c r="C720" s="31" t="s">
        <v>2635</v>
      </c>
      <c r="D720" s="15" t="str">
        <f t="shared" si="107"/>
        <v>NA</v>
      </c>
      <c r="E720" s="25">
        <f t="shared" si="104"/>
        <v>0</v>
      </c>
      <c r="F720" s="1" t="s">
        <v>1398</v>
      </c>
      <c r="G720" s="6">
        <f t="shared" si="100"/>
        <v>18034.232053609314</v>
      </c>
      <c r="H720" s="6">
        <v>4.2560976536141402</v>
      </c>
      <c r="I720" s="28">
        <f t="shared" si="101"/>
        <v>1</v>
      </c>
      <c r="J720" s="1" t="s">
        <v>1399</v>
      </c>
      <c r="K720" s="6">
        <f>10^L720</f>
        <v>3026.0779897616667</v>
      </c>
      <c r="L720" s="13">
        <v>3.48088011670986</v>
      </c>
      <c r="M720" s="29">
        <f t="shared" si="103"/>
        <v>1</v>
      </c>
      <c r="N720" s="4" t="str">
        <f t="shared" si="106"/>
        <v>G1T1701_BR_182_MP__G1T1701_BR_023_P</v>
      </c>
    </row>
    <row r="721" spans="1:14" x14ac:dyDescent="0.25">
      <c r="A721">
        <v>156</v>
      </c>
      <c r="B721" s="1" t="s">
        <v>628</v>
      </c>
      <c r="C721" s="31" t="s">
        <v>2635</v>
      </c>
      <c r="D721" s="15" t="str">
        <f t="shared" si="107"/>
        <v>NA</v>
      </c>
      <c r="E721" s="25">
        <f t="shared" si="104"/>
        <v>0</v>
      </c>
      <c r="F721" s="1" t="s">
        <v>438</v>
      </c>
      <c r="G721" s="6">
        <f t="shared" si="100"/>
        <v>210466.95188114457</v>
      </c>
      <c r="H721" s="5">
        <v>5.3231839113714896</v>
      </c>
      <c r="I721" s="28">
        <f t="shared" si="101"/>
        <v>1</v>
      </c>
      <c r="J721" s="1" t="s">
        <v>574</v>
      </c>
      <c r="K721" s="6">
        <f>10^L721</f>
        <v>2628.8785254874379</v>
      </c>
      <c r="L721" s="6">
        <v>3.41977051880726</v>
      </c>
      <c r="M721" s="29">
        <f t="shared" si="103"/>
        <v>1</v>
      </c>
      <c r="N721" s="4" t="str">
        <f t="shared" si="106"/>
        <v>G1T1701_BR_067_GP__G1T1701_BR_038_P</v>
      </c>
    </row>
    <row r="722" spans="1:14" x14ac:dyDescent="0.25">
      <c r="A722">
        <v>156</v>
      </c>
      <c r="B722" s="1" t="s">
        <v>1361</v>
      </c>
      <c r="C722" s="31" t="s">
        <v>2635</v>
      </c>
      <c r="D722" s="15" t="str">
        <f t="shared" si="107"/>
        <v>NA</v>
      </c>
      <c r="E722" s="25">
        <f t="shared" si="104"/>
        <v>0</v>
      </c>
      <c r="F722" s="1" t="s">
        <v>1057</v>
      </c>
      <c r="G722" s="6">
        <f t="shared" si="100"/>
        <v>1</v>
      </c>
      <c r="H722" s="6">
        <v>0</v>
      </c>
      <c r="I722" s="28">
        <f t="shared" si="101"/>
        <v>0</v>
      </c>
      <c r="J722" s="1" t="s">
        <v>1282</v>
      </c>
      <c r="K722" s="6">
        <f>10^L722</f>
        <v>46124.041308961496</v>
      </c>
      <c r="L722" s="6">
        <v>4.6639273524233804</v>
      </c>
      <c r="M722" s="29">
        <f t="shared" si="103"/>
        <v>1</v>
      </c>
      <c r="N722" s="4" t="str">
        <f t="shared" si="106"/>
        <v>G1T1701_BR_119_MP__G1T1701_BR_324_MP</v>
      </c>
    </row>
    <row r="723" spans="1:14" x14ac:dyDescent="0.25">
      <c r="A723">
        <v>156</v>
      </c>
      <c r="B723" s="1" t="s">
        <v>2077</v>
      </c>
      <c r="C723" s="31" t="s">
        <v>2635</v>
      </c>
      <c r="D723" s="15" t="str">
        <f t="shared" si="107"/>
        <v>NA</v>
      </c>
      <c r="E723" s="25">
        <f t="shared" si="104"/>
        <v>0</v>
      </c>
      <c r="F723" s="1" t="s">
        <v>1973</v>
      </c>
      <c r="G723" s="6">
        <f t="shared" si="100"/>
        <v>1</v>
      </c>
      <c r="H723" s="13">
        <v>0</v>
      </c>
      <c r="I723" s="28">
        <f t="shared" si="101"/>
        <v>0</v>
      </c>
      <c r="J723" s="1" t="s">
        <v>1974</v>
      </c>
      <c r="K723" s="6" t="s">
        <v>2635</v>
      </c>
      <c r="L723" s="6" t="s">
        <v>2635</v>
      </c>
      <c r="M723" s="29">
        <f t="shared" si="103"/>
        <v>1</v>
      </c>
      <c r="N723" s="4" t="str">
        <f t="shared" si="106"/>
        <v>G1T1701_BR_166_MP__G1T1701_BR_263_MP</v>
      </c>
    </row>
    <row r="724" spans="1:14" ht="15.75" thickBot="1" x14ac:dyDescent="0.3">
      <c r="A724" s="7">
        <v>156</v>
      </c>
      <c r="B724" s="8" t="s">
        <v>1933</v>
      </c>
      <c r="C724" s="15">
        <v>14.943983554840088</v>
      </c>
      <c r="D724" s="15">
        <f t="shared" si="107"/>
        <v>1.1744663809653721</v>
      </c>
      <c r="E724" s="25">
        <f t="shared" si="104"/>
        <v>1</v>
      </c>
      <c r="F724" s="8" t="s">
        <v>1842</v>
      </c>
      <c r="G724" s="6">
        <f t="shared" si="100"/>
        <v>1</v>
      </c>
      <c r="H724" s="5">
        <v>0</v>
      </c>
      <c r="I724" s="28">
        <f t="shared" si="101"/>
        <v>0</v>
      </c>
      <c r="J724" s="8" t="s">
        <v>1843</v>
      </c>
      <c r="K724" s="6">
        <f>10^L724</f>
        <v>2321.5210316928651</v>
      </c>
      <c r="L724" s="5">
        <v>3.3657726224871301</v>
      </c>
      <c r="M724" s="29">
        <f t="shared" si="103"/>
        <v>1</v>
      </c>
      <c r="N724" s="9" t="str">
        <f t="shared" si="106"/>
        <v>G1T1701_BR_049_GP__G1T1701_BR_003_P</v>
      </c>
    </row>
    <row r="725" spans="1:14" x14ac:dyDescent="0.25">
      <c r="A725">
        <v>156</v>
      </c>
      <c r="B725" s="1" t="s">
        <v>2446</v>
      </c>
      <c r="C725" s="15">
        <v>9.4330102205276489</v>
      </c>
      <c r="D725" s="15">
        <f t="shared" si="107"/>
        <v>0.97465030499065208</v>
      </c>
      <c r="E725" s="25">
        <f t="shared" si="104"/>
        <v>1</v>
      </c>
      <c r="F725" s="1" t="s">
        <v>2132</v>
      </c>
      <c r="G725" s="6">
        <f t="shared" si="100"/>
        <v>1</v>
      </c>
      <c r="H725" s="13">
        <v>0</v>
      </c>
      <c r="I725" s="28">
        <f t="shared" si="101"/>
        <v>0</v>
      </c>
      <c r="J725" s="1" t="s">
        <v>268</v>
      </c>
      <c r="K725" s="6">
        <f>10^L725</f>
        <v>1072974.4982059898</v>
      </c>
      <c r="L725" s="6">
        <v>6.03058940004607</v>
      </c>
      <c r="M725" s="29">
        <f t="shared" si="103"/>
        <v>1</v>
      </c>
      <c r="N725" s="4" t="str">
        <f t="shared" si="106"/>
        <v>G1T1701_BR_131_M__G1T1701_BR_262_MP</v>
      </c>
    </row>
    <row r="726" spans="1:14" x14ac:dyDescent="0.25">
      <c r="A726">
        <v>156</v>
      </c>
      <c r="B726" s="1" t="s">
        <v>1537</v>
      </c>
      <c r="C726" s="31" t="s">
        <v>2635</v>
      </c>
      <c r="D726" s="15" t="str">
        <f t="shared" si="107"/>
        <v>NA</v>
      </c>
      <c r="E726" s="25">
        <f t="shared" si="104"/>
        <v>0</v>
      </c>
      <c r="F726" s="1" t="s">
        <v>1398</v>
      </c>
      <c r="G726" s="6">
        <f t="shared" si="100"/>
        <v>18034.232053609314</v>
      </c>
      <c r="H726" s="6">
        <v>4.2560976536141402</v>
      </c>
      <c r="I726" s="28">
        <f t="shared" si="101"/>
        <v>1</v>
      </c>
      <c r="J726" s="1" t="s">
        <v>1399</v>
      </c>
      <c r="K726" s="6">
        <f>10^L726</f>
        <v>3026.0779897616667</v>
      </c>
      <c r="L726" s="13">
        <v>3.48088011670986</v>
      </c>
      <c r="M726" s="29">
        <f t="shared" si="103"/>
        <v>1</v>
      </c>
      <c r="N726" s="4" t="str">
        <f t="shared" si="106"/>
        <v>G1T1701_BR_182_MP__G1T1701_BR_023_P</v>
      </c>
    </row>
    <row r="727" spans="1:14" x14ac:dyDescent="0.25">
      <c r="A727">
        <v>156</v>
      </c>
      <c r="B727" s="1" t="s">
        <v>101</v>
      </c>
      <c r="C727" s="31" t="s">
        <v>2635</v>
      </c>
      <c r="D727" s="15" t="str">
        <f t="shared" si="107"/>
        <v>NA</v>
      </c>
      <c r="E727" s="25">
        <f t="shared" si="104"/>
        <v>0</v>
      </c>
      <c r="F727" s="1" t="s">
        <v>50</v>
      </c>
      <c r="G727" s="6">
        <f t="shared" si="100"/>
        <v>234254722.72361231</v>
      </c>
      <c r="H727" s="13">
        <v>8.3696883552999601</v>
      </c>
      <c r="I727" s="28">
        <f t="shared" si="101"/>
        <v>1</v>
      </c>
      <c r="J727" s="1" t="s">
        <v>51</v>
      </c>
      <c r="K727" s="6">
        <f>10^L727</f>
        <v>11859.572669718431</v>
      </c>
      <c r="L727" s="6">
        <v>4.07406904058585</v>
      </c>
      <c r="M727" s="29">
        <f t="shared" si="103"/>
        <v>1</v>
      </c>
      <c r="N727" s="4" t="str">
        <f t="shared" si="106"/>
        <v>G1T1701_BR_139_MP__G1T1701_BR_042_P</v>
      </c>
    </row>
    <row r="728" spans="1:14" x14ac:dyDescent="0.25">
      <c r="A728">
        <v>156</v>
      </c>
      <c r="B728" s="1" t="s">
        <v>629</v>
      </c>
      <c r="C728" s="15">
        <v>5.4573017358779907</v>
      </c>
      <c r="D728" s="15">
        <f t="shared" si="107"/>
        <v>0.73697796672140048</v>
      </c>
      <c r="E728" s="25">
        <f t="shared" si="104"/>
        <v>1</v>
      </c>
      <c r="F728" s="1" t="s">
        <v>438</v>
      </c>
      <c r="G728" s="6">
        <f t="shared" si="100"/>
        <v>210466.95188114457</v>
      </c>
      <c r="H728" s="5">
        <v>5.3231839113714896</v>
      </c>
      <c r="I728" s="28">
        <f t="shared" si="101"/>
        <v>1</v>
      </c>
      <c r="J728" s="1" t="s">
        <v>574</v>
      </c>
      <c r="K728" s="6">
        <f>10^L728</f>
        <v>2628.8785254874379</v>
      </c>
      <c r="L728" s="6">
        <v>3.41977051880726</v>
      </c>
      <c r="M728" s="29">
        <f t="shared" si="103"/>
        <v>1</v>
      </c>
      <c r="N728" s="4" t="str">
        <f t="shared" si="106"/>
        <v>G1T1701_BR_067_GP__G1T1701_BR_038_P</v>
      </c>
    </row>
    <row r="729" spans="1:14" x14ac:dyDescent="0.25">
      <c r="A729">
        <v>156</v>
      </c>
      <c r="B729" s="1" t="s">
        <v>2078</v>
      </c>
      <c r="C729" s="31" t="s">
        <v>2635</v>
      </c>
      <c r="D729" s="15" t="str">
        <f t="shared" si="107"/>
        <v>NA</v>
      </c>
      <c r="E729" s="25">
        <f t="shared" si="104"/>
        <v>0</v>
      </c>
      <c r="F729" s="1" t="s">
        <v>1973</v>
      </c>
      <c r="G729" s="6">
        <f t="shared" si="100"/>
        <v>1</v>
      </c>
      <c r="H729" s="13">
        <v>0</v>
      </c>
      <c r="I729" s="28">
        <f t="shared" si="101"/>
        <v>0</v>
      </c>
      <c r="J729" s="1" t="s">
        <v>1974</v>
      </c>
      <c r="K729" s="6" t="s">
        <v>2635</v>
      </c>
      <c r="L729" s="6" t="s">
        <v>2635</v>
      </c>
      <c r="M729" s="29">
        <f t="shared" si="103"/>
        <v>1</v>
      </c>
      <c r="N729" s="4" t="str">
        <f t="shared" si="106"/>
        <v>G1T1701_BR_166_MP__G1T1701_BR_263_MP</v>
      </c>
    </row>
    <row r="730" spans="1:14" x14ac:dyDescent="0.25">
      <c r="A730" s="11">
        <v>156</v>
      </c>
      <c r="B730" s="12" t="s">
        <v>423</v>
      </c>
      <c r="C730" s="31" t="s">
        <v>2635</v>
      </c>
      <c r="D730" s="15" t="str">
        <f t="shared" si="107"/>
        <v>NA</v>
      </c>
      <c r="E730" s="25">
        <f t="shared" si="104"/>
        <v>0</v>
      </c>
      <c r="F730" s="12" t="s">
        <v>383</v>
      </c>
      <c r="G730" s="6">
        <f t="shared" si="100"/>
        <v>923130.20480727009</v>
      </c>
      <c r="H730" s="13">
        <v>5.9652629613089196</v>
      </c>
      <c r="I730" s="28">
        <f t="shared" si="101"/>
        <v>1</v>
      </c>
      <c r="J730" s="12" t="s">
        <v>384</v>
      </c>
      <c r="K730" s="6">
        <f t="shared" ref="K730:K737" si="109">10^L730</f>
        <v>208114.9469030929</v>
      </c>
      <c r="L730" s="6">
        <v>5.31830327254427</v>
      </c>
      <c r="M730" s="29">
        <f t="shared" si="103"/>
        <v>1</v>
      </c>
      <c r="N730" s="4" t="str">
        <f t="shared" si="106"/>
        <v>G1T1701_BR_134_MP__G1T1701_BR_444_MP</v>
      </c>
    </row>
    <row r="731" spans="1:14" x14ac:dyDescent="0.25">
      <c r="A731">
        <v>156</v>
      </c>
      <c r="B731" s="1" t="s">
        <v>1934</v>
      </c>
      <c r="C731" s="31" t="s">
        <v>2635</v>
      </c>
      <c r="D731" s="15" t="str">
        <f t="shared" si="107"/>
        <v>NA</v>
      </c>
      <c r="E731" s="25">
        <f t="shared" si="104"/>
        <v>0</v>
      </c>
      <c r="F731" s="1" t="s">
        <v>1842</v>
      </c>
      <c r="G731" s="6">
        <f t="shared" si="100"/>
        <v>1</v>
      </c>
      <c r="H731" s="5">
        <v>0</v>
      </c>
      <c r="I731" s="28">
        <f t="shared" si="101"/>
        <v>0</v>
      </c>
      <c r="J731" s="1" t="s">
        <v>1843</v>
      </c>
      <c r="K731" s="6">
        <f t="shared" si="109"/>
        <v>2321.5210316928651</v>
      </c>
      <c r="L731" s="5">
        <v>3.3657726224871301</v>
      </c>
      <c r="M731" s="29">
        <f t="shared" si="103"/>
        <v>1</v>
      </c>
      <c r="N731" s="4" t="str">
        <f t="shared" si="106"/>
        <v>G1T1701_BR_049_GP__G1T1701_BR_003_P</v>
      </c>
    </row>
    <row r="732" spans="1:14" x14ac:dyDescent="0.25">
      <c r="A732">
        <v>156</v>
      </c>
      <c r="B732" s="1" t="s">
        <v>2447</v>
      </c>
      <c r="C732" s="15">
        <v>7.3327362537384033</v>
      </c>
      <c r="D732" s="15">
        <f t="shared" si="107"/>
        <v>0.86526606443022402</v>
      </c>
      <c r="E732" s="25">
        <f t="shared" si="104"/>
        <v>1</v>
      </c>
      <c r="F732" s="1" t="s">
        <v>2132</v>
      </c>
      <c r="G732" s="6">
        <f t="shared" si="100"/>
        <v>1</v>
      </c>
      <c r="H732" s="13">
        <v>0</v>
      </c>
      <c r="I732" s="28">
        <f t="shared" si="101"/>
        <v>0</v>
      </c>
      <c r="J732" s="1" t="s">
        <v>268</v>
      </c>
      <c r="K732" s="6">
        <f t="shared" si="109"/>
        <v>1072974.4982059898</v>
      </c>
      <c r="L732" s="6">
        <v>6.03058940004607</v>
      </c>
      <c r="M732" s="29">
        <f t="shared" si="103"/>
        <v>1</v>
      </c>
      <c r="N732" s="4" t="str">
        <f t="shared" si="106"/>
        <v>G1T1701_BR_131_M__G1T1701_BR_262_MP</v>
      </c>
    </row>
    <row r="733" spans="1:14" x14ac:dyDescent="0.25">
      <c r="A733">
        <v>156</v>
      </c>
      <c r="B733" s="1" t="s">
        <v>2448</v>
      </c>
      <c r="C733" s="31" t="s">
        <v>2635</v>
      </c>
      <c r="D733" s="15" t="str">
        <f t="shared" si="107"/>
        <v>NA</v>
      </c>
      <c r="E733" s="25">
        <f t="shared" si="104"/>
        <v>0</v>
      </c>
      <c r="F733" s="1" t="s">
        <v>2132</v>
      </c>
      <c r="G733" s="6">
        <f t="shared" si="100"/>
        <v>1</v>
      </c>
      <c r="H733" s="13">
        <v>0</v>
      </c>
      <c r="I733" s="28">
        <f t="shared" si="101"/>
        <v>0</v>
      </c>
      <c r="J733" s="1" t="s">
        <v>268</v>
      </c>
      <c r="K733" s="6">
        <f t="shared" si="109"/>
        <v>1072974.4982059898</v>
      </c>
      <c r="L733" s="6">
        <v>6.03058940004607</v>
      </c>
      <c r="M733" s="29">
        <f t="shared" si="103"/>
        <v>1</v>
      </c>
      <c r="N733" s="4" t="str">
        <f t="shared" si="106"/>
        <v>G1T1701_BR_131_M__G1T1701_BR_262_MP</v>
      </c>
    </row>
    <row r="734" spans="1:14" x14ac:dyDescent="0.25">
      <c r="A734">
        <v>156</v>
      </c>
      <c r="B734" s="1" t="s">
        <v>2449</v>
      </c>
      <c r="C734" s="15">
        <v>8.8139522075653076</v>
      </c>
      <c r="D734" s="15">
        <f t="shared" si="107"/>
        <v>0.94517069127862707</v>
      </c>
      <c r="E734" s="25">
        <f t="shared" si="104"/>
        <v>1</v>
      </c>
      <c r="F734" s="1" t="s">
        <v>2132</v>
      </c>
      <c r="G734" s="6">
        <f t="shared" si="100"/>
        <v>1</v>
      </c>
      <c r="H734" s="13">
        <v>0</v>
      </c>
      <c r="I734" s="28">
        <f t="shared" si="101"/>
        <v>0</v>
      </c>
      <c r="J734" s="1" t="s">
        <v>268</v>
      </c>
      <c r="K734" s="6">
        <f t="shared" si="109"/>
        <v>1072974.4982059898</v>
      </c>
      <c r="L734" s="6">
        <v>6.03058940004607</v>
      </c>
      <c r="M734" s="29">
        <f t="shared" si="103"/>
        <v>1</v>
      </c>
      <c r="N734" s="4" t="str">
        <f t="shared" si="106"/>
        <v>G1T1701_BR_131_M__G1T1701_BR_262_MP</v>
      </c>
    </row>
    <row r="735" spans="1:14" x14ac:dyDescent="0.25">
      <c r="A735">
        <v>156</v>
      </c>
      <c r="B735" s="1" t="s">
        <v>1249</v>
      </c>
      <c r="C735" s="31" t="s">
        <v>2635</v>
      </c>
      <c r="D735" s="15" t="str">
        <f t="shared" si="107"/>
        <v>NA</v>
      </c>
      <c r="E735" s="25">
        <f t="shared" si="104"/>
        <v>0</v>
      </c>
      <c r="F735" s="1" t="s">
        <v>1</v>
      </c>
      <c r="G735" s="6">
        <f t="shared" si="100"/>
        <v>60211.171035367588</v>
      </c>
      <c r="H735" s="5">
        <v>4.7796770737982897</v>
      </c>
      <c r="I735" s="28">
        <f t="shared" si="101"/>
        <v>1</v>
      </c>
      <c r="J735" s="1" t="s">
        <v>1137</v>
      </c>
      <c r="K735" s="6">
        <f t="shared" si="109"/>
        <v>2980.1501246506136</v>
      </c>
      <c r="L735" s="5">
        <v>3.47423814215181</v>
      </c>
      <c r="M735" s="29">
        <f t="shared" si="103"/>
        <v>1</v>
      </c>
      <c r="N735" s="4" t="str">
        <f t="shared" si="106"/>
        <v>G1T1701_BR_053_GP__G1T1701_BR_006_P</v>
      </c>
    </row>
    <row r="736" spans="1:14" x14ac:dyDescent="0.25">
      <c r="A736">
        <v>156</v>
      </c>
      <c r="B736" s="1" t="s">
        <v>1538</v>
      </c>
      <c r="C736" s="31" t="s">
        <v>2635</v>
      </c>
      <c r="D736" s="15" t="str">
        <f t="shared" si="107"/>
        <v>NA</v>
      </c>
      <c r="E736" s="25">
        <f t="shared" si="104"/>
        <v>0</v>
      </c>
      <c r="F736" s="1" t="s">
        <v>1398</v>
      </c>
      <c r="G736" s="6">
        <f t="shared" si="100"/>
        <v>18034.232053609314</v>
      </c>
      <c r="H736" s="6">
        <v>4.2560976536141402</v>
      </c>
      <c r="I736" s="28">
        <f t="shared" si="101"/>
        <v>1</v>
      </c>
      <c r="J736" s="1" t="s">
        <v>1399</v>
      </c>
      <c r="K736" s="6">
        <f t="shared" si="109"/>
        <v>3026.0779897616667</v>
      </c>
      <c r="L736" s="13">
        <v>3.48088011670986</v>
      </c>
      <c r="M736" s="29">
        <f t="shared" si="103"/>
        <v>1</v>
      </c>
      <c r="N736" s="4" t="str">
        <f t="shared" si="106"/>
        <v>G1T1701_BR_182_MP__G1T1701_BR_023_P</v>
      </c>
    </row>
    <row r="737" spans="1:14" x14ac:dyDescent="0.25">
      <c r="A737">
        <v>156</v>
      </c>
      <c r="B737" s="1" t="s">
        <v>1539</v>
      </c>
      <c r="C737" s="31" t="s">
        <v>2635</v>
      </c>
      <c r="D737" s="15" t="str">
        <f t="shared" si="107"/>
        <v>NA</v>
      </c>
      <c r="E737" s="25">
        <f t="shared" si="104"/>
        <v>0</v>
      </c>
      <c r="F737" s="1" t="s">
        <v>1398</v>
      </c>
      <c r="G737" s="6">
        <f t="shared" ref="G737:G743" si="110">10^H737</f>
        <v>18034.232053609314</v>
      </c>
      <c r="H737" s="6">
        <v>4.2560976536141402</v>
      </c>
      <c r="I737" s="28">
        <f t="shared" ref="I737:I743" si="111">IF(H737=0, 0, 1)</f>
        <v>1</v>
      </c>
      <c r="J737" s="1" t="s">
        <v>1399</v>
      </c>
      <c r="K737" s="6">
        <f t="shared" si="109"/>
        <v>3026.0779897616667</v>
      </c>
      <c r="L737" s="13">
        <v>3.48088011670986</v>
      </c>
      <c r="M737" s="29">
        <f t="shared" si="103"/>
        <v>1</v>
      </c>
      <c r="N737" s="4" t="str">
        <f t="shared" si="106"/>
        <v>G1T1701_BR_182_MP__G1T1701_BR_023_P</v>
      </c>
    </row>
    <row r="738" spans="1:14" x14ac:dyDescent="0.25">
      <c r="A738">
        <v>156</v>
      </c>
      <c r="B738" s="1" t="s">
        <v>2079</v>
      </c>
      <c r="C738" s="31" t="s">
        <v>2635</v>
      </c>
      <c r="D738" s="15" t="str">
        <f t="shared" si="107"/>
        <v>NA</v>
      </c>
      <c r="E738" s="25">
        <f t="shared" si="104"/>
        <v>0</v>
      </c>
      <c r="F738" s="1" t="s">
        <v>1973</v>
      </c>
      <c r="G738" s="6">
        <f t="shared" si="110"/>
        <v>1</v>
      </c>
      <c r="H738" s="13">
        <v>0</v>
      </c>
      <c r="I738" s="28">
        <f t="shared" si="111"/>
        <v>0</v>
      </c>
      <c r="J738" s="1" t="s">
        <v>1974</v>
      </c>
      <c r="K738" s="6" t="s">
        <v>2635</v>
      </c>
      <c r="L738" s="6" t="s">
        <v>2635</v>
      </c>
      <c r="M738" s="29">
        <f t="shared" ref="M738:M743" si="112">IF(L738=0,0,1)</f>
        <v>1</v>
      </c>
      <c r="N738" s="4" t="str">
        <f t="shared" si="106"/>
        <v>G1T1701_BR_166_MP__G1T1701_BR_263_MP</v>
      </c>
    </row>
    <row r="739" spans="1:14" x14ac:dyDescent="0.25">
      <c r="A739">
        <v>156</v>
      </c>
      <c r="B739" s="1" t="s">
        <v>2450</v>
      </c>
      <c r="C739" s="31" t="s">
        <v>2635</v>
      </c>
      <c r="D739" s="15" t="str">
        <f t="shared" si="107"/>
        <v>NA</v>
      </c>
      <c r="E739" s="25">
        <f t="shared" si="104"/>
        <v>0</v>
      </c>
      <c r="F739" s="1" t="s">
        <v>2132</v>
      </c>
      <c r="G739" s="6">
        <f t="shared" si="110"/>
        <v>1</v>
      </c>
      <c r="H739" s="13">
        <v>0</v>
      </c>
      <c r="I739" s="28">
        <f t="shared" si="111"/>
        <v>0</v>
      </c>
      <c r="J739" s="1" t="s">
        <v>268</v>
      </c>
      <c r="K739" s="6">
        <f>10^L739</f>
        <v>1072974.4982059898</v>
      </c>
      <c r="L739" s="6">
        <v>6.03058940004607</v>
      </c>
      <c r="M739" s="29">
        <f t="shared" si="112"/>
        <v>1</v>
      </c>
      <c r="N739" s="4" t="str">
        <f t="shared" si="106"/>
        <v>G1T1701_BR_131_M__G1T1701_BR_262_MP</v>
      </c>
    </row>
    <row r="740" spans="1:14" x14ac:dyDescent="0.25">
      <c r="A740">
        <v>156</v>
      </c>
      <c r="B740" s="1" t="s">
        <v>773</v>
      </c>
      <c r="C740" s="31" t="s">
        <v>2635</v>
      </c>
      <c r="D740" s="15" t="str">
        <f t="shared" si="107"/>
        <v>NA</v>
      </c>
      <c r="E740" s="25">
        <f t="shared" si="104"/>
        <v>0</v>
      </c>
      <c r="F740" s="1" t="s">
        <v>653</v>
      </c>
      <c r="G740" s="13">
        <f t="shared" si="110"/>
        <v>1</v>
      </c>
      <c r="H740" s="13">
        <v>0</v>
      </c>
      <c r="I740" s="28">
        <f t="shared" si="111"/>
        <v>0</v>
      </c>
      <c r="J740" s="1" t="s">
        <v>654</v>
      </c>
      <c r="K740" s="6">
        <f>10^L740</f>
        <v>170976.46731318292</v>
      </c>
      <c r="L740" s="6">
        <v>5.2329363395188802</v>
      </c>
      <c r="M740" s="29">
        <f t="shared" si="112"/>
        <v>1</v>
      </c>
      <c r="N740" s="4" t="str">
        <f t="shared" si="106"/>
        <v>G1T1701_BR_360_MP__G1T1701_BR_318_MP</v>
      </c>
    </row>
    <row r="741" spans="1:14" x14ac:dyDescent="0.25">
      <c r="A741">
        <v>156</v>
      </c>
      <c r="B741" s="1" t="s">
        <v>2451</v>
      </c>
      <c r="C741" s="31" t="s">
        <v>2635</v>
      </c>
      <c r="D741" s="15" t="str">
        <f t="shared" si="107"/>
        <v>NA</v>
      </c>
      <c r="E741" s="25">
        <f t="shared" si="104"/>
        <v>0</v>
      </c>
      <c r="F741" s="1" t="s">
        <v>2132</v>
      </c>
      <c r="G741" s="6">
        <f t="shared" si="110"/>
        <v>1</v>
      </c>
      <c r="H741" s="13">
        <v>0</v>
      </c>
      <c r="I741" s="28">
        <f t="shared" si="111"/>
        <v>0</v>
      </c>
      <c r="J741" s="1" t="s">
        <v>268</v>
      </c>
      <c r="K741" s="6">
        <f>10^L741</f>
        <v>1072974.4982059898</v>
      </c>
      <c r="L741" s="6">
        <v>6.03058940004607</v>
      </c>
      <c r="M741" s="29">
        <f t="shared" si="112"/>
        <v>1</v>
      </c>
      <c r="N741" s="4" t="str">
        <f t="shared" si="106"/>
        <v>G1T1701_BR_131_M__G1T1701_BR_262_MP</v>
      </c>
    </row>
    <row r="742" spans="1:14" x14ac:dyDescent="0.25">
      <c r="A742">
        <v>156</v>
      </c>
      <c r="B742" s="1" t="s">
        <v>2080</v>
      </c>
      <c r="C742" s="31" t="s">
        <v>2635</v>
      </c>
      <c r="D742" s="15" t="str">
        <f t="shared" si="107"/>
        <v>NA</v>
      </c>
      <c r="E742" s="25">
        <f t="shared" si="104"/>
        <v>0</v>
      </c>
      <c r="F742" s="1" t="s">
        <v>1973</v>
      </c>
      <c r="G742" s="6">
        <f t="shared" si="110"/>
        <v>1</v>
      </c>
      <c r="H742" s="13">
        <v>0</v>
      </c>
      <c r="I742" s="28">
        <f t="shared" si="111"/>
        <v>0</v>
      </c>
      <c r="J742" s="1" t="s">
        <v>1974</v>
      </c>
      <c r="K742" s="6" t="s">
        <v>2635</v>
      </c>
      <c r="L742" s="6" t="s">
        <v>2635</v>
      </c>
      <c r="M742" s="29">
        <f t="shared" si="112"/>
        <v>1</v>
      </c>
      <c r="N742" s="4" t="str">
        <f t="shared" si="106"/>
        <v>G1T1701_BR_166_MP__G1T1701_BR_263_MP</v>
      </c>
    </row>
    <row r="743" spans="1:14" x14ac:dyDescent="0.25">
      <c r="A743">
        <v>156</v>
      </c>
      <c r="B743" s="1" t="s">
        <v>2452</v>
      </c>
      <c r="C743" s="15">
        <v>6.9334584474563599</v>
      </c>
      <c r="D743" s="15">
        <f t="shared" si="107"/>
        <v>0.84094991714929901</v>
      </c>
      <c r="E743" s="25">
        <f t="shared" ref="E743" si="113">IF(D743="NA", 0, 1)</f>
        <v>1</v>
      </c>
      <c r="F743" s="1" t="s">
        <v>2132</v>
      </c>
      <c r="G743" s="6">
        <f t="shared" si="110"/>
        <v>1</v>
      </c>
      <c r="H743" s="13">
        <v>0</v>
      </c>
      <c r="I743" s="28">
        <f t="shared" si="111"/>
        <v>0</v>
      </c>
      <c r="J743" s="1" t="s">
        <v>268</v>
      </c>
      <c r="K743" s="6">
        <f>10^L743</f>
        <v>1072974.4982059898</v>
      </c>
      <c r="L743" s="6">
        <v>6.03058940004607</v>
      </c>
      <c r="M743" s="29">
        <f t="shared" si="112"/>
        <v>1</v>
      </c>
      <c r="N743" s="14" t="str">
        <f t="shared" si="106"/>
        <v>G1T1701_BR_131_M__G1T1701_BR_262_MP</v>
      </c>
    </row>
  </sheetData>
  <conditionalFormatting sqref="B2:B743">
    <cfRule type="duplicateValues" dxfId="1" priority="45"/>
  </conditionalFormatting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88"/>
  <sheetViews>
    <sheetView workbookViewId="0">
      <selection activeCell="E13" sqref="E13"/>
    </sheetView>
  </sheetViews>
  <sheetFormatPr defaultRowHeight="15" x14ac:dyDescent="0.25"/>
  <cols>
    <col min="2" max="2" width="19.28515625" bestFit="1" customWidth="1"/>
    <col min="3" max="3" width="19.28515625" style="3" customWidth="1"/>
    <col min="4" max="4" width="14" bestFit="1" customWidth="1"/>
    <col min="5" max="5" width="10.28515625" style="6" bestFit="1" customWidth="1"/>
    <col min="6" max="6" width="9.5703125" bestFit="1" customWidth="1"/>
  </cols>
  <sheetData>
    <row r="1" spans="2:6" x14ac:dyDescent="0.25">
      <c r="B1" s="3" t="s">
        <v>2645</v>
      </c>
      <c r="C1" s="3" t="s">
        <v>2839</v>
      </c>
      <c r="D1" s="3" t="s">
        <v>2842</v>
      </c>
      <c r="E1" s="6" t="s">
        <v>2840</v>
      </c>
    </row>
    <row r="2" spans="2:6" x14ac:dyDescent="0.25">
      <c r="B2" t="s">
        <v>2647</v>
      </c>
      <c r="C2" s="3" t="s">
        <v>2132</v>
      </c>
      <c r="D2" s="10">
        <v>1</v>
      </c>
      <c r="E2" s="6">
        <v>0</v>
      </c>
    </row>
    <row r="3" spans="2:6" x14ac:dyDescent="0.25">
      <c r="B3" t="s">
        <v>2646</v>
      </c>
      <c r="C3" t="s">
        <v>268</v>
      </c>
      <c r="D3" s="10">
        <v>1</v>
      </c>
      <c r="E3" s="5">
        <v>6.03058940004607</v>
      </c>
    </row>
    <row r="4" spans="2:6" x14ac:dyDescent="0.25">
      <c r="B4" t="s">
        <v>2646</v>
      </c>
      <c r="C4" t="s">
        <v>1399</v>
      </c>
      <c r="D4" s="10">
        <v>2</v>
      </c>
      <c r="E4" s="5">
        <v>3.4808801167098573</v>
      </c>
    </row>
    <row r="5" spans="2:6" x14ac:dyDescent="0.25">
      <c r="B5" t="s">
        <v>2647</v>
      </c>
      <c r="C5" s="3" t="s">
        <v>1973</v>
      </c>
      <c r="D5" s="10">
        <v>3</v>
      </c>
      <c r="E5" s="5">
        <v>0</v>
      </c>
    </row>
    <row r="6" spans="2:6" x14ac:dyDescent="0.25">
      <c r="B6" t="s">
        <v>2646</v>
      </c>
      <c r="C6" t="s">
        <v>1974</v>
      </c>
      <c r="D6" s="10">
        <v>3</v>
      </c>
      <c r="E6" s="5">
        <v>5.7729687578191937</v>
      </c>
      <c r="F6" s="5"/>
    </row>
    <row r="7" spans="2:6" x14ac:dyDescent="0.25">
      <c r="B7" t="s">
        <v>2647</v>
      </c>
      <c r="C7" s="3" t="s">
        <v>653</v>
      </c>
      <c r="D7" s="10">
        <v>4</v>
      </c>
      <c r="E7" s="6">
        <v>0</v>
      </c>
    </row>
    <row r="8" spans="2:6" x14ac:dyDescent="0.25">
      <c r="B8" t="s">
        <v>2646</v>
      </c>
      <c r="C8" t="s">
        <v>654</v>
      </c>
      <c r="D8" s="10">
        <v>4</v>
      </c>
      <c r="E8" s="5">
        <v>5.2329363395188757</v>
      </c>
    </row>
    <row r="9" spans="2:6" x14ac:dyDescent="0.25">
      <c r="B9" t="s">
        <v>2646</v>
      </c>
      <c r="C9" t="s">
        <v>51</v>
      </c>
      <c r="D9" s="10">
        <v>5</v>
      </c>
      <c r="E9" s="5">
        <v>4.0740690405858455</v>
      </c>
    </row>
    <row r="10" spans="2:6" x14ac:dyDescent="0.25">
      <c r="B10" t="s">
        <v>2647</v>
      </c>
      <c r="C10" s="3" t="s">
        <v>50</v>
      </c>
      <c r="D10" s="10">
        <v>5</v>
      </c>
      <c r="E10" s="6">
        <v>8.3696883552999601</v>
      </c>
    </row>
    <row r="11" spans="2:6" x14ac:dyDescent="0.25">
      <c r="B11" t="s">
        <v>2646</v>
      </c>
      <c r="C11" t="s">
        <v>1137</v>
      </c>
      <c r="D11" s="10">
        <v>6</v>
      </c>
      <c r="E11" s="5">
        <v>3.47423814215181</v>
      </c>
    </row>
    <row r="12" spans="2:6" x14ac:dyDescent="0.25">
      <c r="B12" t="s">
        <v>2647</v>
      </c>
      <c r="C12" s="3" t="s">
        <v>1</v>
      </c>
      <c r="D12" s="10">
        <v>6</v>
      </c>
      <c r="E12" s="5">
        <v>4.7796770737982897</v>
      </c>
    </row>
    <row r="13" spans="2:6" x14ac:dyDescent="0.25">
      <c r="B13" t="s">
        <v>2647</v>
      </c>
      <c r="C13" s="3" t="s">
        <v>809</v>
      </c>
      <c r="D13" s="10">
        <v>7</v>
      </c>
      <c r="E13" s="6">
        <v>5.1599056942779304</v>
      </c>
    </row>
    <row r="14" spans="2:6" x14ac:dyDescent="0.25">
      <c r="B14" t="s">
        <v>2646</v>
      </c>
      <c r="C14" t="s">
        <v>439</v>
      </c>
      <c r="D14" s="10">
        <v>8</v>
      </c>
      <c r="E14" s="5">
        <v>3.2988237768816</v>
      </c>
    </row>
    <row r="15" spans="2:6" x14ac:dyDescent="0.25">
      <c r="B15" t="s">
        <v>2647</v>
      </c>
      <c r="C15" s="3" t="s">
        <v>438</v>
      </c>
      <c r="D15" s="10">
        <v>8</v>
      </c>
      <c r="E15" s="5">
        <v>5.3231839113714896</v>
      </c>
    </row>
    <row r="16" spans="2:6" x14ac:dyDescent="0.25">
      <c r="B16" t="s">
        <v>2647</v>
      </c>
      <c r="C16" s="10" t="s">
        <v>1842</v>
      </c>
      <c r="D16" s="10">
        <v>9</v>
      </c>
      <c r="E16" s="6">
        <v>0</v>
      </c>
    </row>
    <row r="17" spans="2:5" x14ac:dyDescent="0.25">
      <c r="B17" t="s">
        <v>2646</v>
      </c>
      <c r="C17" t="s">
        <v>1843</v>
      </c>
      <c r="D17" s="10">
        <v>9</v>
      </c>
      <c r="E17" s="5">
        <v>3.3657726224871301</v>
      </c>
    </row>
    <row r="18" spans="2:5" x14ac:dyDescent="0.25">
      <c r="B18" t="s">
        <v>2646</v>
      </c>
      <c r="C18" t="s">
        <v>947</v>
      </c>
      <c r="D18" s="10">
        <v>10</v>
      </c>
      <c r="E18" s="5">
        <v>3.3525329331272662</v>
      </c>
    </row>
    <row r="19" spans="2:5" x14ac:dyDescent="0.25">
      <c r="B19" t="s">
        <v>2647</v>
      </c>
      <c r="C19" s="3" t="s">
        <v>1057</v>
      </c>
      <c r="D19" s="10">
        <v>11</v>
      </c>
      <c r="E19" s="6">
        <v>0</v>
      </c>
    </row>
    <row r="20" spans="2:5" x14ac:dyDescent="0.25">
      <c r="B20" t="s">
        <v>2646</v>
      </c>
      <c r="C20" t="s">
        <v>1282</v>
      </c>
      <c r="D20" s="10">
        <v>11</v>
      </c>
      <c r="E20" s="5">
        <v>4.6639273524233804</v>
      </c>
    </row>
    <row r="21" spans="2:5" x14ac:dyDescent="0.25">
      <c r="B21" t="s">
        <v>2646</v>
      </c>
      <c r="C21" t="s">
        <v>1621</v>
      </c>
      <c r="D21" s="10">
        <v>12</v>
      </c>
      <c r="E21" s="5">
        <v>3.9805382011959698</v>
      </c>
    </row>
    <row r="22" spans="2:5" x14ac:dyDescent="0.25">
      <c r="B22" t="s">
        <v>2647</v>
      </c>
      <c r="C22" s="10" t="s">
        <v>1398</v>
      </c>
      <c r="D22" s="10">
        <v>12</v>
      </c>
      <c r="E22" s="6">
        <v>4.2560976536141402</v>
      </c>
    </row>
    <row r="23" spans="2:5" x14ac:dyDescent="0.25">
      <c r="B23" t="s">
        <v>2647</v>
      </c>
      <c r="C23" s="3" t="s">
        <v>267</v>
      </c>
      <c r="D23" s="10">
        <v>13</v>
      </c>
      <c r="E23" s="5">
        <v>6.2932530467436871</v>
      </c>
    </row>
    <row r="24" spans="2:5" x14ac:dyDescent="0.25">
      <c r="B24" t="s">
        <v>2646</v>
      </c>
      <c r="C24" t="s">
        <v>574</v>
      </c>
      <c r="D24" s="10">
        <v>14</v>
      </c>
      <c r="E24" s="5">
        <v>3.41977051880726</v>
      </c>
    </row>
    <row r="25" spans="2:5" x14ac:dyDescent="0.25">
      <c r="B25" t="s">
        <v>2646</v>
      </c>
      <c r="C25" t="s">
        <v>2</v>
      </c>
      <c r="D25" s="10">
        <v>15</v>
      </c>
      <c r="E25" s="5">
        <v>0</v>
      </c>
    </row>
    <row r="26" spans="2:5" x14ac:dyDescent="0.25">
      <c r="B26" t="s">
        <v>2646</v>
      </c>
      <c r="C26" t="s">
        <v>298</v>
      </c>
      <c r="D26" s="10">
        <v>17</v>
      </c>
      <c r="E26" s="5">
        <v>3.7725297327944398</v>
      </c>
    </row>
    <row r="27" spans="2:5" x14ac:dyDescent="0.25">
      <c r="B27" t="s">
        <v>2647</v>
      </c>
      <c r="C27" s="3" t="s">
        <v>294</v>
      </c>
      <c r="D27" s="10">
        <v>17</v>
      </c>
      <c r="E27" s="5">
        <v>6.1982579781398597</v>
      </c>
    </row>
    <row r="28" spans="2:5" x14ac:dyDescent="0.25">
      <c r="B28" t="s">
        <v>2646</v>
      </c>
      <c r="C28" t="s">
        <v>384</v>
      </c>
      <c r="D28" s="10">
        <v>18</v>
      </c>
      <c r="E28" s="5">
        <v>5.3183032725442692</v>
      </c>
    </row>
    <row r="29" spans="2:5" x14ac:dyDescent="0.25">
      <c r="B29" t="s">
        <v>2647</v>
      </c>
      <c r="C29" s="3" t="s">
        <v>383</v>
      </c>
      <c r="D29" s="10">
        <v>18</v>
      </c>
      <c r="E29" s="5">
        <v>5.9652629613089196</v>
      </c>
    </row>
    <row r="30" spans="2:5" x14ac:dyDescent="0.25">
      <c r="B30" t="s">
        <v>2646</v>
      </c>
      <c r="C30" t="s">
        <v>33</v>
      </c>
      <c r="D30" s="10">
        <v>19</v>
      </c>
      <c r="E30" s="5">
        <v>0</v>
      </c>
    </row>
    <row r="31" spans="2:5" x14ac:dyDescent="0.25">
      <c r="B31" t="s">
        <v>2647</v>
      </c>
      <c r="C31" s="3" t="s">
        <v>32</v>
      </c>
      <c r="D31" s="10">
        <v>19</v>
      </c>
      <c r="E31" s="6">
        <v>6.6114529283118104</v>
      </c>
    </row>
    <row r="32" spans="2:5" x14ac:dyDescent="0.25">
      <c r="B32" t="s">
        <v>2647</v>
      </c>
      <c r="C32" s="3" t="s">
        <v>1717</v>
      </c>
      <c r="D32" s="10">
        <v>21</v>
      </c>
      <c r="E32" s="5">
        <v>3.5040530146640472</v>
      </c>
    </row>
    <row r="33" spans="2:5" x14ac:dyDescent="0.25">
      <c r="B33" t="s">
        <v>2646</v>
      </c>
      <c r="C33" t="s">
        <v>1718</v>
      </c>
      <c r="D33" s="10">
        <v>21</v>
      </c>
      <c r="E33" s="5">
        <v>3.8194018354210799</v>
      </c>
    </row>
    <row r="34" spans="2:5" x14ac:dyDescent="0.25">
      <c r="B34" t="s">
        <v>2646</v>
      </c>
      <c r="C34" t="s">
        <v>1058</v>
      </c>
      <c r="D34" s="10">
        <v>22</v>
      </c>
      <c r="E34" s="5">
        <v>4.9451882153928493</v>
      </c>
    </row>
    <row r="35" spans="2:5" x14ac:dyDescent="0.25">
      <c r="B35" t="s">
        <v>2646</v>
      </c>
      <c r="C35" t="s">
        <v>1784</v>
      </c>
      <c r="D35" s="10">
        <v>23</v>
      </c>
      <c r="E35" s="5">
        <v>3.7454522597403899</v>
      </c>
    </row>
    <row r="36" spans="2:5" x14ac:dyDescent="0.25">
      <c r="B36" t="s">
        <v>2646</v>
      </c>
      <c r="C36" t="s">
        <v>1751</v>
      </c>
      <c r="D36" s="10">
        <v>24</v>
      </c>
      <c r="E36" s="5">
        <v>3.79220634146305</v>
      </c>
    </row>
    <row r="37" spans="2:5" x14ac:dyDescent="0.25">
      <c r="B37" t="s">
        <v>2647</v>
      </c>
      <c r="C37" s="3" t="s">
        <v>1750</v>
      </c>
      <c r="D37" s="10">
        <v>24</v>
      </c>
      <c r="E37" s="6">
        <v>5.6200333475905353</v>
      </c>
    </row>
    <row r="38" spans="2:5" x14ac:dyDescent="0.25">
      <c r="B38" t="s">
        <v>2646</v>
      </c>
      <c r="C38" t="s">
        <v>1814</v>
      </c>
      <c r="D38" s="10">
        <v>25</v>
      </c>
      <c r="E38" s="5">
        <v>3.5917256003240401</v>
      </c>
    </row>
    <row r="39" spans="2:5" x14ac:dyDescent="0.25">
      <c r="B39" t="s">
        <v>2646</v>
      </c>
      <c r="C39" t="s">
        <v>90</v>
      </c>
      <c r="D39" s="10">
        <v>26</v>
      </c>
      <c r="E39" s="5">
        <v>5.4513404107019801</v>
      </c>
    </row>
    <row r="40" spans="2:5" x14ac:dyDescent="0.25">
      <c r="B40" t="s">
        <v>2647</v>
      </c>
      <c r="C40" s="3" t="s">
        <v>85</v>
      </c>
      <c r="D40" s="10">
        <v>26</v>
      </c>
      <c r="E40" s="5">
        <v>7.8090351502051298</v>
      </c>
    </row>
    <row r="41" spans="2:5" x14ac:dyDescent="0.25">
      <c r="B41" t="s">
        <v>2647</v>
      </c>
      <c r="C41" s="3" t="s">
        <v>243</v>
      </c>
      <c r="D41" s="10">
        <v>27</v>
      </c>
      <c r="E41" s="5">
        <v>0</v>
      </c>
    </row>
    <row r="42" spans="2:5" x14ac:dyDescent="0.25">
      <c r="B42" t="s">
        <v>2646</v>
      </c>
      <c r="C42" t="s">
        <v>244</v>
      </c>
      <c r="D42" s="10">
        <v>27</v>
      </c>
      <c r="E42" s="5">
        <v>6.4256844706810403</v>
      </c>
    </row>
    <row r="43" spans="2:5" x14ac:dyDescent="0.25">
      <c r="B43" t="s">
        <v>2646</v>
      </c>
      <c r="C43" t="s">
        <v>361</v>
      </c>
      <c r="D43" s="10">
        <v>28</v>
      </c>
      <c r="E43" s="5">
        <v>3.3903481368703252</v>
      </c>
    </row>
    <row r="44" spans="2:5" x14ac:dyDescent="0.25">
      <c r="B44" t="s">
        <v>2647</v>
      </c>
      <c r="C44" s="3" t="s">
        <v>360</v>
      </c>
      <c r="D44" s="10">
        <v>28</v>
      </c>
      <c r="E44" s="5">
        <v>6.0351067684696904</v>
      </c>
    </row>
    <row r="45" spans="2:5" x14ac:dyDescent="0.25">
      <c r="B45" t="s">
        <v>2646</v>
      </c>
      <c r="C45" t="s">
        <v>40</v>
      </c>
      <c r="D45" s="10">
        <v>29</v>
      </c>
      <c r="E45" s="5">
        <v>0</v>
      </c>
    </row>
    <row r="46" spans="2:5" x14ac:dyDescent="0.25">
      <c r="B46" t="s">
        <v>2647</v>
      </c>
      <c r="C46" s="3" t="s">
        <v>46</v>
      </c>
      <c r="D46" s="10">
        <v>29</v>
      </c>
      <c r="E46" s="5">
        <v>4.2956017149345991</v>
      </c>
    </row>
    <row r="47" spans="2:5" x14ac:dyDescent="0.25">
      <c r="B47" t="s">
        <v>2646</v>
      </c>
      <c r="C47" t="s">
        <v>810</v>
      </c>
      <c r="D47" s="10">
        <v>30</v>
      </c>
      <c r="E47" s="5">
        <v>3.64604091906536</v>
      </c>
    </row>
    <row r="48" spans="2:5" x14ac:dyDescent="0.25">
      <c r="B48" t="s">
        <v>2646</v>
      </c>
      <c r="C48" t="s">
        <v>295</v>
      </c>
      <c r="D48" s="10">
        <v>31</v>
      </c>
      <c r="E48" s="5">
        <v>3.8478480495397771</v>
      </c>
    </row>
    <row r="49" spans="2:5" x14ac:dyDescent="0.25">
      <c r="B49" t="s">
        <v>2646</v>
      </c>
      <c r="C49" t="s">
        <v>86</v>
      </c>
      <c r="D49" s="10">
        <v>32</v>
      </c>
      <c r="E49" s="5">
        <v>6.1728095742327804</v>
      </c>
    </row>
    <row r="50" spans="2:5" x14ac:dyDescent="0.25">
      <c r="B50" t="s">
        <v>2647</v>
      </c>
      <c r="C50" s="3" t="s">
        <v>1969</v>
      </c>
      <c r="D50" s="10" t="s">
        <v>2635</v>
      </c>
      <c r="E50" s="5">
        <v>0</v>
      </c>
    </row>
    <row r="51" spans="2:5" x14ac:dyDescent="0.25">
      <c r="E51" s="5"/>
    </row>
    <row r="52" spans="2:5" x14ac:dyDescent="0.25">
      <c r="C52"/>
      <c r="E52"/>
    </row>
    <row r="53" spans="2:5" x14ac:dyDescent="0.25">
      <c r="C53"/>
      <c r="E53"/>
    </row>
    <row r="54" spans="2:5" x14ac:dyDescent="0.25">
      <c r="C54"/>
      <c r="E54"/>
    </row>
    <row r="55" spans="2:5" x14ac:dyDescent="0.25">
      <c r="C55"/>
      <c r="E55"/>
    </row>
    <row r="56" spans="2:5" x14ac:dyDescent="0.25">
      <c r="C56"/>
      <c r="E56"/>
    </row>
    <row r="57" spans="2:5" x14ac:dyDescent="0.25">
      <c r="C57"/>
      <c r="E57"/>
    </row>
    <row r="58" spans="2:5" x14ac:dyDescent="0.25">
      <c r="C58"/>
      <c r="E58"/>
    </row>
    <row r="59" spans="2:5" x14ac:dyDescent="0.25">
      <c r="C59"/>
      <c r="E59"/>
    </row>
    <row r="60" spans="2:5" x14ac:dyDescent="0.25">
      <c r="C60"/>
      <c r="E60"/>
    </row>
    <row r="61" spans="2:5" x14ac:dyDescent="0.25">
      <c r="C61"/>
      <c r="E61"/>
    </row>
    <row r="62" spans="2:5" x14ac:dyDescent="0.25">
      <c r="C62"/>
      <c r="E62"/>
    </row>
    <row r="63" spans="2:5" x14ac:dyDescent="0.25">
      <c r="C63"/>
      <c r="E63"/>
    </row>
    <row r="64" spans="2:5" x14ac:dyDescent="0.25">
      <c r="C64"/>
      <c r="E64"/>
    </row>
    <row r="65" spans="3:5" x14ac:dyDescent="0.25">
      <c r="C65"/>
      <c r="E65"/>
    </row>
    <row r="66" spans="3:5" x14ac:dyDescent="0.25">
      <c r="C66"/>
      <c r="E66"/>
    </row>
    <row r="67" spans="3:5" x14ac:dyDescent="0.25">
      <c r="C67"/>
      <c r="E67"/>
    </row>
    <row r="68" spans="3:5" x14ac:dyDescent="0.25">
      <c r="C68"/>
      <c r="E68"/>
    </row>
    <row r="69" spans="3:5" x14ac:dyDescent="0.25">
      <c r="C69"/>
      <c r="E69"/>
    </row>
    <row r="70" spans="3:5" x14ac:dyDescent="0.25">
      <c r="C70"/>
      <c r="E70"/>
    </row>
    <row r="71" spans="3:5" x14ac:dyDescent="0.25">
      <c r="C71"/>
      <c r="E71"/>
    </row>
    <row r="72" spans="3:5" x14ac:dyDescent="0.25">
      <c r="C72"/>
      <c r="E72"/>
    </row>
    <row r="73" spans="3:5" x14ac:dyDescent="0.25">
      <c r="C73"/>
      <c r="E73"/>
    </row>
    <row r="74" spans="3:5" x14ac:dyDescent="0.25">
      <c r="C74"/>
      <c r="E74"/>
    </row>
    <row r="75" spans="3:5" x14ac:dyDescent="0.25">
      <c r="C75"/>
      <c r="E75"/>
    </row>
    <row r="76" spans="3:5" x14ac:dyDescent="0.25">
      <c r="C76"/>
      <c r="E76"/>
    </row>
    <row r="77" spans="3:5" x14ac:dyDescent="0.25">
      <c r="C77"/>
      <c r="E77"/>
    </row>
    <row r="78" spans="3:5" x14ac:dyDescent="0.25">
      <c r="C78"/>
      <c r="E78"/>
    </row>
    <row r="79" spans="3:5" x14ac:dyDescent="0.25">
      <c r="C79"/>
      <c r="E79"/>
    </row>
    <row r="80" spans="3:5" x14ac:dyDescent="0.25">
      <c r="C80"/>
      <c r="E80"/>
    </row>
    <row r="81" spans="3:5" x14ac:dyDescent="0.25">
      <c r="C81"/>
      <c r="E81"/>
    </row>
    <row r="82" spans="3:5" x14ac:dyDescent="0.25">
      <c r="C82"/>
      <c r="E82"/>
    </row>
    <row r="83" spans="3:5" x14ac:dyDescent="0.25">
      <c r="C83"/>
      <c r="E83"/>
    </row>
    <row r="84" spans="3:5" x14ac:dyDescent="0.25">
      <c r="C84"/>
      <c r="E84"/>
    </row>
    <row r="85" spans="3:5" x14ac:dyDescent="0.25">
      <c r="C85"/>
      <c r="E85"/>
    </row>
    <row r="86" spans="3:5" x14ac:dyDescent="0.25">
      <c r="C86"/>
      <c r="E86"/>
    </row>
    <row r="87" spans="3:5" x14ac:dyDescent="0.25">
      <c r="C87"/>
      <c r="E87"/>
    </row>
    <row r="88" spans="3:5" x14ac:dyDescent="0.25">
      <c r="C88"/>
      <c r="E88"/>
    </row>
    <row r="89" spans="3:5" x14ac:dyDescent="0.25">
      <c r="C89"/>
      <c r="E89"/>
    </row>
    <row r="90" spans="3:5" x14ac:dyDescent="0.25">
      <c r="C90"/>
      <c r="E90"/>
    </row>
    <row r="91" spans="3:5" x14ac:dyDescent="0.25">
      <c r="C91"/>
      <c r="E91"/>
    </row>
    <row r="92" spans="3:5" x14ac:dyDescent="0.25">
      <c r="C92"/>
      <c r="E92"/>
    </row>
    <row r="93" spans="3:5" x14ac:dyDescent="0.25">
      <c r="C93"/>
      <c r="E93"/>
    </row>
    <row r="94" spans="3:5" x14ac:dyDescent="0.25">
      <c r="C94"/>
      <c r="E94"/>
    </row>
    <row r="95" spans="3:5" x14ac:dyDescent="0.25">
      <c r="C95"/>
      <c r="E95"/>
    </row>
    <row r="96" spans="3:5" x14ac:dyDescent="0.25">
      <c r="C96"/>
      <c r="E96"/>
    </row>
    <row r="97" spans="3:5" x14ac:dyDescent="0.25">
      <c r="C97"/>
      <c r="E97"/>
    </row>
    <row r="98" spans="3:5" x14ac:dyDescent="0.25">
      <c r="C98"/>
      <c r="E98"/>
    </row>
    <row r="99" spans="3:5" x14ac:dyDescent="0.25">
      <c r="C99"/>
      <c r="E99"/>
    </row>
    <row r="100" spans="3:5" x14ac:dyDescent="0.25">
      <c r="C100"/>
      <c r="E100"/>
    </row>
    <row r="101" spans="3:5" x14ac:dyDescent="0.25">
      <c r="C101"/>
      <c r="E101"/>
    </row>
    <row r="102" spans="3:5" x14ac:dyDescent="0.25">
      <c r="C102"/>
      <c r="E102"/>
    </row>
    <row r="103" spans="3:5" x14ac:dyDescent="0.25">
      <c r="C103"/>
      <c r="E103"/>
    </row>
    <row r="104" spans="3:5" x14ac:dyDescent="0.25">
      <c r="C104"/>
      <c r="E104"/>
    </row>
    <row r="105" spans="3:5" x14ac:dyDescent="0.25">
      <c r="C105"/>
      <c r="E105"/>
    </row>
    <row r="106" spans="3:5" x14ac:dyDescent="0.25">
      <c r="C106"/>
      <c r="E106"/>
    </row>
    <row r="107" spans="3:5" x14ac:dyDescent="0.25">
      <c r="C107"/>
      <c r="E107"/>
    </row>
    <row r="108" spans="3:5" x14ac:dyDescent="0.25">
      <c r="C108"/>
      <c r="E108"/>
    </row>
    <row r="109" spans="3:5" x14ac:dyDescent="0.25">
      <c r="C109"/>
      <c r="E109"/>
    </row>
    <row r="110" spans="3:5" x14ac:dyDescent="0.25">
      <c r="C110"/>
      <c r="E110"/>
    </row>
    <row r="111" spans="3:5" x14ac:dyDescent="0.25">
      <c r="C111"/>
      <c r="E111"/>
    </row>
    <row r="112" spans="3:5" x14ac:dyDescent="0.25">
      <c r="C112"/>
      <c r="E112"/>
    </row>
    <row r="113" spans="3:5" x14ac:dyDescent="0.25">
      <c r="C113"/>
      <c r="E113"/>
    </row>
    <row r="114" spans="3:5" x14ac:dyDescent="0.25">
      <c r="C114"/>
      <c r="E114"/>
    </row>
    <row r="115" spans="3:5" x14ac:dyDescent="0.25">
      <c r="C115"/>
      <c r="E115"/>
    </row>
    <row r="116" spans="3:5" x14ac:dyDescent="0.25">
      <c r="C116"/>
      <c r="E116"/>
    </row>
    <row r="117" spans="3:5" x14ac:dyDescent="0.25">
      <c r="C117"/>
      <c r="E117"/>
    </row>
    <row r="118" spans="3:5" x14ac:dyDescent="0.25">
      <c r="C118"/>
      <c r="E118"/>
    </row>
    <row r="119" spans="3:5" x14ac:dyDescent="0.25">
      <c r="C119"/>
      <c r="E119"/>
    </row>
    <row r="120" spans="3:5" x14ac:dyDescent="0.25">
      <c r="C120"/>
      <c r="E120"/>
    </row>
    <row r="121" spans="3:5" x14ac:dyDescent="0.25">
      <c r="C121"/>
      <c r="E121"/>
    </row>
    <row r="122" spans="3:5" x14ac:dyDescent="0.25">
      <c r="C122"/>
      <c r="E122"/>
    </row>
    <row r="123" spans="3:5" x14ac:dyDescent="0.25">
      <c r="C123"/>
      <c r="E123"/>
    </row>
    <row r="124" spans="3:5" x14ac:dyDescent="0.25">
      <c r="C124"/>
      <c r="E124"/>
    </row>
    <row r="125" spans="3:5" x14ac:dyDescent="0.25">
      <c r="C125"/>
      <c r="E125"/>
    </row>
    <row r="126" spans="3:5" x14ac:dyDescent="0.25">
      <c r="C126"/>
      <c r="E126"/>
    </row>
    <row r="127" spans="3:5" x14ac:dyDescent="0.25">
      <c r="C127"/>
      <c r="E127"/>
    </row>
    <row r="128" spans="3:5" x14ac:dyDescent="0.25">
      <c r="C128"/>
      <c r="E128"/>
    </row>
    <row r="129" spans="3:5" x14ac:dyDescent="0.25">
      <c r="C129"/>
      <c r="E129"/>
    </row>
    <row r="130" spans="3:5" x14ac:dyDescent="0.25">
      <c r="C130"/>
      <c r="E130"/>
    </row>
    <row r="131" spans="3:5" x14ac:dyDescent="0.25">
      <c r="C131"/>
      <c r="E131"/>
    </row>
    <row r="132" spans="3:5" x14ac:dyDescent="0.25">
      <c r="C132"/>
      <c r="E132"/>
    </row>
    <row r="133" spans="3:5" x14ac:dyDescent="0.25">
      <c r="C133"/>
      <c r="E133"/>
    </row>
    <row r="134" spans="3:5" x14ac:dyDescent="0.25">
      <c r="C134"/>
      <c r="E134"/>
    </row>
    <row r="135" spans="3:5" x14ac:dyDescent="0.25">
      <c r="C135"/>
      <c r="E135"/>
    </row>
    <row r="136" spans="3:5" x14ac:dyDescent="0.25">
      <c r="C136"/>
      <c r="E136"/>
    </row>
    <row r="137" spans="3:5" x14ac:dyDescent="0.25">
      <c r="C137"/>
      <c r="E137"/>
    </row>
    <row r="138" spans="3:5" x14ac:dyDescent="0.25">
      <c r="C138"/>
      <c r="E138"/>
    </row>
    <row r="139" spans="3:5" x14ac:dyDescent="0.25">
      <c r="C139"/>
      <c r="E139"/>
    </row>
    <row r="140" spans="3:5" x14ac:dyDescent="0.25">
      <c r="C140"/>
      <c r="E140"/>
    </row>
    <row r="141" spans="3:5" x14ac:dyDescent="0.25">
      <c r="C141"/>
      <c r="E141"/>
    </row>
    <row r="142" spans="3:5" x14ac:dyDescent="0.25">
      <c r="C142"/>
      <c r="E142"/>
    </row>
    <row r="143" spans="3:5" x14ac:dyDescent="0.25">
      <c r="C143"/>
      <c r="E143"/>
    </row>
    <row r="144" spans="3:5" x14ac:dyDescent="0.25">
      <c r="C144"/>
      <c r="E144"/>
    </row>
    <row r="145" spans="3:5" x14ac:dyDescent="0.25">
      <c r="C145"/>
      <c r="E145"/>
    </row>
    <row r="146" spans="3:5" x14ac:dyDescent="0.25">
      <c r="C146"/>
      <c r="E146"/>
    </row>
    <row r="147" spans="3:5" x14ac:dyDescent="0.25">
      <c r="C147"/>
      <c r="E147"/>
    </row>
    <row r="148" spans="3:5" x14ac:dyDescent="0.25">
      <c r="C148"/>
      <c r="E148"/>
    </row>
    <row r="149" spans="3:5" x14ac:dyDescent="0.25">
      <c r="C149"/>
      <c r="E149"/>
    </row>
    <row r="150" spans="3:5" x14ac:dyDescent="0.25">
      <c r="C150"/>
      <c r="E150"/>
    </row>
    <row r="151" spans="3:5" x14ac:dyDescent="0.25">
      <c r="C151"/>
      <c r="E151"/>
    </row>
    <row r="152" spans="3:5" x14ac:dyDescent="0.25">
      <c r="C152"/>
      <c r="E152"/>
    </row>
    <row r="153" spans="3:5" x14ac:dyDescent="0.25">
      <c r="C153"/>
      <c r="E153"/>
    </row>
    <row r="154" spans="3:5" x14ac:dyDescent="0.25">
      <c r="C154"/>
      <c r="E154"/>
    </row>
    <row r="155" spans="3:5" x14ac:dyDescent="0.25">
      <c r="C155"/>
      <c r="E155"/>
    </row>
    <row r="156" spans="3:5" x14ac:dyDescent="0.25">
      <c r="C156"/>
      <c r="E156"/>
    </row>
    <row r="157" spans="3:5" x14ac:dyDescent="0.25">
      <c r="C157"/>
      <c r="E157"/>
    </row>
    <row r="158" spans="3:5" x14ac:dyDescent="0.25">
      <c r="C158"/>
      <c r="E158"/>
    </row>
    <row r="159" spans="3:5" x14ac:dyDescent="0.25">
      <c r="C159"/>
      <c r="E159"/>
    </row>
    <row r="160" spans="3:5" x14ac:dyDescent="0.25">
      <c r="C160"/>
      <c r="E160"/>
    </row>
    <row r="161" spans="3:5" x14ac:dyDescent="0.25">
      <c r="C161"/>
      <c r="E161"/>
    </row>
    <row r="162" spans="3:5" x14ac:dyDescent="0.25">
      <c r="C162"/>
      <c r="E162"/>
    </row>
    <row r="163" spans="3:5" x14ac:dyDescent="0.25">
      <c r="C163"/>
      <c r="E163"/>
    </row>
    <row r="164" spans="3:5" x14ac:dyDescent="0.25">
      <c r="C164"/>
      <c r="E164"/>
    </row>
    <row r="165" spans="3:5" x14ac:dyDescent="0.25">
      <c r="C165"/>
      <c r="E165"/>
    </row>
    <row r="166" spans="3:5" x14ac:dyDescent="0.25">
      <c r="C166"/>
      <c r="E166"/>
    </row>
    <row r="167" spans="3:5" x14ac:dyDescent="0.25">
      <c r="C167"/>
      <c r="E167"/>
    </row>
    <row r="168" spans="3:5" x14ac:dyDescent="0.25">
      <c r="C168"/>
      <c r="E168"/>
    </row>
    <row r="169" spans="3:5" x14ac:dyDescent="0.25">
      <c r="C169"/>
      <c r="E169"/>
    </row>
    <row r="170" spans="3:5" x14ac:dyDescent="0.25">
      <c r="C170"/>
      <c r="E170"/>
    </row>
    <row r="171" spans="3:5" x14ac:dyDescent="0.25">
      <c r="C171"/>
      <c r="E171"/>
    </row>
    <row r="172" spans="3:5" x14ac:dyDescent="0.25">
      <c r="C172"/>
      <c r="E172"/>
    </row>
    <row r="173" spans="3:5" x14ac:dyDescent="0.25">
      <c r="C173"/>
      <c r="E173"/>
    </row>
    <row r="174" spans="3:5" x14ac:dyDescent="0.25">
      <c r="C174"/>
      <c r="E174"/>
    </row>
    <row r="175" spans="3:5" x14ac:dyDescent="0.25">
      <c r="C175"/>
      <c r="E175"/>
    </row>
    <row r="176" spans="3:5" x14ac:dyDescent="0.25">
      <c r="C176"/>
      <c r="E176"/>
    </row>
    <row r="177" spans="3:5" x14ac:dyDescent="0.25">
      <c r="C177"/>
      <c r="E177"/>
    </row>
    <row r="178" spans="3:5" x14ac:dyDescent="0.25">
      <c r="C178"/>
      <c r="E178"/>
    </row>
    <row r="179" spans="3:5" x14ac:dyDescent="0.25">
      <c r="C179"/>
      <c r="E179"/>
    </row>
    <row r="180" spans="3:5" x14ac:dyDescent="0.25">
      <c r="C180"/>
      <c r="E180"/>
    </row>
    <row r="181" spans="3:5" x14ac:dyDescent="0.25">
      <c r="C181"/>
      <c r="E181"/>
    </row>
    <row r="182" spans="3:5" x14ac:dyDescent="0.25">
      <c r="C182"/>
      <c r="E182"/>
    </row>
    <row r="183" spans="3:5" x14ac:dyDescent="0.25">
      <c r="C183"/>
      <c r="E183"/>
    </row>
    <row r="184" spans="3:5" x14ac:dyDescent="0.25">
      <c r="C184"/>
      <c r="E184"/>
    </row>
    <row r="185" spans="3:5" x14ac:dyDescent="0.25">
      <c r="C185"/>
      <c r="E185"/>
    </row>
    <row r="186" spans="3:5" x14ac:dyDescent="0.25">
      <c r="C186"/>
      <c r="E186"/>
    </row>
    <row r="187" spans="3:5" x14ac:dyDescent="0.25">
      <c r="C187"/>
      <c r="E187"/>
    </row>
    <row r="188" spans="3:5" x14ac:dyDescent="0.25">
      <c r="C188"/>
      <c r="E188"/>
    </row>
    <row r="189" spans="3:5" x14ac:dyDescent="0.25">
      <c r="C189"/>
      <c r="E189"/>
    </row>
    <row r="190" spans="3:5" x14ac:dyDescent="0.25">
      <c r="C190"/>
      <c r="E190"/>
    </row>
    <row r="191" spans="3:5" x14ac:dyDescent="0.25">
      <c r="C191"/>
      <c r="E191"/>
    </row>
    <row r="192" spans="3:5" x14ac:dyDescent="0.25">
      <c r="C192"/>
      <c r="E192"/>
    </row>
    <row r="193" spans="3:5" x14ac:dyDescent="0.25">
      <c r="C193"/>
      <c r="E193"/>
    </row>
    <row r="194" spans="3:5" x14ac:dyDescent="0.25">
      <c r="C194"/>
      <c r="E194"/>
    </row>
    <row r="195" spans="3:5" x14ac:dyDescent="0.25">
      <c r="C195"/>
      <c r="E195"/>
    </row>
    <row r="196" spans="3:5" x14ac:dyDescent="0.25">
      <c r="C196"/>
      <c r="E196"/>
    </row>
    <row r="197" spans="3:5" x14ac:dyDescent="0.25">
      <c r="C197"/>
      <c r="E197"/>
    </row>
    <row r="198" spans="3:5" x14ac:dyDescent="0.25">
      <c r="C198"/>
      <c r="E198"/>
    </row>
    <row r="199" spans="3:5" x14ac:dyDescent="0.25">
      <c r="C199"/>
      <c r="E199"/>
    </row>
    <row r="200" spans="3:5" x14ac:dyDescent="0.25">
      <c r="C200"/>
      <c r="E200"/>
    </row>
    <row r="201" spans="3:5" x14ac:dyDescent="0.25">
      <c r="C201"/>
      <c r="E201"/>
    </row>
    <row r="202" spans="3:5" x14ac:dyDescent="0.25">
      <c r="C202"/>
      <c r="E202"/>
    </row>
    <row r="203" spans="3:5" x14ac:dyDescent="0.25">
      <c r="C203"/>
      <c r="E203"/>
    </row>
    <row r="204" spans="3:5" x14ac:dyDescent="0.25">
      <c r="C204"/>
      <c r="E204"/>
    </row>
    <row r="205" spans="3:5" x14ac:dyDescent="0.25">
      <c r="C205"/>
      <c r="E205"/>
    </row>
    <row r="206" spans="3:5" x14ac:dyDescent="0.25">
      <c r="C206"/>
      <c r="E206"/>
    </row>
    <row r="207" spans="3:5" x14ac:dyDescent="0.25">
      <c r="C207"/>
      <c r="E207"/>
    </row>
    <row r="208" spans="3:5" x14ac:dyDescent="0.25">
      <c r="C208"/>
      <c r="E208"/>
    </row>
    <row r="209" spans="3:5" x14ac:dyDescent="0.25">
      <c r="C209"/>
      <c r="E209"/>
    </row>
    <row r="210" spans="3:5" x14ac:dyDescent="0.25">
      <c r="C210"/>
      <c r="E210"/>
    </row>
    <row r="211" spans="3:5" x14ac:dyDescent="0.25">
      <c r="C211"/>
      <c r="E211"/>
    </row>
    <row r="212" spans="3:5" x14ac:dyDescent="0.25">
      <c r="C212"/>
      <c r="E212"/>
    </row>
    <row r="213" spans="3:5" x14ac:dyDescent="0.25">
      <c r="C213"/>
      <c r="E213"/>
    </row>
    <row r="214" spans="3:5" x14ac:dyDescent="0.25">
      <c r="C214"/>
      <c r="E214"/>
    </row>
    <row r="215" spans="3:5" x14ac:dyDescent="0.25">
      <c r="C215"/>
      <c r="E215"/>
    </row>
    <row r="216" spans="3:5" x14ac:dyDescent="0.25">
      <c r="C216"/>
      <c r="E216"/>
    </row>
    <row r="217" spans="3:5" x14ac:dyDescent="0.25">
      <c r="C217"/>
      <c r="E217"/>
    </row>
    <row r="218" spans="3:5" x14ac:dyDescent="0.25">
      <c r="C218"/>
      <c r="E218"/>
    </row>
    <row r="219" spans="3:5" x14ac:dyDescent="0.25">
      <c r="C219"/>
      <c r="E219"/>
    </row>
    <row r="220" spans="3:5" x14ac:dyDescent="0.25">
      <c r="C220"/>
      <c r="E220"/>
    </row>
    <row r="221" spans="3:5" x14ac:dyDescent="0.25">
      <c r="C221"/>
      <c r="E221"/>
    </row>
    <row r="222" spans="3:5" x14ac:dyDescent="0.25">
      <c r="C222"/>
      <c r="E222"/>
    </row>
    <row r="223" spans="3:5" x14ac:dyDescent="0.25">
      <c r="C223"/>
      <c r="E223"/>
    </row>
    <row r="224" spans="3:5" x14ac:dyDescent="0.25">
      <c r="C224"/>
      <c r="E224"/>
    </row>
    <row r="225" spans="3:5" x14ac:dyDescent="0.25">
      <c r="C225"/>
      <c r="E225"/>
    </row>
    <row r="226" spans="3:5" x14ac:dyDescent="0.25">
      <c r="C226"/>
      <c r="E226"/>
    </row>
    <row r="227" spans="3:5" x14ac:dyDescent="0.25">
      <c r="C227"/>
      <c r="E227"/>
    </row>
    <row r="228" spans="3:5" x14ac:dyDescent="0.25">
      <c r="C228"/>
      <c r="E228"/>
    </row>
    <row r="229" spans="3:5" x14ac:dyDescent="0.25">
      <c r="C229"/>
      <c r="E229"/>
    </row>
    <row r="230" spans="3:5" x14ac:dyDescent="0.25">
      <c r="C230"/>
      <c r="E230"/>
    </row>
    <row r="231" spans="3:5" x14ac:dyDescent="0.25">
      <c r="C231"/>
      <c r="E231"/>
    </row>
    <row r="232" spans="3:5" x14ac:dyDescent="0.25">
      <c r="C232"/>
      <c r="E232"/>
    </row>
    <row r="233" spans="3:5" x14ac:dyDescent="0.25">
      <c r="C233"/>
      <c r="E233"/>
    </row>
    <row r="234" spans="3:5" x14ac:dyDescent="0.25">
      <c r="C234"/>
      <c r="E234"/>
    </row>
    <row r="235" spans="3:5" x14ac:dyDescent="0.25">
      <c r="C235"/>
      <c r="E235"/>
    </row>
    <row r="236" spans="3:5" x14ac:dyDescent="0.25">
      <c r="C236"/>
      <c r="E236"/>
    </row>
    <row r="237" spans="3:5" x14ac:dyDescent="0.25">
      <c r="C237"/>
      <c r="E237"/>
    </row>
    <row r="238" spans="3:5" x14ac:dyDescent="0.25">
      <c r="C238"/>
      <c r="E238"/>
    </row>
    <row r="239" spans="3:5" x14ac:dyDescent="0.25">
      <c r="C239"/>
      <c r="E239"/>
    </row>
    <row r="240" spans="3:5" x14ac:dyDescent="0.25">
      <c r="C240"/>
      <c r="E240"/>
    </row>
    <row r="241" spans="3:5" x14ac:dyDescent="0.25">
      <c r="C241"/>
      <c r="E241"/>
    </row>
    <row r="242" spans="3:5" x14ac:dyDescent="0.25">
      <c r="C242"/>
      <c r="E242"/>
    </row>
    <row r="243" spans="3:5" x14ac:dyDescent="0.25">
      <c r="C243"/>
      <c r="E243"/>
    </row>
    <row r="244" spans="3:5" x14ac:dyDescent="0.25">
      <c r="C244"/>
      <c r="E244"/>
    </row>
    <row r="245" spans="3:5" x14ac:dyDescent="0.25">
      <c r="C245"/>
      <c r="E245"/>
    </row>
    <row r="246" spans="3:5" x14ac:dyDescent="0.25">
      <c r="C246"/>
      <c r="E246"/>
    </row>
    <row r="247" spans="3:5" x14ac:dyDescent="0.25">
      <c r="C247"/>
      <c r="E247"/>
    </row>
    <row r="248" spans="3:5" x14ac:dyDescent="0.25">
      <c r="C248"/>
      <c r="E248"/>
    </row>
    <row r="249" spans="3:5" x14ac:dyDescent="0.25">
      <c r="C249"/>
      <c r="E249"/>
    </row>
    <row r="250" spans="3:5" x14ac:dyDescent="0.25">
      <c r="C250"/>
      <c r="E250"/>
    </row>
    <row r="251" spans="3:5" x14ac:dyDescent="0.25">
      <c r="C251"/>
      <c r="E251"/>
    </row>
    <row r="252" spans="3:5" x14ac:dyDescent="0.25">
      <c r="C252"/>
      <c r="E252"/>
    </row>
    <row r="253" spans="3:5" x14ac:dyDescent="0.25">
      <c r="C253"/>
      <c r="E253"/>
    </row>
    <row r="254" spans="3:5" x14ac:dyDescent="0.25">
      <c r="C254"/>
      <c r="E254"/>
    </row>
    <row r="255" spans="3:5" x14ac:dyDescent="0.25">
      <c r="C255"/>
      <c r="E255"/>
    </row>
    <row r="256" spans="3:5" x14ac:dyDescent="0.25">
      <c r="C256"/>
      <c r="E256"/>
    </row>
    <row r="257" spans="3:5" x14ac:dyDescent="0.25">
      <c r="C257"/>
      <c r="E257"/>
    </row>
    <row r="258" spans="3:5" x14ac:dyDescent="0.25">
      <c r="C258"/>
      <c r="E258"/>
    </row>
    <row r="259" spans="3:5" x14ac:dyDescent="0.25">
      <c r="C259"/>
      <c r="E259"/>
    </row>
    <row r="260" spans="3:5" x14ac:dyDescent="0.25">
      <c r="C260"/>
      <c r="E260"/>
    </row>
    <row r="261" spans="3:5" x14ac:dyDescent="0.25">
      <c r="C261"/>
      <c r="E261"/>
    </row>
    <row r="262" spans="3:5" x14ac:dyDescent="0.25">
      <c r="C262"/>
      <c r="E262"/>
    </row>
    <row r="263" spans="3:5" x14ac:dyDescent="0.25">
      <c r="C263"/>
      <c r="E263"/>
    </row>
    <row r="264" spans="3:5" x14ac:dyDescent="0.25">
      <c r="C264"/>
      <c r="E264"/>
    </row>
    <row r="265" spans="3:5" x14ac:dyDescent="0.25">
      <c r="C265"/>
      <c r="E265"/>
    </row>
    <row r="266" spans="3:5" x14ac:dyDescent="0.25">
      <c r="C266"/>
      <c r="E266"/>
    </row>
    <row r="267" spans="3:5" x14ac:dyDescent="0.25">
      <c r="C267"/>
      <c r="E267"/>
    </row>
    <row r="268" spans="3:5" x14ac:dyDescent="0.25">
      <c r="C268"/>
      <c r="E268"/>
    </row>
    <row r="269" spans="3:5" x14ac:dyDescent="0.25">
      <c r="C269"/>
      <c r="E269"/>
    </row>
    <row r="270" spans="3:5" x14ac:dyDescent="0.25">
      <c r="C270"/>
      <c r="E270"/>
    </row>
    <row r="271" spans="3:5" x14ac:dyDescent="0.25">
      <c r="C271"/>
      <c r="E271"/>
    </row>
    <row r="272" spans="3:5" x14ac:dyDescent="0.25">
      <c r="C272"/>
      <c r="E272"/>
    </row>
    <row r="273" spans="3:5" x14ac:dyDescent="0.25">
      <c r="C273"/>
      <c r="E273"/>
    </row>
    <row r="274" spans="3:5" x14ac:dyDescent="0.25">
      <c r="C274"/>
      <c r="E274"/>
    </row>
    <row r="275" spans="3:5" x14ac:dyDescent="0.25">
      <c r="C275"/>
      <c r="E275"/>
    </row>
    <row r="276" spans="3:5" x14ac:dyDescent="0.25">
      <c r="C276"/>
      <c r="E276"/>
    </row>
    <row r="277" spans="3:5" x14ac:dyDescent="0.25">
      <c r="C277"/>
      <c r="E277"/>
    </row>
    <row r="278" spans="3:5" x14ac:dyDescent="0.25">
      <c r="C278"/>
      <c r="E278"/>
    </row>
    <row r="279" spans="3:5" x14ac:dyDescent="0.25">
      <c r="C279"/>
      <c r="E279"/>
    </row>
    <row r="280" spans="3:5" x14ac:dyDescent="0.25">
      <c r="C280"/>
      <c r="E280"/>
    </row>
    <row r="281" spans="3:5" x14ac:dyDescent="0.25">
      <c r="C281"/>
      <c r="E281"/>
    </row>
    <row r="282" spans="3:5" x14ac:dyDescent="0.25">
      <c r="C282"/>
      <c r="E282"/>
    </row>
    <row r="283" spans="3:5" x14ac:dyDescent="0.25">
      <c r="C283"/>
      <c r="E283"/>
    </row>
    <row r="284" spans="3:5" x14ac:dyDescent="0.25">
      <c r="C284"/>
      <c r="E284"/>
    </row>
    <row r="285" spans="3:5" x14ac:dyDescent="0.25">
      <c r="C285"/>
      <c r="E285"/>
    </row>
    <row r="286" spans="3:5" x14ac:dyDescent="0.25">
      <c r="C286"/>
      <c r="E286"/>
    </row>
    <row r="287" spans="3:5" x14ac:dyDescent="0.25">
      <c r="C287"/>
      <c r="E287"/>
    </row>
    <row r="288" spans="3:5" x14ac:dyDescent="0.25">
      <c r="C288"/>
      <c r="E288"/>
    </row>
    <row r="289" spans="3:5" x14ac:dyDescent="0.25">
      <c r="C289"/>
      <c r="E289"/>
    </row>
    <row r="290" spans="3:5" x14ac:dyDescent="0.25">
      <c r="C290"/>
      <c r="E290"/>
    </row>
    <row r="291" spans="3:5" x14ac:dyDescent="0.25">
      <c r="C291"/>
      <c r="E291"/>
    </row>
    <row r="292" spans="3:5" x14ac:dyDescent="0.25">
      <c r="C292"/>
      <c r="E292"/>
    </row>
    <row r="293" spans="3:5" x14ac:dyDescent="0.25">
      <c r="C293"/>
      <c r="E293"/>
    </row>
    <row r="294" spans="3:5" x14ac:dyDescent="0.25">
      <c r="C294"/>
      <c r="E294"/>
    </row>
    <row r="295" spans="3:5" x14ac:dyDescent="0.25">
      <c r="C295"/>
      <c r="E295"/>
    </row>
    <row r="296" spans="3:5" x14ac:dyDescent="0.25">
      <c r="C296"/>
      <c r="E296"/>
    </row>
    <row r="297" spans="3:5" x14ac:dyDescent="0.25">
      <c r="C297"/>
      <c r="E297"/>
    </row>
    <row r="298" spans="3:5" x14ac:dyDescent="0.25">
      <c r="C298"/>
      <c r="E298"/>
    </row>
    <row r="299" spans="3:5" x14ac:dyDescent="0.25">
      <c r="C299"/>
      <c r="E299"/>
    </row>
    <row r="300" spans="3:5" x14ac:dyDescent="0.25">
      <c r="C300"/>
      <c r="E300"/>
    </row>
    <row r="301" spans="3:5" x14ac:dyDescent="0.25">
      <c r="C301"/>
      <c r="E301"/>
    </row>
    <row r="302" spans="3:5" x14ac:dyDescent="0.25">
      <c r="C302"/>
      <c r="E302"/>
    </row>
    <row r="303" spans="3:5" x14ac:dyDescent="0.25">
      <c r="C303"/>
      <c r="E303"/>
    </row>
    <row r="304" spans="3:5" x14ac:dyDescent="0.25">
      <c r="C304"/>
      <c r="E304"/>
    </row>
    <row r="305" spans="3:5" x14ac:dyDescent="0.25">
      <c r="C305"/>
      <c r="E305"/>
    </row>
    <row r="306" spans="3:5" x14ac:dyDescent="0.25">
      <c r="C306"/>
      <c r="E306"/>
    </row>
    <row r="307" spans="3:5" x14ac:dyDescent="0.25">
      <c r="C307"/>
      <c r="E307"/>
    </row>
    <row r="308" spans="3:5" x14ac:dyDescent="0.25">
      <c r="C308"/>
      <c r="E308"/>
    </row>
    <row r="309" spans="3:5" x14ac:dyDescent="0.25">
      <c r="C309"/>
      <c r="E309"/>
    </row>
    <row r="310" spans="3:5" x14ac:dyDescent="0.25">
      <c r="C310"/>
      <c r="E310"/>
    </row>
    <row r="311" spans="3:5" x14ac:dyDescent="0.25">
      <c r="C311"/>
      <c r="E311"/>
    </row>
    <row r="312" spans="3:5" x14ac:dyDescent="0.25">
      <c r="C312"/>
      <c r="E312"/>
    </row>
    <row r="313" spans="3:5" x14ac:dyDescent="0.25">
      <c r="C313"/>
      <c r="E313"/>
    </row>
    <row r="314" spans="3:5" x14ac:dyDescent="0.25">
      <c r="C314"/>
      <c r="E314"/>
    </row>
    <row r="315" spans="3:5" x14ac:dyDescent="0.25">
      <c r="C315"/>
      <c r="E315"/>
    </row>
    <row r="316" spans="3:5" x14ac:dyDescent="0.25">
      <c r="C316"/>
      <c r="E316"/>
    </row>
    <row r="317" spans="3:5" x14ac:dyDescent="0.25">
      <c r="C317"/>
      <c r="E317"/>
    </row>
    <row r="318" spans="3:5" x14ac:dyDescent="0.25">
      <c r="C318"/>
      <c r="E318"/>
    </row>
    <row r="319" spans="3:5" x14ac:dyDescent="0.25">
      <c r="C319"/>
      <c r="E319"/>
    </row>
    <row r="320" spans="3:5" x14ac:dyDescent="0.25">
      <c r="C320"/>
      <c r="E320"/>
    </row>
    <row r="321" spans="3:5" x14ac:dyDescent="0.25">
      <c r="C321"/>
      <c r="E321"/>
    </row>
    <row r="322" spans="3:5" x14ac:dyDescent="0.25">
      <c r="C322"/>
      <c r="E322"/>
    </row>
    <row r="323" spans="3:5" x14ac:dyDescent="0.25">
      <c r="C323"/>
      <c r="E323"/>
    </row>
    <row r="324" spans="3:5" x14ac:dyDescent="0.25">
      <c r="C324"/>
      <c r="E324"/>
    </row>
    <row r="325" spans="3:5" x14ac:dyDescent="0.25">
      <c r="C325"/>
      <c r="E325"/>
    </row>
    <row r="326" spans="3:5" x14ac:dyDescent="0.25">
      <c r="C326"/>
      <c r="E326"/>
    </row>
    <row r="327" spans="3:5" x14ac:dyDescent="0.25">
      <c r="C327"/>
      <c r="E327"/>
    </row>
    <row r="328" spans="3:5" x14ac:dyDescent="0.25">
      <c r="C328"/>
      <c r="E328"/>
    </row>
    <row r="329" spans="3:5" x14ac:dyDescent="0.25">
      <c r="C329"/>
      <c r="E329"/>
    </row>
    <row r="330" spans="3:5" x14ac:dyDescent="0.25">
      <c r="C330"/>
      <c r="E330"/>
    </row>
    <row r="331" spans="3:5" x14ac:dyDescent="0.25">
      <c r="C331"/>
      <c r="E331"/>
    </row>
    <row r="332" spans="3:5" x14ac:dyDescent="0.25">
      <c r="C332"/>
      <c r="E332"/>
    </row>
    <row r="333" spans="3:5" x14ac:dyDescent="0.25">
      <c r="C333"/>
      <c r="E333"/>
    </row>
    <row r="334" spans="3:5" x14ac:dyDescent="0.25">
      <c r="C334"/>
      <c r="E334"/>
    </row>
    <row r="335" spans="3:5" x14ac:dyDescent="0.25">
      <c r="C335"/>
      <c r="E335"/>
    </row>
    <row r="336" spans="3:5" x14ac:dyDescent="0.25">
      <c r="C336"/>
      <c r="E336"/>
    </row>
    <row r="337" spans="3:5" x14ac:dyDescent="0.25">
      <c r="C337"/>
      <c r="E337"/>
    </row>
    <row r="338" spans="3:5" x14ac:dyDescent="0.25">
      <c r="C338"/>
      <c r="E338"/>
    </row>
    <row r="339" spans="3:5" x14ac:dyDescent="0.25">
      <c r="C339"/>
      <c r="E339"/>
    </row>
    <row r="340" spans="3:5" x14ac:dyDescent="0.25">
      <c r="C340"/>
      <c r="E340"/>
    </row>
    <row r="341" spans="3:5" x14ac:dyDescent="0.25">
      <c r="C341"/>
      <c r="E341"/>
    </row>
    <row r="342" spans="3:5" x14ac:dyDescent="0.25">
      <c r="C342"/>
      <c r="E342"/>
    </row>
    <row r="343" spans="3:5" x14ac:dyDescent="0.25">
      <c r="C343"/>
      <c r="E343"/>
    </row>
    <row r="344" spans="3:5" x14ac:dyDescent="0.25">
      <c r="C344"/>
      <c r="E344"/>
    </row>
    <row r="345" spans="3:5" x14ac:dyDescent="0.25">
      <c r="C345"/>
      <c r="E345"/>
    </row>
    <row r="346" spans="3:5" x14ac:dyDescent="0.25">
      <c r="C346"/>
      <c r="E346"/>
    </row>
    <row r="347" spans="3:5" x14ac:dyDescent="0.25">
      <c r="C347"/>
      <c r="E347"/>
    </row>
    <row r="348" spans="3:5" x14ac:dyDescent="0.25">
      <c r="C348"/>
      <c r="E348"/>
    </row>
    <row r="349" spans="3:5" x14ac:dyDescent="0.25">
      <c r="C349"/>
      <c r="E349"/>
    </row>
    <row r="350" spans="3:5" x14ac:dyDescent="0.25">
      <c r="C350"/>
      <c r="E350"/>
    </row>
    <row r="351" spans="3:5" x14ac:dyDescent="0.25">
      <c r="C351"/>
      <c r="E351"/>
    </row>
    <row r="352" spans="3:5" x14ac:dyDescent="0.25">
      <c r="C352"/>
      <c r="E352"/>
    </row>
    <row r="353" spans="3:5" x14ac:dyDescent="0.25">
      <c r="C353"/>
      <c r="E353"/>
    </row>
    <row r="354" spans="3:5" x14ac:dyDescent="0.25">
      <c r="C354"/>
      <c r="E354"/>
    </row>
    <row r="355" spans="3:5" x14ac:dyDescent="0.25">
      <c r="C355"/>
      <c r="E355"/>
    </row>
    <row r="356" spans="3:5" x14ac:dyDescent="0.25">
      <c r="C356"/>
      <c r="E356"/>
    </row>
    <row r="357" spans="3:5" x14ac:dyDescent="0.25">
      <c r="C357"/>
      <c r="E357"/>
    </row>
    <row r="358" spans="3:5" x14ac:dyDescent="0.25">
      <c r="C358"/>
      <c r="E358"/>
    </row>
    <row r="359" spans="3:5" x14ac:dyDescent="0.25">
      <c r="C359"/>
      <c r="E359"/>
    </row>
    <row r="360" spans="3:5" x14ac:dyDescent="0.25">
      <c r="C360"/>
      <c r="E360"/>
    </row>
    <row r="361" spans="3:5" x14ac:dyDescent="0.25">
      <c r="C361"/>
      <c r="E361"/>
    </row>
    <row r="362" spans="3:5" x14ac:dyDescent="0.25">
      <c r="C362"/>
      <c r="E362"/>
    </row>
    <row r="363" spans="3:5" x14ac:dyDescent="0.25">
      <c r="C363"/>
      <c r="E363"/>
    </row>
    <row r="364" spans="3:5" x14ac:dyDescent="0.25">
      <c r="C364"/>
      <c r="E364"/>
    </row>
    <row r="365" spans="3:5" x14ac:dyDescent="0.25">
      <c r="C365"/>
      <c r="E365"/>
    </row>
    <row r="366" spans="3:5" x14ac:dyDescent="0.25">
      <c r="C366"/>
      <c r="E366"/>
    </row>
    <row r="367" spans="3:5" x14ac:dyDescent="0.25">
      <c r="C367"/>
      <c r="E367"/>
    </row>
    <row r="368" spans="3:5" x14ac:dyDescent="0.25">
      <c r="C368"/>
      <c r="E368"/>
    </row>
    <row r="369" spans="3:5" x14ac:dyDescent="0.25">
      <c r="C369"/>
      <c r="E369"/>
    </row>
    <row r="370" spans="3:5" x14ac:dyDescent="0.25">
      <c r="C370"/>
      <c r="E370"/>
    </row>
    <row r="371" spans="3:5" x14ac:dyDescent="0.25">
      <c r="C371"/>
      <c r="E371"/>
    </row>
    <row r="372" spans="3:5" x14ac:dyDescent="0.25">
      <c r="C372"/>
      <c r="E372"/>
    </row>
    <row r="373" spans="3:5" x14ac:dyDescent="0.25">
      <c r="C373"/>
      <c r="E373"/>
    </row>
    <row r="374" spans="3:5" x14ac:dyDescent="0.25">
      <c r="C374"/>
      <c r="E374"/>
    </row>
    <row r="375" spans="3:5" x14ac:dyDescent="0.25">
      <c r="C375"/>
      <c r="E375"/>
    </row>
    <row r="376" spans="3:5" x14ac:dyDescent="0.25">
      <c r="C376"/>
      <c r="E376"/>
    </row>
    <row r="377" spans="3:5" x14ac:dyDescent="0.25">
      <c r="C377"/>
      <c r="E377"/>
    </row>
    <row r="378" spans="3:5" x14ac:dyDescent="0.25">
      <c r="C378"/>
      <c r="E378"/>
    </row>
    <row r="379" spans="3:5" x14ac:dyDescent="0.25">
      <c r="C379"/>
      <c r="E379"/>
    </row>
    <row r="380" spans="3:5" x14ac:dyDescent="0.25">
      <c r="C380"/>
      <c r="E380"/>
    </row>
    <row r="381" spans="3:5" x14ac:dyDescent="0.25">
      <c r="C381"/>
      <c r="E381"/>
    </row>
    <row r="382" spans="3:5" x14ac:dyDescent="0.25">
      <c r="C382"/>
      <c r="E382"/>
    </row>
    <row r="383" spans="3:5" x14ac:dyDescent="0.25">
      <c r="C383"/>
      <c r="E383"/>
    </row>
    <row r="384" spans="3:5" x14ac:dyDescent="0.25">
      <c r="C384"/>
      <c r="E384"/>
    </row>
    <row r="385" spans="3:5" x14ac:dyDescent="0.25">
      <c r="C385"/>
      <c r="E385"/>
    </row>
    <row r="386" spans="3:5" x14ac:dyDescent="0.25">
      <c r="C386"/>
      <c r="E386"/>
    </row>
    <row r="387" spans="3:5" x14ac:dyDescent="0.25">
      <c r="C387"/>
      <c r="E387"/>
    </row>
    <row r="388" spans="3:5" x14ac:dyDescent="0.25">
      <c r="C388"/>
      <c r="E388"/>
    </row>
    <row r="389" spans="3:5" x14ac:dyDescent="0.25">
      <c r="C389"/>
      <c r="E389"/>
    </row>
    <row r="390" spans="3:5" x14ac:dyDescent="0.25">
      <c r="C390"/>
      <c r="E390"/>
    </row>
    <row r="391" spans="3:5" x14ac:dyDescent="0.25">
      <c r="C391"/>
      <c r="E391"/>
    </row>
    <row r="392" spans="3:5" x14ac:dyDescent="0.25">
      <c r="C392"/>
      <c r="E392"/>
    </row>
    <row r="393" spans="3:5" x14ac:dyDescent="0.25">
      <c r="C393"/>
      <c r="E393"/>
    </row>
    <row r="394" spans="3:5" x14ac:dyDescent="0.25">
      <c r="C394"/>
      <c r="E394"/>
    </row>
    <row r="395" spans="3:5" x14ac:dyDescent="0.25">
      <c r="C395"/>
      <c r="E395"/>
    </row>
    <row r="396" spans="3:5" x14ac:dyDescent="0.25">
      <c r="C396"/>
      <c r="E396"/>
    </row>
    <row r="397" spans="3:5" x14ac:dyDescent="0.25">
      <c r="C397"/>
      <c r="E397"/>
    </row>
    <row r="398" spans="3:5" x14ac:dyDescent="0.25">
      <c r="C398"/>
      <c r="E398"/>
    </row>
    <row r="399" spans="3:5" x14ac:dyDescent="0.25">
      <c r="C399"/>
      <c r="E399"/>
    </row>
    <row r="400" spans="3:5" x14ac:dyDescent="0.25">
      <c r="C400"/>
      <c r="E400"/>
    </row>
    <row r="401" spans="3:5" x14ac:dyDescent="0.25">
      <c r="C401"/>
      <c r="E401"/>
    </row>
    <row r="402" spans="3:5" x14ac:dyDescent="0.25">
      <c r="C402"/>
      <c r="E402"/>
    </row>
    <row r="403" spans="3:5" x14ac:dyDescent="0.25">
      <c r="C403"/>
      <c r="E403"/>
    </row>
    <row r="404" spans="3:5" x14ac:dyDescent="0.25">
      <c r="C404"/>
      <c r="E404"/>
    </row>
    <row r="405" spans="3:5" x14ac:dyDescent="0.25">
      <c r="C405"/>
      <c r="E405"/>
    </row>
    <row r="406" spans="3:5" x14ac:dyDescent="0.25">
      <c r="C406"/>
      <c r="E406"/>
    </row>
    <row r="407" spans="3:5" x14ac:dyDescent="0.25">
      <c r="C407"/>
      <c r="E407"/>
    </row>
    <row r="408" spans="3:5" x14ac:dyDescent="0.25">
      <c r="C408"/>
      <c r="E408"/>
    </row>
    <row r="409" spans="3:5" x14ac:dyDescent="0.25">
      <c r="C409"/>
      <c r="E409"/>
    </row>
    <row r="410" spans="3:5" x14ac:dyDescent="0.25">
      <c r="C410"/>
      <c r="E410"/>
    </row>
    <row r="411" spans="3:5" x14ac:dyDescent="0.25">
      <c r="C411"/>
      <c r="E411"/>
    </row>
    <row r="412" spans="3:5" x14ac:dyDescent="0.25">
      <c r="C412"/>
      <c r="E412"/>
    </row>
    <row r="413" spans="3:5" x14ac:dyDescent="0.25">
      <c r="C413"/>
      <c r="E413"/>
    </row>
    <row r="414" spans="3:5" x14ac:dyDescent="0.25">
      <c r="C414"/>
      <c r="E414"/>
    </row>
    <row r="415" spans="3:5" x14ac:dyDescent="0.25">
      <c r="C415"/>
      <c r="E415"/>
    </row>
    <row r="416" spans="3:5" x14ac:dyDescent="0.25">
      <c r="C416"/>
      <c r="E416"/>
    </row>
    <row r="417" spans="3:5" x14ac:dyDescent="0.25">
      <c r="C417"/>
      <c r="E417"/>
    </row>
    <row r="418" spans="3:5" x14ac:dyDescent="0.25">
      <c r="C418"/>
      <c r="E418"/>
    </row>
    <row r="419" spans="3:5" x14ac:dyDescent="0.25">
      <c r="C419"/>
      <c r="E419"/>
    </row>
    <row r="420" spans="3:5" x14ac:dyDescent="0.25">
      <c r="C420"/>
      <c r="E420"/>
    </row>
    <row r="421" spans="3:5" x14ac:dyDescent="0.25">
      <c r="C421"/>
      <c r="E421"/>
    </row>
    <row r="422" spans="3:5" x14ac:dyDescent="0.25">
      <c r="C422"/>
      <c r="E422"/>
    </row>
    <row r="423" spans="3:5" x14ac:dyDescent="0.25">
      <c r="C423"/>
      <c r="E423"/>
    </row>
    <row r="424" spans="3:5" x14ac:dyDescent="0.25">
      <c r="C424"/>
      <c r="E424"/>
    </row>
    <row r="425" spans="3:5" x14ac:dyDescent="0.25">
      <c r="C425"/>
      <c r="E425"/>
    </row>
    <row r="426" spans="3:5" x14ac:dyDescent="0.25">
      <c r="C426"/>
      <c r="E426"/>
    </row>
    <row r="427" spans="3:5" x14ac:dyDescent="0.25">
      <c r="C427"/>
      <c r="E427"/>
    </row>
    <row r="428" spans="3:5" x14ac:dyDescent="0.25">
      <c r="C428"/>
      <c r="E428"/>
    </row>
    <row r="429" spans="3:5" x14ac:dyDescent="0.25">
      <c r="C429"/>
      <c r="E429"/>
    </row>
    <row r="430" spans="3:5" x14ac:dyDescent="0.25">
      <c r="C430"/>
      <c r="E430"/>
    </row>
    <row r="431" spans="3:5" x14ac:dyDescent="0.25">
      <c r="C431"/>
      <c r="E431"/>
    </row>
    <row r="432" spans="3:5" x14ac:dyDescent="0.25">
      <c r="C432"/>
      <c r="E432"/>
    </row>
    <row r="433" spans="3:5" x14ac:dyDescent="0.25">
      <c r="C433"/>
      <c r="E433"/>
    </row>
    <row r="434" spans="3:5" x14ac:dyDescent="0.25">
      <c r="C434"/>
      <c r="E434"/>
    </row>
    <row r="435" spans="3:5" x14ac:dyDescent="0.25">
      <c r="C435"/>
      <c r="E435"/>
    </row>
    <row r="436" spans="3:5" x14ac:dyDescent="0.25">
      <c r="C436"/>
      <c r="E436"/>
    </row>
    <row r="437" spans="3:5" x14ac:dyDescent="0.25">
      <c r="C437"/>
      <c r="E437"/>
    </row>
    <row r="438" spans="3:5" x14ac:dyDescent="0.25">
      <c r="C438"/>
      <c r="E438"/>
    </row>
    <row r="439" spans="3:5" x14ac:dyDescent="0.25">
      <c r="C439"/>
      <c r="E439"/>
    </row>
    <row r="440" spans="3:5" x14ac:dyDescent="0.25">
      <c r="C440"/>
      <c r="E440"/>
    </row>
    <row r="441" spans="3:5" x14ac:dyDescent="0.25">
      <c r="C441"/>
      <c r="E441"/>
    </row>
    <row r="442" spans="3:5" x14ac:dyDescent="0.25">
      <c r="C442"/>
      <c r="E442"/>
    </row>
    <row r="443" spans="3:5" x14ac:dyDescent="0.25">
      <c r="C443"/>
      <c r="E443"/>
    </row>
    <row r="444" spans="3:5" x14ac:dyDescent="0.25">
      <c r="C444"/>
      <c r="E444"/>
    </row>
    <row r="445" spans="3:5" x14ac:dyDescent="0.25">
      <c r="C445"/>
      <c r="E445"/>
    </row>
    <row r="446" spans="3:5" x14ac:dyDescent="0.25">
      <c r="C446"/>
      <c r="E446"/>
    </row>
    <row r="447" spans="3:5" x14ac:dyDescent="0.25">
      <c r="C447"/>
      <c r="E447"/>
    </row>
    <row r="448" spans="3:5" x14ac:dyDescent="0.25">
      <c r="C448"/>
      <c r="E448"/>
    </row>
    <row r="449" spans="3:5" x14ac:dyDescent="0.25">
      <c r="C449"/>
      <c r="E449"/>
    </row>
    <row r="450" spans="3:5" x14ac:dyDescent="0.25">
      <c r="C450"/>
      <c r="E450"/>
    </row>
    <row r="451" spans="3:5" x14ac:dyDescent="0.25">
      <c r="C451"/>
      <c r="E451"/>
    </row>
    <row r="452" spans="3:5" x14ac:dyDescent="0.25">
      <c r="C452"/>
      <c r="E452"/>
    </row>
    <row r="453" spans="3:5" x14ac:dyDescent="0.25">
      <c r="C453"/>
      <c r="E453"/>
    </row>
    <row r="454" spans="3:5" x14ac:dyDescent="0.25">
      <c r="C454"/>
      <c r="E454"/>
    </row>
    <row r="455" spans="3:5" x14ac:dyDescent="0.25">
      <c r="C455"/>
      <c r="E455"/>
    </row>
    <row r="456" spans="3:5" x14ac:dyDescent="0.25">
      <c r="C456"/>
      <c r="E456"/>
    </row>
    <row r="457" spans="3:5" x14ac:dyDescent="0.25">
      <c r="C457"/>
      <c r="E457"/>
    </row>
    <row r="458" spans="3:5" x14ac:dyDescent="0.25">
      <c r="C458"/>
      <c r="E458"/>
    </row>
    <row r="459" spans="3:5" x14ac:dyDescent="0.25">
      <c r="C459"/>
      <c r="E459"/>
    </row>
    <row r="460" spans="3:5" x14ac:dyDescent="0.25">
      <c r="C460"/>
      <c r="E460"/>
    </row>
    <row r="461" spans="3:5" x14ac:dyDescent="0.25">
      <c r="C461"/>
      <c r="E461"/>
    </row>
    <row r="462" spans="3:5" x14ac:dyDescent="0.25">
      <c r="C462"/>
      <c r="E462"/>
    </row>
    <row r="463" spans="3:5" x14ac:dyDescent="0.25">
      <c r="C463"/>
      <c r="E463"/>
    </row>
    <row r="464" spans="3:5" x14ac:dyDescent="0.25">
      <c r="C464"/>
      <c r="E464"/>
    </row>
    <row r="465" spans="3:5" x14ac:dyDescent="0.25">
      <c r="C465"/>
      <c r="E465"/>
    </row>
    <row r="466" spans="3:5" x14ac:dyDescent="0.25">
      <c r="C466"/>
      <c r="E466"/>
    </row>
    <row r="467" spans="3:5" x14ac:dyDescent="0.25">
      <c r="C467"/>
      <c r="E467"/>
    </row>
    <row r="468" spans="3:5" x14ac:dyDescent="0.25">
      <c r="C468"/>
      <c r="E468"/>
    </row>
    <row r="469" spans="3:5" x14ac:dyDescent="0.25">
      <c r="C469"/>
      <c r="E469"/>
    </row>
    <row r="470" spans="3:5" x14ac:dyDescent="0.25">
      <c r="C470"/>
      <c r="E470"/>
    </row>
    <row r="471" spans="3:5" x14ac:dyDescent="0.25">
      <c r="C471"/>
      <c r="E471"/>
    </row>
    <row r="472" spans="3:5" x14ac:dyDescent="0.25">
      <c r="C472"/>
      <c r="E472"/>
    </row>
    <row r="473" spans="3:5" x14ac:dyDescent="0.25">
      <c r="C473"/>
      <c r="E473"/>
    </row>
    <row r="474" spans="3:5" x14ac:dyDescent="0.25">
      <c r="C474"/>
      <c r="E474"/>
    </row>
    <row r="475" spans="3:5" x14ac:dyDescent="0.25">
      <c r="C475"/>
      <c r="E475"/>
    </row>
    <row r="476" spans="3:5" x14ac:dyDescent="0.25">
      <c r="C476"/>
      <c r="E476"/>
    </row>
    <row r="477" spans="3:5" x14ac:dyDescent="0.25">
      <c r="C477"/>
      <c r="E477"/>
    </row>
    <row r="478" spans="3:5" x14ac:dyDescent="0.25">
      <c r="C478"/>
      <c r="E478"/>
    </row>
    <row r="479" spans="3:5" x14ac:dyDescent="0.25">
      <c r="C479"/>
      <c r="E479"/>
    </row>
    <row r="480" spans="3:5" x14ac:dyDescent="0.25">
      <c r="C480"/>
      <c r="E480"/>
    </row>
    <row r="481" spans="3:5" x14ac:dyDescent="0.25">
      <c r="C481"/>
      <c r="E481"/>
    </row>
    <row r="482" spans="3:5" x14ac:dyDescent="0.25">
      <c r="C482"/>
      <c r="E482"/>
    </row>
    <row r="483" spans="3:5" x14ac:dyDescent="0.25">
      <c r="C483"/>
      <c r="E483"/>
    </row>
    <row r="484" spans="3:5" x14ac:dyDescent="0.25">
      <c r="C484"/>
      <c r="E484"/>
    </row>
    <row r="485" spans="3:5" x14ac:dyDescent="0.25">
      <c r="C485"/>
      <c r="E485"/>
    </row>
    <row r="486" spans="3:5" x14ac:dyDescent="0.25">
      <c r="C486"/>
      <c r="E486"/>
    </row>
    <row r="487" spans="3:5" x14ac:dyDescent="0.25">
      <c r="C487"/>
      <c r="E487"/>
    </row>
    <row r="488" spans="3:5" x14ac:dyDescent="0.25">
      <c r="C488"/>
      <c r="E488"/>
    </row>
    <row r="489" spans="3:5" x14ac:dyDescent="0.25">
      <c r="C489"/>
      <c r="E489"/>
    </row>
    <row r="490" spans="3:5" x14ac:dyDescent="0.25">
      <c r="C490"/>
      <c r="E490"/>
    </row>
    <row r="491" spans="3:5" x14ac:dyDescent="0.25">
      <c r="C491"/>
      <c r="E491"/>
    </row>
    <row r="492" spans="3:5" x14ac:dyDescent="0.25">
      <c r="C492"/>
      <c r="E492"/>
    </row>
    <row r="493" spans="3:5" x14ac:dyDescent="0.25">
      <c r="C493"/>
      <c r="E493"/>
    </row>
    <row r="494" spans="3:5" x14ac:dyDescent="0.25">
      <c r="C494"/>
      <c r="E494"/>
    </row>
    <row r="495" spans="3:5" x14ac:dyDescent="0.25">
      <c r="C495"/>
      <c r="E495"/>
    </row>
    <row r="496" spans="3:5" x14ac:dyDescent="0.25">
      <c r="C496"/>
      <c r="E496"/>
    </row>
    <row r="497" spans="3:5" x14ac:dyDescent="0.25">
      <c r="C497"/>
      <c r="E497"/>
    </row>
    <row r="498" spans="3:5" x14ac:dyDescent="0.25">
      <c r="C498"/>
      <c r="E498"/>
    </row>
    <row r="499" spans="3:5" x14ac:dyDescent="0.25">
      <c r="C499"/>
      <c r="E499"/>
    </row>
    <row r="500" spans="3:5" x14ac:dyDescent="0.25">
      <c r="C500"/>
      <c r="E500"/>
    </row>
    <row r="501" spans="3:5" x14ac:dyDescent="0.25">
      <c r="C501"/>
      <c r="E501"/>
    </row>
    <row r="502" spans="3:5" x14ac:dyDescent="0.25">
      <c r="C502"/>
      <c r="E502"/>
    </row>
    <row r="503" spans="3:5" x14ac:dyDescent="0.25">
      <c r="C503"/>
      <c r="E503"/>
    </row>
    <row r="504" spans="3:5" x14ac:dyDescent="0.25">
      <c r="C504"/>
      <c r="E504"/>
    </row>
    <row r="505" spans="3:5" x14ac:dyDescent="0.25">
      <c r="C505"/>
      <c r="E505"/>
    </row>
    <row r="506" spans="3:5" x14ac:dyDescent="0.25">
      <c r="C506"/>
      <c r="E506"/>
    </row>
    <row r="507" spans="3:5" x14ac:dyDescent="0.25">
      <c r="C507"/>
      <c r="E507"/>
    </row>
    <row r="508" spans="3:5" x14ac:dyDescent="0.25">
      <c r="C508"/>
      <c r="E508"/>
    </row>
    <row r="509" spans="3:5" x14ac:dyDescent="0.25">
      <c r="C509"/>
      <c r="E509"/>
    </row>
    <row r="510" spans="3:5" x14ac:dyDescent="0.25">
      <c r="C510"/>
      <c r="E510"/>
    </row>
    <row r="511" spans="3:5" x14ac:dyDescent="0.25">
      <c r="C511"/>
      <c r="E511"/>
    </row>
    <row r="512" spans="3:5" x14ac:dyDescent="0.25">
      <c r="C512"/>
      <c r="E512"/>
    </row>
    <row r="513" spans="3:5" x14ac:dyDescent="0.25">
      <c r="C513"/>
      <c r="E513"/>
    </row>
    <row r="514" spans="3:5" x14ac:dyDescent="0.25">
      <c r="C514"/>
      <c r="E514"/>
    </row>
    <row r="515" spans="3:5" x14ac:dyDescent="0.25">
      <c r="C515"/>
      <c r="E515"/>
    </row>
    <row r="516" spans="3:5" x14ac:dyDescent="0.25">
      <c r="C516"/>
      <c r="E516"/>
    </row>
    <row r="517" spans="3:5" x14ac:dyDescent="0.25">
      <c r="C517"/>
      <c r="E517"/>
    </row>
    <row r="518" spans="3:5" x14ac:dyDescent="0.25">
      <c r="C518"/>
      <c r="E518"/>
    </row>
    <row r="519" spans="3:5" x14ac:dyDescent="0.25">
      <c r="C519"/>
      <c r="E519"/>
    </row>
    <row r="520" spans="3:5" x14ac:dyDescent="0.25">
      <c r="C520"/>
      <c r="E520"/>
    </row>
    <row r="521" spans="3:5" x14ac:dyDescent="0.25">
      <c r="C521"/>
      <c r="E521"/>
    </row>
    <row r="522" spans="3:5" x14ac:dyDescent="0.25">
      <c r="C522"/>
      <c r="E522"/>
    </row>
    <row r="523" spans="3:5" x14ac:dyDescent="0.25">
      <c r="C523"/>
      <c r="E523"/>
    </row>
    <row r="524" spans="3:5" x14ac:dyDescent="0.25">
      <c r="C524"/>
      <c r="E524"/>
    </row>
    <row r="525" spans="3:5" x14ac:dyDescent="0.25">
      <c r="C525"/>
      <c r="E525"/>
    </row>
    <row r="526" spans="3:5" x14ac:dyDescent="0.25">
      <c r="C526"/>
      <c r="E526"/>
    </row>
    <row r="527" spans="3:5" x14ac:dyDescent="0.25">
      <c r="C527"/>
      <c r="E527"/>
    </row>
    <row r="528" spans="3:5" x14ac:dyDescent="0.25">
      <c r="C528"/>
      <c r="E528"/>
    </row>
    <row r="529" spans="3:5" x14ac:dyDescent="0.25">
      <c r="C529"/>
      <c r="E529"/>
    </row>
    <row r="530" spans="3:5" x14ac:dyDescent="0.25">
      <c r="C530"/>
      <c r="E530"/>
    </row>
    <row r="531" spans="3:5" x14ac:dyDescent="0.25">
      <c r="C531"/>
      <c r="E531"/>
    </row>
    <row r="532" spans="3:5" x14ac:dyDescent="0.25">
      <c r="C532"/>
      <c r="E532"/>
    </row>
    <row r="533" spans="3:5" x14ac:dyDescent="0.25">
      <c r="C533"/>
      <c r="E533"/>
    </row>
    <row r="534" spans="3:5" x14ac:dyDescent="0.25">
      <c r="C534"/>
      <c r="E534"/>
    </row>
    <row r="535" spans="3:5" x14ac:dyDescent="0.25">
      <c r="C535"/>
      <c r="E535"/>
    </row>
    <row r="536" spans="3:5" x14ac:dyDescent="0.25">
      <c r="C536"/>
      <c r="E536"/>
    </row>
    <row r="537" spans="3:5" x14ac:dyDescent="0.25">
      <c r="C537"/>
      <c r="E537"/>
    </row>
    <row r="538" spans="3:5" x14ac:dyDescent="0.25">
      <c r="C538"/>
      <c r="E538"/>
    </row>
    <row r="539" spans="3:5" x14ac:dyDescent="0.25">
      <c r="C539"/>
      <c r="E539"/>
    </row>
    <row r="540" spans="3:5" x14ac:dyDescent="0.25">
      <c r="C540"/>
      <c r="E540"/>
    </row>
    <row r="541" spans="3:5" x14ac:dyDescent="0.25">
      <c r="C541"/>
      <c r="E541"/>
    </row>
    <row r="542" spans="3:5" x14ac:dyDescent="0.25">
      <c r="C542"/>
      <c r="E542"/>
    </row>
    <row r="543" spans="3:5" x14ac:dyDescent="0.25">
      <c r="C543"/>
      <c r="E543"/>
    </row>
    <row r="544" spans="3:5" x14ac:dyDescent="0.25">
      <c r="C544"/>
      <c r="E544"/>
    </row>
    <row r="545" spans="3:5" x14ac:dyDescent="0.25">
      <c r="C545"/>
      <c r="E545"/>
    </row>
    <row r="546" spans="3:5" x14ac:dyDescent="0.25">
      <c r="C546"/>
      <c r="E546"/>
    </row>
    <row r="547" spans="3:5" x14ac:dyDescent="0.25">
      <c r="C547"/>
      <c r="E547"/>
    </row>
    <row r="548" spans="3:5" x14ac:dyDescent="0.25">
      <c r="C548"/>
      <c r="E548"/>
    </row>
    <row r="549" spans="3:5" x14ac:dyDescent="0.25">
      <c r="C549"/>
      <c r="E549"/>
    </row>
    <row r="550" spans="3:5" x14ac:dyDescent="0.25">
      <c r="C550"/>
      <c r="E550"/>
    </row>
    <row r="551" spans="3:5" x14ac:dyDescent="0.25">
      <c r="C551"/>
      <c r="E551"/>
    </row>
    <row r="552" spans="3:5" x14ac:dyDescent="0.25">
      <c r="C552"/>
      <c r="E552"/>
    </row>
    <row r="553" spans="3:5" x14ac:dyDescent="0.25">
      <c r="C553"/>
      <c r="E553"/>
    </row>
    <row r="554" spans="3:5" x14ac:dyDescent="0.25">
      <c r="C554"/>
      <c r="E554"/>
    </row>
    <row r="555" spans="3:5" x14ac:dyDescent="0.25">
      <c r="C555"/>
      <c r="E555"/>
    </row>
    <row r="556" spans="3:5" x14ac:dyDescent="0.25">
      <c r="C556"/>
      <c r="E556"/>
    </row>
    <row r="557" spans="3:5" x14ac:dyDescent="0.25">
      <c r="C557"/>
      <c r="E557"/>
    </row>
    <row r="558" spans="3:5" x14ac:dyDescent="0.25">
      <c r="C558"/>
      <c r="E558"/>
    </row>
    <row r="559" spans="3:5" x14ac:dyDescent="0.25">
      <c r="C559"/>
      <c r="E559"/>
    </row>
    <row r="560" spans="3:5" x14ac:dyDescent="0.25">
      <c r="C560"/>
      <c r="E560"/>
    </row>
    <row r="561" spans="3:5" x14ac:dyDescent="0.25">
      <c r="C561"/>
      <c r="E561"/>
    </row>
    <row r="562" spans="3:5" x14ac:dyDescent="0.25">
      <c r="C562"/>
      <c r="E562"/>
    </row>
    <row r="563" spans="3:5" x14ac:dyDescent="0.25">
      <c r="C563"/>
      <c r="E563"/>
    </row>
    <row r="564" spans="3:5" x14ac:dyDescent="0.25">
      <c r="C564"/>
      <c r="E564"/>
    </row>
    <row r="565" spans="3:5" x14ac:dyDescent="0.25">
      <c r="C565"/>
      <c r="E565"/>
    </row>
    <row r="566" spans="3:5" x14ac:dyDescent="0.25">
      <c r="C566"/>
      <c r="E566"/>
    </row>
    <row r="567" spans="3:5" x14ac:dyDescent="0.25">
      <c r="C567"/>
      <c r="E567"/>
    </row>
    <row r="568" spans="3:5" x14ac:dyDescent="0.25">
      <c r="C568"/>
      <c r="E568"/>
    </row>
    <row r="569" spans="3:5" x14ac:dyDescent="0.25">
      <c r="C569"/>
      <c r="E569"/>
    </row>
    <row r="570" spans="3:5" x14ac:dyDescent="0.25">
      <c r="C570"/>
      <c r="E570"/>
    </row>
    <row r="571" spans="3:5" x14ac:dyDescent="0.25">
      <c r="C571"/>
      <c r="E571"/>
    </row>
    <row r="572" spans="3:5" x14ac:dyDescent="0.25">
      <c r="C572"/>
      <c r="E572"/>
    </row>
    <row r="573" spans="3:5" x14ac:dyDescent="0.25">
      <c r="C573"/>
      <c r="E573"/>
    </row>
    <row r="574" spans="3:5" x14ac:dyDescent="0.25">
      <c r="C574"/>
      <c r="E574"/>
    </row>
    <row r="575" spans="3:5" x14ac:dyDescent="0.25">
      <c r="C575"/>
      <c r="E575"/>
    </row>
    <row r="576" spans="3:5" x14ac:dyDescent="0.25">
      <c r="C576"/>
      <c r="E576"/>
    </row>
    <row r="577" spans="3:5" x14ac:dyDescent="0.25">
      <c r="C577"/>
      <c r="E577"/>
    </row>
    <row r="578" spans="3:5" x14ac:dyDescent="0.25">
      <c r="C578"/>
      <c r="E578"/>
    </row>
    <row r="579" spans="3:5" x14ac:dyDescent="0.25">
      <c r="C579"/>
      <c r="E579"/>
    </row>
    <row r="580" spans="3:5" x14ac:dyDescent="0.25">
      <c r="C580"/>
      <c r="E580"/>
    </row>
    <row r="581" spans="3:5" x14ac:dyDescent="0.25">
      <c r="C581"/>
      <c r="E581"/>
    </row>
    <row r="582" spans="3:5" x14ac:dyDescent="0.25">
      <c r="C582"/>
      <c r="E582"/>
    </row>
    <row r="583" spans="3:5" x14ac:dyDescent="0.25">
      <c r="C583"/>
      <c r="E583"/>
    </row>
    <row r="584" spans="3:5" x14ac:dyDescent="0.25">
      <c r="C584"/>
      <c r="E584"/>
    </row>
    <row r="585" spans="3:5" x14ac:dyDescent="0.25">
      <c r="C585"/>
      <c r="E585"/>
    </row>
    <row r="586" spans="3:5" x14ac:dyDescent="0.25">
      <c r="C586"/>
      <c r="E586"/>
    </row>
    <row r="587" spans="3:5" x14ac:dyDescent="0.25">
      <c r="C587"/>
      <c r="E587"/>
    </row>
    <row r="588" spans="3:5" x14ac:dyDescent="0.25">
      <c r="C588"/>
      <c r="E588"/>
    </row>
    <row r="589" spans="3:5" x14ac:dyDescent="0.25">
      <c r="C589"/>
      <c r="E589"/>
    </row>
    <row r="590" spans="3:5" x14ac:dyDescent="0.25">
      <c r="C590"/>
      <c r="E590"/>
    </row>
    <row r="591" spans="3:5" x14ac:dyDescent="0.25">
      <c r="C591"/>
      <c r="E591"/>
    </row>
    <row r="592" spans="3:5" x14ac:dyDescent="0.25">
      <c r="C592"/>
      <c r="E592"/>
    </row>
    <row r="593" spans="3:5" x14ac:dyDescent="0.25">
      <c r="C593"/>
      <c r="E593"/>
    </row>
    <row r="594" spans="3:5" x14ac:dyDescent="0.25">
      <c r="C594"/>
      <c r="E594"/>
    </row>
    <row r="595" spans="3:5" x14ac:dyDescent="0.25">
      <c r="C595"/>
      <c r="E595"/>
    </row>
    <row r="596" spans="3:5" x14ac:dyDescent="0.25">
      <c r="C596"/>
      <c r="E596"/>
    </row>
    <row r="597" spans="3:5" x14ac:dyDescent="0.25">
      <c r="C597"/>
      <c r="E597"/>
    </row>
    <row r="598" spans="3:5" x14ac:dyDescent="0.25">
      <c r="C598"/>
      <c r="E598"/>
    </row>
    <row r="599" spans="3:5" x14ac:dyDescent="0.25">
      <c r="C599"/>
      <c r="E599"/>
    </row>
    <row r="600" spans="3:5" x14ac:dyDescent="0.25">
      <c r="C600"/>
      <c r="E600"/>
    </row>
    <row r="601" spans="3:5" x14ac:dyDescent="0.25">
      <c r="C601"/>
      <c r="E601"/>
    </row>
    <row r="602" spans="3:5" x14ac:dyDescent="0.25">
      <c r="C602"/>
      <c r="E602"/>
    </row>
    <row r="603" spans="3:5" x14ac:dyDescent="0.25">
      <c r="C603"/>
      <c r="E603"/>
    </row>
    <row r="604" spans="3:5" x14ac:dyDescent="0.25">
      <c r="C604"/>
      <c r="E604"/>
    </row>
    <row r="605" spans="3:5" x14ac:dyDescent="0.25">
      <c r="C605"/>
      <c r="E605"/>
    </row>
    <row r="606" spans="3:5" x14ac:dyDescent="0.25">
      <c r="C606"/>
      <c r="E606"/>
    </row>
    <row r="607" spans="3:5" x14ac:dyDescent="0.25">
      <c r="C607"/>
      <c r="E607"/>
    </row>
    <row r="608" spans="3:5" x14ac:dyDescent="0.25">
      <c r="C608"/>
      <c r="E608"/>
    </row>
    <row r="609" spans="3:5" x14ac:dyDescent="0.25">
      <c r="C609"/>
      <c r="E609"/>
    </row>
    <row r="610" spans="3:5" x14ac:dyDescent="0.25">
      <c r="C610"/>
      <c r="E610"/>
    </row>
    <row r="611" spans="3:5" x14ac:dyDescent="0.25">
      <c r="C611"/>
      <c r="E611"/>
    </row>
    <row r="612" spans="3:5" x14ac:dyDescent="0.25">
      <c r="C612"/>
      <c r="E612"/>
    </row>
    <row r="613" spans="3:5" x14ac:dyDescent="0.25">
      <c r="C613"/>
      <c r="E613"/>
    </row>
    <row r="614" spans="3:5" x14ac:dyDescent="0.25">
      <c r="C614"/>
      <c r="E614"/>
    </row>
    <row r="615" spans="3:5" x14ac:dyDescent="0.25">
      <c r="C615"/>
      <c r="E615"/>
    </row>
    <row r="616" spans="3:5" x14ac:dyDescent="0.25">
      <c r="C616"/>
      <c r="E616"/>
    </row>
    <row r="617" spans="3:5" x14ac:dyDescent="0.25">
      <c r="C617"/>
      <c r="E617"/>
    </row>
    <row r="618" spans="3:5" x14ac:dyDescent="0.25">
      <c r="C618"/>
      <c r="E618"/>
    </row>
    <row r="619" spans="3:5" x14ac:dyDescent="0.25">
      <c r="C619"/>
      <c r="E619"/>
    </row>
    <row r="620" spans="3:5" x14ac:dyDescent="0.25">
      <c r="C620"/>
      <c r="E620"/>
    </row>
    <row r="621" spans="3:5" x14ac:dyDescent="0.25">
      <c r="C621"/>
      <c r="E621"/>
    </row>
    <row r="622" spans="3:5" x14ac:dyDescent="0.25">
      <c r="C622"/>
      <c r="E622"/>
    </row>
    <row r="623" spans="3:5" x14ac:dyDescent="0.25">
      <c r="C623"/>
      <c r="E623"/>
    </row>
    <row r="624" spans="3:5" x14ac:dyDescent="0.25">
      <c r="C624"/>
      <c r="E624"/>
    </row>
    <row r="625" spans="3:5" x14ac:dyDescent="0.25">
      <c r="C625"/>
      <c r="E625"/>
    </row>
    <row r="626" spans="3:5" x14ac:dyDescent="0.25">
      <c r="C626"/>
      <c r="E626"/>
    </row>
    <row r="627" spans="3:5" x14ac:dyDescent="0.25">
      <c r="C627"/>
      <c r="E627"/>
    </row>
    <row r="628" spans="3:5" x14ac:dyDescent="0.25">
      <c r="C628"/>
      <c r="E628"/>
    </row>
    <row r="629" spans="3:5" x14ac:dyDescent="0.25">
      <c r="C629"/>
      <c r="E629"/>
    </row>
    <row r="630" spans="3:5" x14ac:dyDescent="0.25">
      <c r="C630"/>
      <c r="E630"/>
    </row>
    <row r="631" spans="3:5" x14ac:dyDescent="0.25">
      <c r="C631"/>
      <c r="E631"/>
    </row>
    <row r="632" spans="3:5" x14ac:dyDescent="0.25">
      <c r="C632"/>
      <c r="E632"/>
    </row>
    <row r="633" spans="3:5" x14ac:dyDescent="0.25">
      <c r="C633"/>
      <c r="E633"/>
    </row>
    <row r="634" spans="3:5" x14ac:dyDescent="0.25">
      <c r="C634"/>
      <c r="E634"/>
    </row>
    <row r="635" spans="3:5" x14ac:dyDescent="0.25">
      <c r="C635"/>
      <c r="E635"/>
    </row>
    <row r="636" spans="3:5" x14ac:dyDescent="0.25">
      <c r="C636"/>
      <c r="E636"/>
    </row>
    <row r="637" spans="3:5" x14ac:dyDescent="0.25">
      <c r="C637"/>
      <c r="E637"/>
    </row>
    <row r="638" spans="3:5" x14ac:dyDescent="0.25">
      <c r="C638"/>
      <c r="E638"/>
    </row>
    <row r="639" spans="3:5" x14ac:dyDescent="0.25">
      <c r="C639"/>
      <c r="E639"/>
    </row>
    <row r="640" spans="3:5" x14ac:dyDescent="0.25">
      <c r="C640"/>
      <c r="E640"/>
    </row>
    <row r="641" spans="3:5" x14ac:dyDescent="0.25">
      <c r="C641"/>
      <c r="E641"/>
    </row>
    <row r="642" spans="3:5" x14ac:dyDescent="0.25">
      <c r="C642"/>
      <c r="E642"/>
    </row>
    <row r="643" spans="3:5" x14ac:dyDescent="0.25">
      <c r="C643"/>
      <c r="E643"/>
    </row>
    <row r="644" spans="3:5" x14ac:dyDescent="0.25">
      <c r="C644"/>
      <c r="E644"/>
    </row>
    <row r="645" spans="3:5" x14ac:dyDescent="0.25">
      <c r="C645"/>
      <c r="E645"/>
    </row>
    <row r="646" spans="3:5" x14ac:dyDescent="0.25">
      <c r="C646"/>
      <c r="E646"/>
    </row>
    <row r="647" spans="3:5" x14ac:dyDescent="0.25">
      <c r="C647"/>
      <c r="E647"/>
    </row>
    <row r="648" spans="3:5" x14ac:dyDescent="0.25">
      <c r="C648"/>
      <c r="E648"/>
    </row>
    <row r="649" spans="3:5" x14ac:dyDescent="0.25">
      <c r="C649"/>
      <c r="E649"/>
    </row>
    <row r="650" spans="3:5" x14ac:dyDescent="0.25">
      <c r="C650"/>
      <c r="E650"/>
    </row>
    <row r="651" spans="3:5" x14ac:dyDescent="0.25">
      <c r="C651"/>
      <c r="E651"/>
    </row>
    <row r="652" spans="3:5" x14ac:dyDescent="0.25">
      <c r="C652"/>
      <c r="E652"/>
    </row>
    <row r="653" spans="3:5" x14ac:dyDescent="0.25">
      <c r="C653"/>
      <c r="E653"/>
    </row>
    <row r="654" spans="3:5" x14ac:dyDescent="0.25">
      <c r="C654"/>
      <c r="E654"/>
    </row>
    <row r="655" spans="3:5" x14ac:dyDescent="0.25">
      <c r="C655"/>
      <c r="E655"/>
    </row>
    <row r="656" spans="3:5" x14ac:dyDescent="0.25">
      <c r="C656"/>
      <c r="E656"/>
    </row>
    <row r="657" spans="3:5" x14ac:dyDescent="0.25">
      <c r="C657"/>
      <c r="E657"/>
    </row>
    <row r="658" spans="3:5" x14ac:dyDescent="0.25">
      <c r="C658"/>
      <c r="E658"/>
    </row>
    <row r="659" spans="3:5" x14ac:dyDescent="0.25">
      <c r="C659"/>
      <c r="E659"/>
    </row>
    <row r="660" spans="3:5" x14ac:dyDescent="0.25">
      <c r="C660"/>
      <c r="E660"/>
    </row>
    <row r="661" spans="3:5" x14ac:dyDescent="0.25">
      <c r="C661"/>
      <c r="E661"/>
    </row>
    <row r="662" spans="3:5" x14ac:dyDescent="0.25">
      <c r="C662"/>
      <c r="E662"/>
    </row>
    <row r="663" spans="3:5" x14ac:dyDescent="0.25">
      <c r="C663"/>
      <c r="E663"/>
    </row>
    <row r="664" spans="3:5" x14ac:dyDescent="0.25">
      <c r="C664"/>
      <c r="E664"/>
    </row>
    <row r="665" spans="3:5" x14ac:dyDescent="0.25">
      <c r="C665"/>
      <c r="E665"/>
    </row>
    <row r="666" spans="3:5" x14ac:dyDescent="0.25">
      <c r="C666"/>
      <c r="E666"/>
    </row>
    <row r="667" spans="3:5" x14ac:dyDescent="0.25">
      <c r="C667"/>
      <c r="E667"/>
    </row>
    <row r="668" spans="3:5" x14ac:dyDescent="0.25">
      <c r="C668"/>
      <c r="E668"/>
    </row>
    <row r="669" spans="3:5" x14ac:dyDescent="0.25">
      <c r="C669"/>
      <c r="E669"/>
    </row>
    <row r="670" spans="3:5" x14ac:dyDescent="0.25">
      <c r="C670"/>
      <c r="E670"/>
    </row>
    <row r="671" spans="3:5" x14ac:dyDescent="0.25">
      <c r="C671"/>
      <c r="E671"/>
    </row>
    <row r="672" spans="3:5" x14ac:dyDescent="0.25">
      <c r="C672"/>
      <c r="E672"/>
    </row>
    <row r="673" spans="3:5" x14ac:dyDescent="0.25">
      <c r="C673"/>
      <c r="E673"/>
    </row>
    <row r="674" spans="3:5" x14ac:dyDescent="0.25">
      <c r="C674"/>
      <c r="E674"/>
    </row>
    <row r="675" spans="3:5" x14ac:dyDescent="0.25">
      <c r="C675"/>
      <c r="E675"/>
    </row>
    <row r="676" spans="3:5" x14ac:dyDescent="0.25">
      <c r="C676"/>
      <c r="E676"/>
    </row>
    <row r="677" spans="3:5" x14ac:dyDescent="0.25">
      <c r="C677"/>
      <c r="E677"/>
    </row>
    <row r="678" spans="3:5" x14ac:dyDescent="0.25">
      <c r="C678"/>
      <c r="E678"/>
    </row>
    <row r="679" spans="3:5" x14ac:dyDescent="0.25">
      <c r="C679"/>
      <c r="E679"/>
    </row>
    <row r="680" spans="3:5" x14ac:dyDescent="0.25">
      <c r="C680"/>
      <c r="E680"/>
    </row>
    <row r="681" spans="3:5" x14ac:dyDescent="0.25">
      <c r="C681"/>
      <c r="E681"/>
    </row>
    <row r="682" spans="3:5" x14ac:dyDescent="0.25">
      <c r="C682"/>
      <c r="E682"/>
    </row>
    <row r="683" spans="3:5" x14ac:dyDescent="0.25">
      <c r="C683"/>
      <c r="E683"/>
    </row>
    <row r="684" spans="3:5" x14ac:dyDescent="0.25">
      <c r="C684"/>
      <c r="E684"/>
    </row>
    <row r="685" spans="3:5" x14ac:dyDescent="0.25">
      <c r="C685"/>
      <c r="E685"/>
    </row>
    <row r="686" spans="3:5" x14ac:dyDescent="0.25">
      <c r="C686"/>
      <c r="E686"/>
    </row>
    <row r="687" spans="3:5" x14ac:dyDescent="0.25">
      <c r="C687"/>
      <c r="E687"/>
    </row>
    <row r="688" spans="3:5" x14ac:dyDescent="0.25">
      <c r="C688"/>
      <c r="E688"/>
    </row>
    <row r="689" spans="3:5" x14ac:dyDescent="0.25">
      <c r="C689"/>
      <c r="E689"/>
    </row>
    <row r="690" spans="3:5" x14ac:dyDescent="0.25">
      <c r="C690"/>
      <c r="E690"/>
    </row>
    <row r="691" spans="3:5" x14ac:dyDescent="0.25">
      <c r="C691"/>
      <c r="E691"/>
    </row>
    <row r="692" spans="3:5" x14ac:dyDescent="0.25">
      <c r="C692"/>
      <c r="E692"/>
    </row>
    <row r="693" spans="3:5" x14ac:dyDescent="0.25">
      <c r="C693"/>
      <c r="E693"/>
    </row>
    <row r="694" spans="3:5" x14ac:dyDescent="0.25">
      <c r="C694"/>
      <c r="E694"/>
    </row>
    <row r="695" spans="3:5" x14ac:dyDescent="0.25">
      <c r="C695"/>
      <c r="E695"/>
    </row>
    <row r="696" spans="3:5" x14ac:dyDescent="0.25">
      <c r="C696"/>
      <c r="E696"/>
    </row>
    <row r="697" spans="3:5" x14ac:dyDescent="0.25">
      <c r="C697"/>
      <c r="E697"/>
    </row>
    <row r="698" spans="3:5" x14ac:dyDescent="0.25">
      <c r="C698"/>
      <c r="E698"/>
    </row>
    <row r="699" spans="3:5" x14ac:dyDescent="0.25">
      <c r="C699"/>
      <c r="E699"/>
    </row>
    <row r="700" spans="3:5" x14ac:dyDescent="0.25">
      <c r="C700"/>
      <c r="E700"/>
    </row>
    <row r="701" spans="3:5" x14ac:dyDescent="0.25">
      <c r="C701"/>
      <c r="E701"/>
    </row>
    <row r="702" spans="3:5" x14ac:dyDescent="0.25">
      <c r="C702"/>
      <c r="E702"/>
    </row>
    <row r="703" spans="3:5" x14ac:dyDescent="0.25">
      <c r="C703"/>
      <c r="E703"/>
    </row>
    <row r="704" spans="3:5" x14ac:dyDescent="0.25">
      <c r="C704"/>
      <c r="E704"/>
    </row>
    <row r="705" spans="3:5" x14ac:dyDescent="0.25">
      <c r="C705"/>
      <c r="E705"/>
    </row>
    <row r="706" spans="3:5" x14ac:dyDescent="0.25">
      <c r="C706"/>
      <c r="E706"/>
    </row>
    <row r="707" spans="3:5" x14ac:dyDescent="0.25">
      <c r="C707"/>
      <c r="E707"/>
    </row>
    <row r="708" spans="3:5" x14ac:dyDescent="0.25">
      <c r="C708"/>
      <c r="E708"/>
    </row>
    <row r="709" spans="3:5" x14ac:dyDescent="0.25">
      <c r="C709"/>
      <c r="E709"/>
    </row>
    <row r="710" spans="3:5" x14ac:dyDescent="0.25">
      <c r="C710"/>
      <c r="E710"/>
    </row>
    <row r="711" spans="3:5" x14ac:dyDescent="0.25">
      <c r="C711"/>
      <c r="E711"/>
    </row>
    <row r="712" spans="3:5" x14ac:dyDescent="0.25">
      <c r="C712"/>
      <c r="E712"/>
    </row>
    <row r="713" spans="3:5" x14ac:dyDescent="0.25">
      <c r="C713"/>
      <c r="E713"/>
    </row>
    <row r="714" spans="3:5" x14ac:dyDescent="0.25">
      <c r="C714"/>
      <c r="E714"/>
    </row>
    <row r="715" spans="3:5" x14ac:dyDescent="0.25">
      <c r="C715"/>
      <c r="E715"/>
    </row>
    <row r="716" spans="3:5" x14ac:dyDescent="0.25">
      <c r="C716"/>
      <c r="E716"/>
    </row>
    <row r="717" spans="3:5" x14ac:dyDescent="0.25">
      <c r="C717"/>
      <c r="E717"/>
    </row>
    <row r="718" spans="3:5" x14ac:dyDescent="0.25">
      <c r="C718"/>
      <c r="E718"/>
    </row>
    <row r="719" spans="3:5" x14ac:dyDescent="0.25">
      <c r="C719"/>
      <c r="E719"/>
    </row>
    <row r="720" spans="3:5" x14ac:dyDescent="0.25">
      <c r="C720"/>
      <c r="E720"/>
    </row>
    <row r="721" spans="3:5" x14ac:dyDescent="0.25">
      <c r="C721"/>
      <c r="E721"/>
    </row>
    <row r="722" spans="3:5" x14ac:dyDescent="0.25">
      <c r="C722"/>
      <c r="E722"/>
    </row>
    <row r="723" spans="3:5" x14ac:dyDescent="0.25">
      <c r="C723"/>
      <c r="E723"/>
    </row>
    <row r="724" spans="3:5" x14ac:dyDescent="0.25">
      <c r="C724"/>
      <c r="E724"/>
    </row>
    <row r="725" spans="3:5" x14ac:dyDescent="0.25">
      <c r="C725"/>
      <c r="E725"/>
    </row>
    <row r="726" spans="3:5" x14ac:dyDescent="0.25">
      <c r="C726"/>
      <c r="E726"/>
    </row>
    <row r="727" spans="3:5" x14ac:dyDescent="0.25">
      <c r="C727"/>
      <c r="E727"/>
    </row>
    <row r="728" spans="3:5" x14ac:dyDescent="0.25">
      <c r="C728"/>
      <c r="E728"/>
    </row>
    <row r="729" spans="3:5" x14ac:dyDescent="0.25">
      <c r="C729"/>
      <c r="E729"/>
    </row>
    <row r="730" spans="3:5" x14ac:dyDescent="0.25">
      <c r="C730"/>
      <c r="E730"/>
    </row>
    <row r="731" spans="3:5" x14ac:dyDescent="0.25">
      <c r="C731"/>
      <c r="E731"/>
    </row>
    <row r="732" spans="3:5" x14ac:dyDescent="0.25">
      <c r="C732"/>
      <c r="E732"/>
    </row>
    <row r="733" spans="3:5" x14ac:dyDescent="0.25">
      <c r="C733"/>
      <c r="E733"/>
    </row>
    <row r="734" spans="3:5" x14ac:dyDescent="0.25">
      <c r="C734"/>
      <c r="E734"/>
    </row>
    <row r="735" spans="3:5" x14ac:dyDescent="0.25">
      <c r="C735"/>
      <c r="E735"/>
    </row>
    <row r="736" spans="3:5" x14ac:dyDescent="0.25">
      <c r="C736"/>
      <c r="E736"/>
    </row>
    <row r="737" spans="3:5" x14ac:dyDescent="0.25">
      <c r="C737"/>
      <c r="E737"/>
    </row>
    <row r="738" spans="3:5" x14ac:dyDescent="0.25">
      <c r="C738"/>
      <c r="E738"/>
    </row>
    <row r="739" spans="3:5" x14ac:dyDescent="0.25">
      <c r="C739"/>
      <c r="E739"/>
    </row>
    <row r="740" spans="3:5" x14ac:dyDescent="0.25">
      <c r="C740"/>
      <c r="E740"/>
    </row>
    <row r="741" spans="3:5" x14ac:dyDescent="0.25">
      <c r="C741"/>
      <c r="E741"/>
    </row>
    <row r="742" spans="3:5" x14ac:dyDescent="0.25">
      <c r="C742"/>
      <c r="E742"/>
    </row>
    <row r="743" spans="3:5" x14ac:dyDescent="0.25">
      <c r="C743"/>
      <c r="E743"/>
    </row>
    <row r="744" spans="3:5" x14ac:dyDescent="0.25">
      <c r="C744"/>
      <c r="E744"/>
    </row>
    <row r="745" spans="3:5" x14ac:dyDescent="0.25">
      <c r="C745"/>
      <c r="E745"/>
    </row>
    <row r="746" spans="3:5" x14ac:dyDescent="0.25">
      <c r="C746"/>
      <c r="E746"/>
    </row>
    <row r="747" spans="3:5" x14ac:dyDescent="0.25">
      <c r="C747"/>
      <c r="E747"/>
    </row>
    <row r="748" spans="3:5" x14ac:dyDescent="0.25">
      <c r="C748"/>
      <c r="E748"/>
    </row>
    <row r="749" spans="3:5" x14ac:dyDescent="0.25">
      <c r="C749"/>
      <c r="E749"/>
    </row>
    <row r="750" spans="3:5" x14ac:dyDescent="0.25">
      <c r="C750"/>
      <c r="E750"/>
    </row>
    <row r="751" spans="3:5" x14ac:dyDescent="0.25">
      <c r="C751"/>
      <c r="E751"/>
    </row>
    <row r="752" spans="3:5" x14ac:dyDescent="0.25">
      <c r="C752"/>
      <c r="E752"/>
    </row>
    <row r="753" spans="3:5" x14ac:dyDescent="0.25">
      <c r="C753"/>
      <c r="E753"/>
    </row>
    <row r="754" spans="3:5" x14ac:dyDescent="0.25">
      <c r="C754"/>
      <c r="E754"/>
    </row>
    <row r="755" spans="3:5" x14ac:dyDescent="0.25">
      <c r="C755"/>
      <c r="E755"/>
    </row>
    <row r="756" spans="3:5" x14ac:dyDescent="0.25">
      <c r="C756"/>
      <c r="E756"/>
    </row>
    <row r="757" spans="3:5" x14ac:dyDescent="0.25">
      <c r="C757"/>
      <c r="E757"/>
    </row>
    <row r="758" spans="3:5" x14ac:dyDescent="0.25">
      <c r="C758"/>
      <c r="E758"/>
    </row>
    <row r="759" spans="3:5" x14ac:dyDescent="0.25">
      <c r="C759"/>
      <c r="E759"/>
    </row>
    <row r="760" spans="3:5" x14ac:dyDescent="0.25">
      <c r="C760"/>
      <c r="E760"/>
    </row>
    <row r="761" spans="3:5" x14ac:dyDescent="0.25">
      <c r="C761"/>
      <c r="E761"/>
    </row>
    <row r="762" spans="3:5" x14ac:dyDescent="0.25">
      <c r="C762"/>
      <c r="E762"/>
    </row>
    <row r="763" spans="3:5" x14ac:dyDescent="0.25">
      <c r="C763"/>
      <c r="E763"/>
    </row>
    <row r="764" spans="3:5" x14ac:dyDescent="0.25">
      <c r="C764"/>
      <c r="E764"/>
    </row>
    <row r="765" spans="3:5" x14ac:dyDescent="0.25">
      <c r="C765"/>
      <c r="E765"/>
    </row>
    <row r="766" spans="3:5" x14ac:dyDescent="0.25">
      <c r="C766"/>
      <c r="E766"/>
    </row>
    <row r="767" spans="3:5" x14ac:dyDescent="0.25">
      <c r="C767"/>
      <c r="E767"/>
    </row>
    <row r="768" spans="3:5" x14ac:dyDescent="0.25">
      <c r="C768"/>
      <c r="E768"/>
    </row>
    <row r="769" spans="3:5" x14ac:dyDescent="0.25">
      <c r="C769"/>
      <c r="E769"/>
    </row>
    <row r="770" spans="3:5" x14ac:dyDescent="0.25">
      <c r="C770"/>
      <c r="E770"/>
    </row>
    <row r="771" spans="3:5" x14ac:dyDescent="0.25">
      <c r="C771"/>
      <c r="E771"/>
    </row>
    <row r="772" spans="3:5" x14ac:dyDescent="0.25">
      <c r="C772"/>
      <c r="E772"/>
    </row>
    <row r="773" spans="3:5" x14ac:dyDescent="0.25">
      <c r="C773"/>
      <c r="E773"/>
    </row>
    <row r="774" spans="3:5" x14ac:dyDescent="0.25">
      <c r="C774"/>
      <c r="E774"/>
    </row>
    <row r="775" spans="3:5" x14ac:dyDescent="0.25">
      <c r="C775"/>
      <c r="E775"/>
    </row>
    <row r="776" spans="3:5" x14ac:dyDescent="0.25">
      <c r="C776"/>
      <c r="E776"/>
    </row>
    <row r="777" spans="3:5" x14ac:dyDescent="0.25">
      <c r="C777"/>
      <c r="E777"/>
    </row>
    <row r="778" spans="3:5" x14ac:dyDescent="0.25">
      <c r="C778"/>
      <c r="E778"/>
    </row>
    <row r="779" spans="3:5" x14ac:dyDescent="0.25">
      <c r="C779"/>
      <c r="E779"/>
    </row>
    <row r="780" spans="3:5" x14ac:dyDescent="0.25">
      <c r="C780"/>
      <c r="E780"/>
    </row>
    <row r="781" spans="3:5" x14ac:dyDescent="0.25">
      <c r="C781"/>
      <c r="E781"/>
    </row>
    <row r="782" spans="3:5" x14ac:dyDescent="0.25">
      <c r="C782"/>
      <c r="E782"/>
    </row>
    <row r="783" spans="3:5" x14ac:dyDescent="0.25">
      <c r="C783"/>
      <c r="E783"/>
    </row>
    <row r="784" spans="3:5" x14ac:dyDescent="0.25">
      <c r="C784"/>
      <c r="E784"/>
    </row>
    <row r="785" spans="3:5" x14ac:dyDescent="0.25">
      <c r="C785"/>
      <c r="E785"/>
    </row>
    <row r="786" spans="3:5" x14ac:dyDescent="0.25">
      <c r="C786"/>
      <c r="E786"/>
    </row>
    <row r="787" spans="3:5" x14ac:dyDescent="0.25">
      <c r="C787"/>
      <c r="E787"/>
    </row>
    <row r="788" spans="3:5" x14ac:dyDescent="0.25">
      <c r="C788"/>
      <c r="E788"/>
    </row>
    <row r="789" spans="3:5" x14ac:dyDescent="0.25">
      <c r="C789"/>
      <c r="E789"/>
    </row>
    <row r="790" spans="3:5" x14ac:dyDescent="0.25">
      <c r="C790"/>
      <c r="E790"/>
    </row>
    <row r="791" spans="3:5" x14ac:dyDescent="0.25">
      <c r="C791"/>
      <c r="E791"/>
    </row>
    <row r="792" spans="3:5" x14ac:dyDescent="0.25">
      <c r="C792"/>
      <c r="E792"/>
    </row>
    <row r="793" spans="3:5" x14ac:dyDescent="0.25">
      <c r="C793"/>
      <c r="E793"/>
    </row>
    <row r="794" spans="3:5" x14ac:dyDescent="0.25">
      <c r="C794"/>
      <c r="E794"/>
    </row>
    <row r="795" spans="3:5" x14ac:dyDescent="0.25">
      <c r="C795"/>
      <c r="E795"/>
    </row>
    <row r="796" spans="3:5" x14ac:dyDescent="0.25">
      <c r="C796"/>
      <c r="E796"/>
    </row>
    <row r="797" spans="3:5" x14ac:dyDescent="0.25">
      <c r="C797"/>
      <c r="E797"/>
    </row>
    <row r="798" spans="3:5" x14ac:dyDescent="0.25">
      <c r="C798"/>
      <c r="E798"/>
    </row>
    <row r="799" spans="3:5" x14ac:dyDescent="0.25">
      <c r="C799"/>
      <c r="E799"/>
    </row>
    <row r="800" spans="3:5" x14ac:dyDescent="0.25">
      <c r="C800"/>
      <c r="E800"/>
    </row>
    <row r="801" spans="3:5" x14ac:dyDescent="0.25">
      <c r="C801"/>
      <c r="E801"/>
    </row>
    <row r="802" spans="3:5" x14ac:dyDescent="0.25">
      <c r="C802"/>
      <c r="E802"/>
    </row>
    <row r="803" spans="3:5" x14ac:dyDescent="0.25">
      <c r="C803"/>
      <c r="E803"/>
    </row>
    <row r="804" spans="3:5" x14ac:dyDescent="0.25">
      <c r="C804"/>
      <c r="E804"/>
    </row>
    <row r="805" spans="3:5" x14ac:dyDescent="0.25">
      <c r="C805"/>
      <c r="E805"/>
    </row>
    <row r="806" spans="3:5" x14ac:dyDescent="0.25">
      <c r="C806"/>
      <c r="E806"/>
    </row>
    <row r="807" spans="3:5" x14ac:dyDescent="0.25">
      <c r="C807"/>
      <c r="E807"/>
    </row>
    <row r="808" spans="3:5" x14ac:dyDescent="0.25">
      <c r="C808"/>
      <c r="E808"/>
    </row>
    <row r="809" spans="3:5" x14ac:dyDescent="0.25">
      <c r="C809"/>
      <c r="E809"/>
    </row>
    <row r="810" spans="3:5" x14ac:dyDescent="0.25">
      <c r="C810"/>
      <c r="E810"/>
    </row>
    <row r="811" spans="3:5" x14ac:dyDescent="0.25">
      <c r="C811"/>
      <c r="E811"/>
    </row>
    <row r="812" spans="3:5" x14ac:dyDescent="0.25">
      <c r="C812"/>
      <c r="E812"/>
    </row>
    <row r="813" spans="3:5" x14ac:dyDescent="0.25">
      <c r="C813"/>
      <c r="E813"/>
    </row>
    <row r="814" spans="3:5" x14ac:dyDescent="0.25">
      <c r="C814"/>
      <c r="E814"/>
    </row>
    <row r="815" spans="3:5" x14ac:dyDescent="0.25">
      <c r="C815"/>
      <c r="E815"/>
    </row>
    <row r="816" spans="3:5" x14ac:dyDescent="0.25">
      <c r="C816"/>
      <c r="E816"/>
    </row>
    <row r="817" spans="3:5" x14ac:dyDescent="0.25">
      <c r="C817"/>
      <c r="E817"/>
    </row>
    <row r="818" spans="3:5" x14ac:dyDescent="0.25">
      <c r="C818"/>
      <c r="E818"/>
    </row>
    <row r="819" spans="3:5" x14ac:dyDescent="0.25">
      <c r="C819"/>
      <c r="E819"/>
    </row>
    <row r="820" spans="3:5" x14ac:dyDescent="0.25">
      <c r="C820"/>
      <c r="E820"/>
    </row>
    <row r="821" spans="3:5" x14ac:dyDescent="0.25">
      <c r="C821"/>
      <c r="E821"/>
    </row>
    <row r="822" spans="3:5" x14ac:dyDescent="0.25">
      <c r="C822"/>
      <c r="E822"/>
    </row>
    <row r="823" spans="3:5" x14ac:dyDescent="0.25">
      <c r="C823"/>
      <c r="E823"/>
    </row>
    <row r="824" spans="3:5" x14ac:dyDescent="0.25">
      <c r="C824"/>
      <c r="E824"/>
    </row>
    <row r="825" spans="3:5" x14ac:dyDescent="0.25">
      <c r="C825"/>
      <c r="E825"/>
    </row>
    <row r="826" spans="3:5" x14ac:dyDescent="0.25">
      <c r="C826"/>
      <c r="E826"/>
    </row>
    <row r="827" spans="3:5" x14ac:dyDescent="0.25">
      <c r="C827"/>
      <c r="E827"/>
    </row>
    <row r="828" spans="3:5" x14ac:dyDescent="0.25">
      <c r="C828"/>
      <c r="E828"/>
    </row>
    <row r="829" spans="3:5" x14ac:dyDescent="0.25">
      <c r="C829"/>
      <c r="E829"/>
    </row>
    <row r="830" spans="3:5" x14ac:dyDescent="0.25">
      <c r="C830"/>
      <c r="E830"/>
    </row>
    <row r="831" spans="3:5" x14ac:dyDescent="0.25">
      <c r="C831"/>
      <c r="E831"/>
    </row>
    <row r="832" spans="3:5" x14ac:dyDescent="0.25">
      <c r="C832"/>
      <c r="E832"/>
    </row>
    <row r="833" spans="3:5" x14ac:dyDescent="0.25">
      <c r="C833"/>
      <c r="E833"/>
    </row>
    <row r="834" spans="3:5" x14ac:dyDescent="0.25">
      <c r="C834"/>
      <c r="E834"/>
    </row>
    <row r="835" spans="3:5" x14ac:dyDescent="0.25">
      <c r="C835"/>
      <c r="E835"/>
    </row>
    <row r="836" spans="3:5" x14ac:dyDescent="0.25">
      <c r="C836"/>
      <c r="E836"/>
    </row>
    <row r="837" spans="3:5" x14ac:dyDescent="0.25">
      <c r="C837"/>
      <c r="E837"/>
    </row>
    <row r="838" spans="3:5" x14ac:dyDescent="0.25">
      <c r="C838"/>
      <c r="E838"/>
    </row>
    <row r="839" spans="3:5" x14ac:dyDescent="0.25">
      <c r="C839"/>
      <c r="E839"/>
    </row>
    <row r="840" spans="3:5" x14ac:dyDescent="0.25">
      <c r="C840"/>
      <c r="E840"/>
    </row>
    <row r="841" spans="3:5" x14ac:dyDescent="0.25">
      <c r="C841"/>
      <c r="E841"/>
    </row>
    <row r="842" spans="3:5" x14ac:dyDescent="0.25">
      <c r="C842"/>
      <c r="E842"/>
    </row>
    <row r="843" spans="3:5" x14ac:dyDescent="0.25">
      <c r="C843"/>
      <c r="E843"/>
    </row>
    <row r="844" spans="3:5" x14ac:dyDescent="0.25">
      <c r="C844"/>
      <c r="E844"/>
    </row>
    <row r="845" spans="3:5" x14ac:dyDescent="0.25">
      <c r="C845"/>
      <c r="E845"/>
    </row>
    <row r="846" spans="3:5" x14ac:dyDescent="0.25">
      <c r="C846"/>
      <c r="E846"/>
    </row>
    <row r="847" spans="3:5" x14ac:dyDescent="0.25">
      <c r="C847"/>
      <c r="E847"/>
    </row>
    <row r="848" spans="3:5" x14ac:dyDescent="0.25">
      <c r="C848"/>
      <c r="E848"/>
    </row>
    <row r="849" spans="3:5" x14ac:dyDescent="0.25">
      <c r="C849"/>
      <c r="E849"/>
    </row>
    <row r="850" spans="3:5" x14ac:dyDescent="0.25">
      <c r="C850"/>
      <c r="E850"/>
    </row>
    <row r="851" spans="3:5" x14ac:dyDescent="0.25">
      <c r="C851"/>
      <c r="E851"/>
    </row>
    <row r="852" spans="3:5" x14ac:dyDescent="0.25">
      <c r="C852"/>
      <c r="E852"/>
    </row>
    <row r="853" spans="3:5" x14ac:dyDescent="0.25">
      <c r="C853"/>
      <c r="E853"/>
    </row>
    <row r="854" spans="3:5" x14ac:dyDescent="0.25">
      <c r="C854"/>
      <c r="E854"/>
    </row>
    <row r="855" spans="3:5" x14ac:dyDescent="0.25">
      <c r="C855"/>
      <c r="E855"/>
    </row>
    <row r="856" spans="3:5" x14ac:dyDescent="0.25">
      <c r="C856"/>
      <c r="E856"/>
    </row>
    <row r="857" spans="3:5" x14ac:dyDescent="0.25">
      <c r="C857"/>
      <c r="E857"/>
    </row>
    <row r="858" spans="3:5" x14ac:dyDescent="0.25">
      <c r="C858"/>
      <c r="E858"/>
    </row>
    <row r="859" spans="3:5" x14ac:dyDescent="0.25">
      <c r="C859"/>
      <c r="E859"/>
    </row>
    <row r="860" spans="3:5" x14ac:dyDescent="0.25">
      <c r="C860"/>
      <c r="E860"/>
    </row>
    <row r="861" spans="3:5" x14ac:dyDescent="0.25">
      <c r="C861"/>
      <c r="E861"/>
    </row>
    <row r="862" spans="3:5" x14ac:dyDescent="0.25">
      <c r="C862"/>
      <c r="E862"/>
    </row>
    <row r="863" spans="3:5" x14ac:dyDescent="0.25">
      <c r="C863"/>
      <c r="E863"/>
    </row>
    <row r="864" spans="3:5" x14ac:dyDescent="0.25">
      <c r="C864"/>
      <c r="E864"/>
    </row>
    <row r="865" spans="3:5" x14ac:dyDescent="0.25">
      <c r="C865"/>
      <c r="E865"/>
    </row>
    <row r="866" spans="3:5" x14ac:dyDescent="0.25">
      <c r="C866"/>
      <c r="E866"/>
    </row>
    <row r="867" spans="3:5" x14ac:dyDescent="0.25">
      <c r="C867"/>
      <c r="E867"/>
    </row>
    <row r="868" spans="3:5" x14ac:dyDescent="0.25">
      <c r="C868"/>
      <c r="E868"/>
    </row>
    <row r="869" spans="3:5" x14ac:dyDescent="0.25">
      <c r="C869"/>
      <c r="E869"/>
    </row>
    <row r="870" spans="3:5" x14ac:dyDescent="0.25">
      <c r="C870"/>
      <c r="E870"/>
    </row>
    <row r="871" spans="3:5" x14ac:dyDescent="0.25">
      <c r="C871"/>
      <c r="E871"/>
    </row>
    <row r="872" spans="3:5" x14ac:dyDescent="0.25">
      <c r="C872"/>
      <c r="E872"/>
    </row>
    <row r="873" spans="3:5" x14ac:dyDescent="0.25">
      <c r="C873"/>
      <c r="E873"/>
    </row>
    <row r="874" spans="3:5" x14ac:dyDescent="0.25">
      <c r="C874"/>
      <c r="E874"/>
    </row>
    <row r="875" spans="3:5" x14ac:dyDescent="0.25">
      <c r="C875"/>
      <c r="E875"/>
    </row>
    <row r="876" spans="3:5" x14ac:dyDescent="0.25">
      <c r="C876"/>
      <c r="E876"/>
    </row>
    <row r="877" spans="3:5" x14ac:dyDescent="0.25">
      <c r="C877"/>
      <c r="E877"/>
    </row>
    <row r="878" spans="3:5" x14ac:dyDescent="0.25">
      <c r="C878"/>
      <c r="E878"/>
    </row>
    <row r="879" spans="3:5" x14ac:dyDescent="0.25">
      <c r="C879"/>
      <c r="E879"/>
    </row>
    <row r="880" spans="3:5" x14ac:dyDescent="0.25">
      <c r="C880"/>
      <c r="E880"/>
    </row>
    <row r="881" spans="3:5" x14ac:dyDescent="0.25">
      <c r="C881"/>
      <c r="E881"/>
    </row>
    <row r="882" spans="3:5" x14ac:dyDescent="0.25">
      <c r="C882"/>
      <c r="E882"/>
    </row>
    <row r="883" spans="3:5" x14ac:dyDescent="0.25">
      <c r="C883"/>
      <c r="E883"/>
    </row>
    <row r="884" spans="3:5" x14ac:dyDescent="0.25">
      <c r="C884"/>
      <c r="E884"/>
    </row>
    <row r="885" spans="3:5" x14ac:dyDescent="0.25">
      <c r="C885"/>
      <c r="E885"/>
    </row>
    <row r="886" spans="3:5" x14ac:dyDescent="0.25">
      <c r="C886"/>
      <c r="E886"/>
    </row>
    <row r="887" spans="3:5" x14ac:dyDescent="0.25">
      <c r="C887"/>
      <c r="E887"/>
    </row>
    <row r="888" spans="3:5" x14ac:dyDescent="0.25">
      <c r="C888"/>
      <c r="E888"/>
    </row>
    <row r="889" spans="3:5" x14ac:dyDescent="0.25">
      <c r="C889"/>
      <c r="E889"/>
    </row>
    <row r="890" spans="3:5" x14ac:dyDescent="0.25">
      <c r="C890"/>
      <c r="E890"/>
    </row>
    <row r="891" spans="3:5" x14ac:dyDescent="0.25">
      <c r="C891"/>
      <c r="E891"/>
    </row>
    <row r="892" spans="3:5" x14ac:dyDescent="0.25">
      <c r="C892"/>
      <c r="E892"/>
    </row>
    <row r="893" spans="3:5" x14ac:dyDescent="0.25">
      <c r="C893"/>
      <c r="E893"/>
    </row>
    <row r="894" spans="3:5" x14ac:dyDescent="0.25">
      <c r="C894"/>
      <c r="E894"/>
    </row>
    <row r="895" spans="3:5" x14ac:dyDescent="0.25">
      <c r="C895"/>
      <c r="E895"/>
    </row>
    <row r="896" spans="3:5" x14ac:dyDescent="0.25">
      <c r="C896"/>
      <c r="E896"/>
    </row>
    <row r="897" spans="3:5" x14ac:dyDescent="0.25">
      <c r="C897"/>
      <c r="E897"/>
    </row>
    <row r="898" spans="3:5" x14ac:dyDescent="0.25">
      <c r="C898"/>
      <c r="E898"/>
    </row>
    <row r="899" spans="3:5" x14ac:dyDescent="0.25">
      <c r="C899"/>
      <c r="E899"/>
    </row>
    <row r="900" spans="3:5" x14ac:dyDescent="0.25">
      <c r="C900"/>
      <c r="E900"/>
    </row>
    <row r="901" spans="3:5" x14ac:dyDescent="0.25">
      <c r="C901"/>
      <c r="E901"/>
    </row>
    <row r="902" spans="3:5" x14ac:dyDescent="0.25">
      <c r="C902"/>
      <c r="E902"/>
    </row>
    <row r="903" spans="3:5" x14ac:dyDescent="0.25">
      <c r="C903"/>
      <c r="E903"/>
    </row>
    <row r="904" spans="3:5" x14ac:dyDescent="0.25">
      <c r="C904"/>
      <c r="E904"/>
    </row>
    <row r="905" spans="3:5" x14ac:dyDescent="0.25">
      <c r="C905"/>
      <c r="E905"/>
    </row>
    <row r="906" spans="3:5" x14ac:dyDescent="0.25">
      <c r="C906"/>
      <c r="E906"/>
    </row>
    <row r="907" spans="3:5" x14ac:dyDescent="0.25">
      <c r="C907"/>
      <c r="E907"/>
    </row>
    <row r="908" spans="3:5" x14ac:dyDescent="0.25">
      <c r="C908"/>
      <c r="E908"/>
    </row>
    <row r="909" spans="3:5" x14ac:dyDescent="0.25">
      <c r="C909"/>
      <c r="E909"/>
    </row>
    <row r="910" spans="3:5" x14ac:dyDescent="0.25">
      <c r="C910"/>
      <c r="E910"/>
    </row>
    <row r="911" spans="3:5" x14ac:dyDescent="0.25">
      <c r="C911"/>
      <c r="E911"/>
    </row>
    <row r="912" spans="3:5" x14ac:dyDescent="0.25">
      <c r="C912"/>
      <c r="E912"/>
    </row>
    <row r="913" spans="3:5" x14ac:dyDescent="0.25">
      <c r="C913"/>
      <c r="E913"/>
    </row>
    <row r="914" spans="3:5" x14ac:dyDescent="0.25">
      <c r="C914"/>
      <c r="E914"/>
    </row>
    <row r="915" spans="3:5" x14ac:dyDescent="0.25">
      <c r="C915"/>
      <c r="E915"/>
    </row>
    <row r="916" spans="3:5" x14ac:dyDescent="0.25">
      <c r="C916"/>
      <c r="E916"/>
    </row>
    <row r="917" spans="3:5" x14ac:dyDescent="0.25">
      <c r="C917"/>
      <c r="E917"/>
    </row>
    <row r="918" spans="3:5" x14ac:dyDescent="0.25">
      <c r="C918"/>
      <c r="E918"/>
    </row>
    <row r="919" spans="3:5" x14ac:dyDescent="0.25">
      <c r="C919"/>
      <c r="E919"/>
    </row>
    <row r="920" spans="3:5" x14ac:dyDescent="0.25">
      <c r="C920"/>
      <c r="E920"/>
    </row>
    <row r="921" spans="3:5" x14ac:dyDescent="0.25">
      <c r="C921"/>
      <c r="E921"/>
    </row>
    <row r="922" spans="3:5" x14ac:dyDescent="0.25">
      <c r="C922"/>
      <c r="E922"/>
    </row>
    <row r="923" spans="3:5" x14ac:dyDescent="0.25">
      <c r="C923"/>
      <c r="E923"/>
    </row>
    <row r="924" spans="3:5" x14ac:dyDescent="0.25">
      <c r="C924"/>
      <c r="E924"/>
    </row>
    <row r="925" spans="3:5" x14ac:dyDescent="0.25">
      <c r="C925"/>
      <c r="E925"/>
    </row>
    <row r="926" spans="3:5" x14ac:dyDescent="0.25">
      <c r="C926"/>
      <c r="E926"/>
    </row>
    <row r="927" spans="3:5" x14ac:dyDescent="0.25">
      <c r="C927"/>
      <c r="E927"/>
    </row>
    <row r="928" spans="3:5" x14ac:dyDescent="0.25">
      <c r="C928"/>
      <c r="E928"/>
    </row>
    <row r="929" spans="3:5" x14ac:dyDescent="0.25">
      <c r="C929"/>
      <c r="E929"/>
    </row>
    <row r="930" spans="3:5" x14ac:dyDescent="0.25">
      <c r="C930"/>
      <c r="E930"/>
    </row>
    <row r="931" spans="3:5" x14ac:dyDescent="0.25">
      <c r="C931"/>
      <c r="E931"/>
    </row>
    <row r="932" spans="3:5" x14ac:dyDescent="0.25">
      <c r="C932"/>
      <c r="E932"/>
    </row>
    <row r="933" spans="3:5" x14ac:dyDescent="0.25">
      <c r="C933"/>
      <c r="E933"/>
    </row>
    <row r="934" spans="3:5" x14ac:dyDescent="0.25">
      <c r="C934"/>
      <c r="E934"/>
    </row>
    <row r="935" spans="3:5" x14ac:dyDescent="0.25">
      <c r="C935"/>
      <c r="E935"/>
    </row>
    <row r="936" spans="3:5" x14ac:dyDescent="0.25">
      <c r="C936"/>
      <c r="E936"/>
    </row>
    <row r="937" spans="3:5" x14ac:dyDescent="0.25">
      <c r="C937"/>
      <c r="E937"/>
    </row>
    <row r="938" spans="3:5" x14ac:dyDescent="0.25">
      <c r="C938"/>
      <c r="E938"/>
    </row>
    <row r="939" spans="3:5" x14ac:dyDescent="0.25">
      <c r="C939"/>
      <c r="E939"/>
    </row>
    <row r="940" spans="3:5" x14ac:dyDescent="0.25">
      <c r="C940"/>
      <c r="E940"/>
    </row>
    <row r="941" spans="3:5" x14ac:dyDescent="0.25">
      <c r="C941"/>
      <c r="E941"/>
    </row>
    <row r="942" spans="3:5" x14ac:dyDescent="0.25">
      <c r="C942"/>
      <c r="E942"/>
    </row>
    <row r="943" spans="3:5" x14ac:dyDescent="0.25">
      <c r="C943"/>
      <c r="E943"/>
    </row>
    <row r="944" spans="3:5" x14ac:dyDescent="0.25">
      <c r="C944"/>
      <c r="E944"/>
    </row>
    <row r="945" spans="3:5" x14ac:dyDescent="0.25">
      <c r="C945"/>
      <c r="E945"/>
    </row>
    <row r="946" spans="3:5" x14ac:dyDescent="0.25">
      <c r="C946"/>
      <c r="E946"/>
    </row>
    <row r="947" spans="3:5" x14ac:dyDescent="0.25">
      <c r="C947"/>
      <c r="E947"/>
    </row>
    <row r="948" spans="3:5" x14ac:dyDescent="0.25">
      <c r="C948"/>
      <c r="E948"/>
    </row>
    <row r="949" spans="3:5" x14ac:dyDescent="0.25">
      <c r="C949"/>
      <c r="E949"/>
    </row>
    <row r="950" spans="3:5" x14ac:dyDescent="0.25">
      <c r="C950"/>
      <c r="E950"/>
    </row>
    <row r="951" spans="3:5" x14ac:dyDescent="0.25">
      <c r="C951"/>
      <c r="E951"/>
    </row>
    <row r="952" spans="3:5" x14ac:dyDescent="0.25">
      <c r="C952"/>
      <c r="E952"/>
    </row>
    <row r="953" spans="3:5" x14ac:dyDescent="0.25">
      <c r="C953"/>
      <c r="E953"/>
    </row>
    <row r="954" spans="3:5" x14ac:dyDescent="0.25">
      <c r="C954"/>
      <c r="E954"/>
    </row>
    <row r="955" spans="3:5" x14ac:dyDescent="0.25">
      <c r="C955"/>
      <c r="E955"/>
    </row>
    <row r="956" spans="3:5" x14ac:dyDescent="0.25">
      <c r="C956"/>
      <c r="E956"/>
    </row>
    <row r="957" spans="3:5" x14ac:dyDescent="0.25">
      <c r="C957"/>
      <c r="E957"/>
    </row>
    <row r="958" spans="3:5" x14ac:dyDescent="0.25">
      <c r="C958"/>
      <c r="E958"/>
    </row>
    <row r="959" spans="3:5" x14ac:dyDescent="0.25">
      <c r="C959"/>
      <c r="E959"/>
    </row>
    <row r="960" spans="3:5" x14ac:dyDescent="0.25">
      <c r="C960"/>
      <c r="E960"/>
    </row>
    <row r="961" spans="3:5" x14ac:dyDescent="0.25">
      <c r="C961"/>
      <c r="E961"/>
    </row>
    <row r="962" spans="3:5" x14ac:dyDescent="0.25">
      <c r="C962"/>
      <c r="E962"/>
    </row>
    <row r="963" spans="3:5" x14ac:dyDescent="0.25">
      <c r="C963"/>
      <c r="E963"/>
    </row>
    <row r="964" spans="3:5" x14ac:dyDescent="0.25">
      <c r="C964"/>
      <c r="E964"/>
    </row>
    <row r="965" spans="3:5" x14ac:dyDescent="0.25">
      <c r="C965"/>
      <c r="E965"/>
    </row>
    <row r="966" spans="3:5" x14ac:dyDescent="0.25">
      <c r="C966"/>
      <c r="E966"/>
    </row>
    <row r="967" spans="3:5" x14ac:dyDescent="0.25">
      <c r="C967"/>
      <c r="E967"/>
    </row>
    <row r="968" spans="3:5" x14ac:dyDescent="0.25">
      <c r="C968"/>
      <c r="E968"/>
    </row>
    <row r="969" spans="3:5" x14ac:dyDescent="0.25">
      <c r="C969"/>
      <c r="E969"/>
    </row>
    <row r="970" spans="3:5" x14ac:dyDescent="0.25">
      <c r="C970"/>
      <c r="E970"/>
    </row>
    <row r="971" spans="3:5" x14ac:dyDescent="0.25">
      <c r="C971"/>
      <c r="E971"/>
    </row>
    <row r="972" spans="3:5" x14ac:dyDescent="0.25">
      <c r="C972"/>
      <c r="E972"/>
    </row>
    <row r="973" spans="3:5" x14ac:dyDescent="0.25">
      <c r="C973"/>
      <c r="E973"/>
    </row>
    <row r="974" spans="3:5" x14ac:dyDescent="0.25">
      <c r="C974"/>
      <c r="E974"/>
    </row>
    <row r="975" spans="3:5" x14ac:dyDescent="0.25">
      <c r="C975"/>
      <c r="E975"/>
    </row>
    <row r="976" spans="3:5" x14ac:dyDescent="0.25">
      <c r="C976"/>
      <c r="E976"/>
    </row>
    <row r="977" spans="3:5" x14ac:dyDescent="0.25">
      <c r="C977"/>
      <c r="E977"/>
    </row>
    <row r="978" spans="3:5" x14ac:dyDescent="0.25">
      <c r="C978"/>
      <c r="E978"/>
    </row>
    <row r="979" spans="3:5" x14ac:dyDescent="0.25">
      <c r="C979"/>
      <c r="E979"/>
    </row>
    <row r="980" spans="3:5" x14ac:dyDescent="0.25">
      <c r="C980"/>
      <c r="E980"/>
    </row>
    <row r="981" spans="3:5" x14ac:dyDescent="0.25">
      <c r="C981"/>
      <c r="E981"/>
    </row>
    <row r="982" spans="3:5" x14ac:dyDescent="0.25">
      <c r="C982"/>
      <c r="E982"/>
    </row>
    <row r="983" spans="3:5" x14ac:dyDescent="0.25">
      <c r="C983"/>
      <c r="E983"/>
    </row>
    <row r="984" spans="3:5" x14ac:dyDescent="0.25">
      <c r="C984"/>
      <c r="E984"/>
    </row>
    <row r="985" spans="3:5" x14ac:dyDescent="0.25">
      <c r="C985"/>
      <c r="E985"/>
    </row>
    <row r="986" spans="3:5" x14ac:dyDescent="0.25">
      <c r="C986"/>
      <c r="E986"/>
    </row>
    <row r="987" spans="3:5" x14ac:dyDescent="0.25">
      <c r="C987"/>
      <c r="E987"/>
    </row>
    <row r="988" spans="3:5" x14ac:dyDescent="0.25">
      <c r="C988"/>
      <c r="E988"/>
    </row>
    <row r="989" spans="3:5" x14ac:dyDescent="0.25">
      <c r="C989"/>
      <c r="E989"/>
    </row>
    <row r="990" spans="3:5" x14ac:dyDescent="0.25">
      <c r="C990"/>
      <c r="E990"/>
    </row>
    <row r="991" spans="3:5" x14ac:dyDescent="0.25">
      <c r="C991"/>
      <c r="E991"/>
    </row>
    <row r="992" spans="3:5" x14ac:dyDescent="0.25">
      <c r="C992"/>
      <c r="E992"/>
    </row>
    <row r="993" spans="3:5" x14ac:dyDescent="0.25">
      <c r="C993"/>
      <c r="E993"/>
    </row>
    <row r="994" spans="3:5" x14ac:dyDescent="0.25">
      <c r="C994"/>
      <c r="E994"/>
    </row>
    <row r="995" spans="3:5" x14ac:dyDescent="0.25">
      <c r="C995"/>
      <c r="E995"/>
    </row>
    <row r="996" spans="3:5" x14ac:dyDescent="0.25">
      <c r="C996"/>
      <c r="E996"/>
    </row>
    <row r="997" spans="3:5" x14ac:dyDescent="0.25">
      <c r="C997"/>
      <c r="E997"/>
    </row>
    <row r="998" spans="3:5" x14ac:dyDescent="0.25">
      <c r="C998"/>
      <c r="E998"/>
    </row>
    <row r="999" spans="3:5" x14ac:dyDescent="0.25">
      <c r="C999"/>
      <c r="E999"/>
    </row>
    <row r="1000" spans="3:5" x14ac:dyDescent="0.25">
      <c r="C1000"/>
      <c r="E1000"/>
    </row>
    <row r="1001" spans="3:5" x14ac:dyDescent="0.25">
      <c r="C1001"/>
      <c r="E1001"/>
    </row>
    <row r="1002" spans="3:5" x14ac:dyDescent="0.25">
      <c r="C1002"/>
      <c r="E1002"/>
    </row>
    <row r="1003" spans="3:5" x14ac:dyDescent="0.25">
      <c r="C1003"/>
      <c r="E1003"/>
    </row>
    <row r="1004" spans="3:5" x14ac:dyDescent="0.25">
      <c r="C1004"/>
      <c r="E1004"/>
    </row>
    <row r="1005" spans="3:5" x14ac:dyDescent="0.25">
      <c r="C1005"/>
      <c r="E1005"/>
    </row>
    <row r="1006" spans="3:5" x14ac:dyDescent="0.25">
      <c r="C1006"/>
      <c r="E1006"/>
    </row>
    <row r="1007" spans="3:5" x14ac:dyDescent="0.25">
      <c r="C1007"/>
      <c r="E1007"/>
    </row>
    <row r="1008" spans="3:5" x14ac:dyDescent="0.25">
      <c r="C1008"/>
      <c r="E1008"/>
    </row>
    <row r="1009" spans="3:5" x14ac:dyDescent="0.25">
      <c r="C1009"/>
      <c r="E1009"/>
    </row>
    <row r="1010" spans="3:5" x14ac:dyDescent="0.25">
      <c r="C1010"/>
      <c r="E1010"/>
    </row>
    <row r="1011" spans="3:5" x14ac:dyDescent="0.25">
      <c r="C1011"/>
      <c r="E1011"/>
    </row>
    <row r="1012" spans="3:5" x14ac:dyDescent="0.25">
      <c r="C1012"/>
      <c r="E1012"/>
    </row>
    <row r="1013" spans="3:5" x14ac:dyDescent="0.25">
      <c r="C1013"/>
      <c r="E1013"/>
    </row>
    <row r="1014" spans="3:5" x14ac:dyDescent="0.25">
      <c r="C1014"/>
      <c r="E1014"/>
    </row>
    <row r="1015" spans="3:5" x14ac:dyDescent="0.25">
      <c r="C1015"/>
      <c r="E1015"/>
    </row>
    <row r="1016" spans="3:5" x14ac:dyDescent="0.25">
      <c r="C1016"/>
      <c r="E1016"/>
    </row>
    <row r="1017" spans="3:5" x14ac:dyDescent="0.25">
      <c r="C1017"/>
      <c r="E1017"/>
    </row>
    <row r="1018" spans="3:5" x14ac:dyDescent="0.25">
      <c r="C1018"/>
      <c r="E1018"/>
    </row>
    <row r="1019" spans="3:5" x14ac:dyDescent="0.25">
      <c r="C1019"/>
      <c r="E1019"/>
    </row>
    <row r="1020" spans="3:5" x14ac:dyDescent="0.25">
      <c r="C1020"/>
      <c r="E1020"/>
    </row>
    <row r="1021" spans="3:5" x14ac:dyDescent="0.25">
      <c r="C1021"/>
      <c r="E1021"/>
    </row>
    <row r="1022" spans="3:5" x14ac:dyDescent="0.25">
      <c r="C1022"/>
      <c r="E1022"/>
    </row>
    <row r="1023" spans="3:5" x14ac:dyDescent="0.25">
      <c r="C1023"/>
      <c r="E1023"/>
    </row>
    <row r="1024" spans="3:5" x14ac:dyDescent="0.25">
      <c r="C1024"/>
      <c r="E1024"/>
    </row>
    <row r="1025" spans="3:5" x14ac:dyDescent="0.25">
      <c r="C1025"/>
      <c r="E1025"/>
    </row>
    <row r="1026" spans="3:5" x14ac:dyDescent="0.25">
      <c r="C1026"/>
      <c r="E1026"/>
    </row>
    <row r="1027" spans="3:5" x14ac:dyDescent="0.25">
      <c r="C1027"/>
      <c r="E1027"/>
    </row>
    <row r="1028" spans="3:5" x14ac:dyDescent="0.25">
      <c r="C1028"/>
      <c r="E1028"/>
    </row>
    <row r="1029" spans="3:5" x14ac:dyDescent="0.25">
      <c r="C1029"/>
      <c r="E1029"/>
    </row>
    <row r="1030" spans="3:5" x14ac:dyDescent="0.25">
      <c r="C1030"/>
      <c r="E1030"/>
    </row>
    <row r="1031" spans="3:5" x14ac:dyDescent="0.25">
      <c r="C1031"/>
      <c r="E1031"/>
    </row>
    <row r="1032" spans="3:5" x14ac:dyDescent="0.25">
      <c r="C1032"/>
      <c r="E1032"/>
    </row>
    <row r="1033" spans="3:5" x14ac:dyDescent="0.25">
      <c r="C1033"/>
      <c r="E1033"/>
    </row>
    <row r="1034" spans="3:5" x14ac:dyDescent="0.25">
      <c r="C1034"/>
      <c r="E1034"/>
    </row>
    <row r="1035" spans="3:5" x14ac:dyDescent="0.25">
      <c r="C1035"/>
      <c r="E1035"/>
    </row>
    <row r="1036" spans="3:5" x14ac:dyDescent="0.25">
      <c r="C1036"/>
      <c r="E1036"/>
    </row>
    <row r="1037" spans="3:5" x14ac:dyDescent="0.25">
      <c r="C1037"/>
      <c r="E1037"/>
    </row>
    <row r="1038" spans="3:5" x14ac:dyDescent="0.25">
      <c r="C1038"/>
      <c r="E1038"/>
    </row>
    <row r="1039" spans="3:5" x14ac:dyDescent="0.25">
      <c r="C1039"/>
      <c r="E1039"/>
    </row>
    <row r="1040" spans="3:5" x14ac:dyDescent="0.25">
      <c r="C1040"/>
      <c r="E1040"/>
    </row>
    <row r="1041" spans="3:5" x14ac:dyDescent="0.25">
      <c r="C1041"/>
      <c r="E1041"/>
    </row>
    <row r="1042" spans="3:5" x14ac:dyDescent="0.25">
      <c r="C1042"/>
      <c r="E1042"/>
    </row>
    <row r="1043" spans="3:5" x14ac:dyDescent="0.25">
      <c r="C1043"/>
      <c r="E1043"/>
    </row>
    <row r="1044" spans="3:5" x14ac:dyDescent="0.25">
      <c r="C1044"/>
      <c r="E1044"/>
    </row>
    <row r="1045" spans="3:5" x14ac:dyDescent="0.25">
      <c r="C1045"/>
      <c r="E1045"/>
    </row>
    <row r="1046" spans="3:5" x14ac:dyDescent="0.25">
      <c r="C1046"/>
      <c r="E1046"/>
    </row>
    <row r="1047" spans="3:5" x14ac:dyDescent="0.25">
      <c r="C1047"/>
      <c r="E1047"/>
    </row>
    <row r="1048" spans="3:5" x14ac:dyDescent="0.25">
      <c r="C1048"/>
      <c r="E1048"/>
    </row>
    <row r="1049" spans="3:5" x14ac:dyDescent="0.25">
      <c r="C1049"/>
      <c r="E1049"/>
    </row>
    <row r="1050" spans="3:5" x14ac:dyDescent="0.25">
      <c r="C1050"/>
      <c r="E1050"/>
    </row>
    <row r="1051" spans="3:5" x14ac:dyDescent="0.25">
      <c r="C1051"/>
      <c r="E1051"/>
    </row>
    <row r="1052" spans="3:5" x14ac:dyDescent="0.25">
      <c r="C1052"/>
      <c r="E1052"/>
    </row>
    <row r="1053" spans="3:5" x14ac:dyDescent="0.25">
      <c r="C1053"/>
      <c r="E1053"/>
    </row>
    <row r="1054" spans="3:5" x14ac:dyDescent="0.25">
      <c r="C1054"/>
      <c r="E1054"/>
    </row>
    <row r="1055" spans="3:5" x14ac:dyDescent="0.25">
      <c r="C1055"/>
      <c r="E1055"/>
    </row>
    <row r="1056" spans="3:5" x14ac:dyDescent="0.25">
      <c r="C1056"/>
      <c r="E1056"/>
    </row>
    <row r="1057" spans="3:5" x14ac:dyDescent="0.25">
      <c r="C1057"/>
      <c r="E1057"/>
    </row>
    <row r="1058" spans="3:5" x14ac:dyDescent="0.25">
      <c r="C1058"/>
      <c r="E1058"/>
    </row>
    <row r="1059" spans="3:5" x14ac:dyDescent="0.25">
      <c r="C1059"/>
      <c r="E1059"/>
    </row>
    <row r="1060" spans="3:5" x14ac:dyDescent="0.25">
      <c r="C1060"/>
      <c r="E1060"/>
    </row>
    <row r="1061" spans="3:5" x14ac:dyDescent="0.25">
      <c r="C1061"/>
      <c r="E1061"/>
    </row>
    <row r="1062" spans="3:5" x14ac:dyDescent="0.25">
      <c r="C1062"/>
      <c r="E1062"/>
    </row>
    <row r="1063" spans="3:5" x14ac:dyDescent="0.25">
      <c r="C1063"/>
      <c r="E1063"/>
    </row>
    <row r="1064" spans="3:5" x14ac:dyDescent="0.25">
      <c r="C1064"/>
      <c r="E1064"/>
    </row>
    <row r="1065" spans="3:5" x14ac:dyDescent="0.25">
      <c r="C1065"/>
      <c r="E1065"/>
    </row>
    <row r="1066" spans="3:5" x14ac:dyDescent="0.25">
      <c r="C1066"/>
      <c r="E1066"/>
    </row>
    <row r="1067" spans="3:5" x14ac:dyDescent="0.25">
      <c r="C1067"/>
      <c r="E1067"/>
    </row>
    <row r="1068" spans="3:5" x14ac:dyDescent="0.25">
      <c r="C1068"/>
      <c r="E1068"/>
    </row>
    <row r="1069" spans="3:5" x14ac:dyDescent="0.25">
      <c r="C1069"/>
      <c r="E1069"/>
    </row>
    <row r="1070" spans="3:5" x14ac:dyDescent="0.25">
      <c r="C1070"/>
      <c r="E1070"/>
    </row>
    <row r="1071" spans="3:5" x14ac:dyDescent="0.25">
      <c r="C1071"/>
      <c r="E1071"/>
    </row>
    <row r="1072" spans="3:5" x14ac:dyDescent="0.25">
      <c r="C1072"/>
      <c r="E1072"/>
    </row>
    <row r="1073" spans="3:5" x14ac:dyDescent="0.25">
      <c r="C1073"/>
      <c r="E1073"/>
    </row>
    <row r="1074" spans="3:5" x14ac:dyDescent="0.25">
      <c r="C1074"/>
      <c r="E1074"/>
    </row>
    <row r="1075" spans="3:5" x14ac:dyDescent="0.25">
      <c r="C1075"/>
      <c r="E1075"/>
    </row>
    <row r="1076" spans="3:5" x14ac:dyDescent="0.25">
      <c r="C1076"/>
      <c r="E1076"/>
    </row>
    <row r="1077" spans="3:5" x14ac:dyDescent="0.25">
      <c r="C1077"/>
      <c r="E1077"/>
    </row>
    <row r="1078" spans="3:5" x14ac:dyDescent="0.25">
      <c r="C1078"/>
      <c r="E1078"/>
    </row>
    <row r="1079" spans="3:5" x14ac:dyDescent="0.25">
      <c r="C1079"/>
      <c r="E1079"/>
    </row>
    <row r="1080" spans="3:5" x14ac:dyDescent="0.25">
      <c r="C1080"/>
      <c r="E1080"/>
    </row>
    <row r="1081" spans="3:5" x14ac:dyDescent="0.25">
      <c r="C1081"/>
      <c r="E1081"/>
    </row>
    <row r="1082" spans="3:5" x14ac:dyDescent="0.25">
      <c r="C1082"/>
      <c r="E1082"/>
    </row>
    <row r="1083" spans="3:5" x14ac:dyDescent="0.25">
      <c r="C1083"/>
      <c r="E1083"/>
    </row>
    <row r="1084" spans="3:5" x14ac:dyDescent="0.25">
      <c r="C1084"/>
      <c r="E1084"/>
    </row>
    <row r="1085" spans="3:5" x14ac:dyDescent="0.25">
      <c r="C1085"/>
      <c r="E1085"/>
    </row>
    <row r="1086" spans="3:5" x14ac:dyDescent="0.25">
      <c r="C1086"/>
      <c r="E1086"/>
    </row>
    <row r="1087" spans="3:5" x14ac:dyDescent="0.25">
      <c r="C1087"/>
      <c r="E1087"/>
    </row>
    <row r="1088" spans="3:5" x14ac:dyDescent="0.25">
      <c r="C1088"/>
      <c r="E1088"/>
    </row>
    <row r="1089" spans="3:5" x14ac:dyDescent="0.25">
      <c r="C1089"/>
      <c r="E1089"/>
    </row>
    <row r="1090" spans="3:5" x14ac:dyDescent="0.25">
      <c r="C1090"/>
      <c r="E1090"/>
    </row>
    <row r="1091" spans="3:5" x14ac:dyDescent="0.25">
      <c r="C1091"/>
      <c r="E1091"/>
    </row>
    <row r="1092" spans="3:5" x14ac:dyDescent="0.25">
      <c r="C1092"/>
      <c r="E1092"/>
    </row>
    <row r="1093" spans="3:5" x14ac:dyDescent="0.25">
      <c r="C1093"/>
      <c r="E1093"/>
    </row>
    <row r="1094" spans="3:5" x14ac:dyDescent="0.25">
      <c r="C1094"/>
      <c r="E1094"/>
    </row>
    <row r="1095" spans="3:5" x14ac:dyDescent="0.25">
      <c r="C1095"/>
      <c r="E1095"/>
    </row>
    <row r="1096" spans="3:5" x14ac:dyDescent="0.25">
      <c r="C1096"/>
      <c r="E1096"/>
    </row>
    <row r="1097" spans="3:5" x14ac:dyDescent="0.25">
      <c r="C1097"/>
      <c r="E1097"/>
    </row>
    <row r="1098" spans="3:5" x14ac:dyDescent="0.25">
      <c r="C1098"/>
      <c r="E1098"/>
    </row>
    <row r="1099" spans="3:5" x14ac:dyDescent="0.25">
      <c r="C1099"/>
      <c r="E1099"/>
    </row>
    <row r="1100" spans="3:5" x14ac:dyDescent="0.25">
      <c r="C1100"/>
      <c r="E1100"/>
    </row>
    <row r="1101" spans="3:5" x14ac:dyDescent="0.25">
      <c r="C1101"/>
      <c r="E1101"/>
    </row>
    <row r="1102" spans="3:5" x14ac:dyDescent="0.25">
      <c r="C1102"/>
      <c r="E1102"/>
    </row>
    <row r="1103" spans="3:5" x14ac:dyDescent="0.25">
      <c r="C1103"/>
      <c r="E1103"/>
    </row>
    <row r="1104" spans="3:5" x14ac:dyDescent="0.25">
      <c r="C1104"/>
      <c r="E1104"/>
    </row>
    <row r="1105" spans="3:5" x14ac:dyDescent="0.25">
      <c r="C1105"/>
      <c r="E1105"/>
    </row>
    <row r="1106" spans="3:5" x14ac:dyDescent="0.25">
      <c r="C1106"/>
      <c r="E1106"/>
    </row>
    <row r="1107" spans="3:5" x14ac:dyDescent="0.25">
      <c r="C1107"/>
      <c r="E1107"/>
    </row>
    <row r="1108" spans="3:5" x14ac:dyDescent="0.25">
      <c r="C1108"/>
      <c r="E1108"/>
    </row>
    <row r="1109" spans="3:5" x14ac:dyDescent="0.25">
      <c r="C1109"/>
      <c r="E1109"/>
    </row>
    <row r="1110" spans="3:5" x14ac:dyDescent="0.25">
      <c r="C1110"/>
      <c r="E1110"/>
    </row>
    <row r="1111" spans="3:5" x14ac:dyDescent="0.25">
      <c r="C1111"/>
      <c r="E1111"/>
    </row>
    <row r="1112" spans="3:5" x14ac:dyDescent="0.25">
      <c r="C1112"/>
      <c r="E1112"/>
    </row>
    <row r="1113" spans="3:5" x14ac:dyDescent="0.25">
      <c r="C1113"/>
      <c r="E1113"/>
    </row>
    <row r="1114" spans="3:5" x14ac:dyDescent="0.25">
      <c r="C1114"/>
      <c r="E1114"/>
    </row>
    <row r="1115" spans="3:5" x14ac:dyDescent="0.25">
      <c r="C1115"/>
      <c r="E1115"/>
    </row>
    <row r="1116" spans="3:5" x14ac:dyDescent="0.25">
      <c r="C1116"/>
      <c r="E1116"/>
    </row>
    <row r="1117" spans="3:5" x14ac:dyDescent="0.25">
      <c r="C1117"/>
      <c r="E1117"/>
    </row>
    <row r="1118" spans="3:5" x14ac:dyDescent="0.25">
      <c r="C1118"/>
      <c r="E1118"/>
    </row>
    <row r="1119" spans="3:5" x14ac:dyDescent="0.25">
      <c r="C1119"/>
      <c r="E1119"/>
    </row>
    <row r="1120" spans="3:5" x14ac:dyDescent="0.25">
      <c r="C1120"/>
      <c r="E1120"/>
    </row>
    <row r="1121" spans="3:5" x14ac:dyDescent="0.25">
      <c r="C1121"/>
      <c r="E1121"/>
    </row>
    <row r="1122" spans="3:5" x14ac:dyDescent="0.25">
      <c r="C1122"/>
      <c r="E1122"/>
    </row>
    <row r="1123" spans="3:5" x14ac:dyDescent="0.25">
      <c r="C1123"/>
      <c r="E1123"/>
    </row>
    <row r="1124" spans="3:5" x14ac:dyDescent="0.25">
      <c r="C1124"/>
      <c r="E1124"/>
    </row>
    <row r="1125" spans="3:5" x14ac:dyDescent="0.25">
      <c r="C1125"/>
      <c r="E1125"/>
    </row>
    <row r="1126" spans="3:5" x14ac:dyDescent="0.25">
      <c r="C1126"/>
      <c r="E1126"/>
    </row>
    <row r="1127" spans="3:5" x14ac:dyDescent="0.25">
      <c r="C1127"/>
      <c r="E1127"/>
    </row>
    <row r="1128" spans="3:5" x14ac:dyDescent="0.25">
      <c r="C1128"/>
      <c r="E1128"/>
    </row>
    <row r="1129" spans="3:5" x14ac:dyDescent="0.25">
      <c r="C1129"/>
      <c r="E1129"/>
    </row>
    <row r="1130" spans="3:5" x14ac:dyDescent="0.25">
      <c r="C1130"/>
      <c r="E1130"/>
    </row>
    <row r="1131" spans="3:5" x14ac:dyDescent="0.25">
      <c r="C1131"/>
      <c r="E1131"/>
    </row>
    <row r="1132" spans="3:5" x14ac:dyDescent="0.25">
      <c r="C1132"/>
      <c r="E1132"/>
    </row>
    <row r="1133" spans="3:5" x14ac:dyDescent="0.25">
      <c r="C1133"/>
      <c r="E1133"/>
    </row>
    <row r="1134" spans="3:5" x14ac:dyDescent="0.25">
      <c r="C1134"/>
      <c r="E1134"/>
    </row>
    <row r="1135" spans="3:5" x14ac:dyDescent="0.25">
      <c r="C1135"/>
      <c r="E1135"/>
    </row>
    <row r="1136" spans="3:5" x14ac:dyDescent="0.25">
      <c r="C1136"/>
      <c r="E1136"/>
    </row>
    <row r="1137" spans="3:5" x14ac:dyDescent="0.25">
      <c r="C1137"/>
      <c r="E1137"/>
    </row>
    <row r="1138" spans="3:5" x14ac:dyDescent="0.25">
      <c r="C1138"/>
      <c r="E1138"/>
    </row>
    <row r="1139" spans="3:5" x14ac:dyDescent="0.25">
      <c r="C1139"/>
      <c r="E1139"/>
    </row>
    <row r="1140" spans="3:5" x14ac:dyDescent="0.25">
      <c r="C1140"/>
      <c r="E1140"/>
    </row>
    <row r="1141" spans="3:5" x14ac:dyDescent="0.25">
      <c r="C1141"/>
      <c r="E1141"/>
    </row>
    <row r="1142" spans="3:5" x14ac:dyDescent="0.25">
      <c r="C1142"/>
      <c r="E1142"/>
    </row>
    <row r="1143" spans="3:5" x14ac:dyDescent="0.25">
      <c r="C1143"/>
      <c r="E1143"/>
    </row>
    <row r="1144" spans="3:5" x14ac:dyDescent="0.25">
      <c r="C1144"/>
      <c r="E1144"/>
    </row>
    <row r="1145" spans="3:5" x14ac:dyDescent="0.25">
      <c r="C1145"/>
      <c r="E1145"/>
    </row>
    <row r="1146" spans="3:5" x14ac:dyDescent="0.25">
      <c r="C1146"/>
      <c r="E1146"/>
    </row>
    <row r="1147" spans="3:5" x14ac:dyDescent="0.25">
      <c r="C1147"/>
      <c r="E1147"/>
    </row>
    <row r="1148" spans="3:5" x14ac:dyDescent="0.25">
      <c r="C1148"/>
      <c r="E1148"/>
    </row>
    <row r="1149" spans="3:5" x14ac:dyDescent="0.25">
      <c r="C1149"/>
      <c r="E1149"/>
    </row>
    <row r="1150" spans="3:5" x14ac:dyDescent="0.25">
      <c r="C1150"/>
      <c r="E1150"/>
    </row>
    <row r="1151" spans="3:5" x14ac:dyDescent="0.25">
      <c r="C1151"/>
      <c r="E1151"/>
    </row>
    <row r="1152" spans="3:5" x14ac:dyDescent="0.25">
      <c r="C1152"/>
      <c r="E1152"/>
    </row>
    <row r="1153" spans="3:5" x14ac:dyDescent="0.25">
      <c r="C1153"/>
      <c r="E1153"/>
    </row>
    <row r="1154" spans="3:5" x14ac:dyDescent="0.25">
      <c r="C1154"/>
      <c r="E1154"/>
    </row>
    <row r="1155" spans="3:5" x14ac:dyDescent="0.25">
      <c r="C1155"/>
      <c r="E1155"/>
    </row>
    <row r="1156" spans="3:5" x14ac:dyDescent="0.25">
      <c r="C1156"/>
      <c r="E1156"/>
    </row>
    <row r="1157" spans="3:5" x14ac:dyDescent="0.25">
      <c r="C1157"/>
      <c r="E1157"/>
    </row>
    <row r="1158" spans="3:5" x14ac:dyDescent="0.25">
      <c r="C1158"/>
      <c r="E1158"/>
    </row>
    <row r="1159" spans="3:5" x14ac:dyDescent="0.25">
      <c r="C1159"/>
      <c r="E1159"/>
    </row>
    <row r="1160" spans="3:5" x14ac:dyDescent="0.25">
      <c r="C1160"/>
      <c r="E1160"/>
    </row>
    <row r="1161" spans="3:5" x14ac:dyDescent="0.25">
      <c r="C1161"/>
      <c r="E1161"/>
    </row>
    <row r="1162" spans="3:5" x14ac:dyDescent="0.25">
      <c r="C1162"/>
      <c r="E1162"/>
    </row>
    <row r="1163" spans="3:5" x14ac:dyDescent="0.25">
      <c r="C1163"/>
      <c r="E1163"/>
    </row>
    <row r="1164" spans="3:5" x14ac:dyDescent="0.25">
      <c r="C1164"/>
      <c r="E1164"/>
    </row>
    <row r="1165" spans="3:5" x14ac:dyDescent="0.25">
      <c r="C1165"/>
      <c r="E1165"/>
    </row>
    <row r="1166" spans="3:5" x14ac:dyDescent="0.25">
      <c r="C1166"/>
      <c r="E1166"/>
    </row>
    <row r="1167" spans="3:5" x14ac:dyDescent="0.25">
      <c r="C1167"/>
      <c r="E1167"/>
    </row>
    <row r="1168" spans="3:5" x14ac:dyDescent="0.25">
      <c r="C1168"/>
      <c r="E1168"/>
    </row>
    <row r="1169" spans="3:5" x14ac:dyDescent="0.25">
      <c r="C1169"/>
      <c r="E1169"/>
    </row>
    <row r="1170" spans="3:5" x14ac:dyDescent="0.25">
      <c r="C1170"/>
      <c r="E1170"/>
    </row>
    <row r="1171" spans="3:5" x14ac:dyDescent="0.25">
      <c r="C1171"/>
      <c r="E1171"/>
    </row>
    <row r="1172" spans="3:5" x14ac:dyDescent="0.25">
      <c r="C1172"/>
      <c r="E1172"/>
    </row>
    <row r="1173" spans="3:5" x14ac:dyDescent="0.25">
      <c r="C1173"/>
      <c r="E1173"/>
    </row>
    <row r="1174" spans="3:5" x14ac:dyDescent="0.25">
      <c r="C1174"/>
      <c r="E1174"/>
    </row>
    <row r="1175" spans="3:5" x14ac:dyDescent="0.25">
      <c r="C1175"/>
      <c r="E1175"/>
    </row>
    <row r="1176" spans="3:5" x14ac:dyDescent="0.25">
      <c r="C1176"/>
      <c r="E1176"/>
    </row>
    <row r="1177" spans="3:5" x14ac:dyDescent="0.25">
      <c r="C1177"/>
      <c r="E1177"/>
    </row>
    <row r="1178" spans="3:5" x14ac:dyDescent="0.25">
      <c r="C1178"/>
      <c r="E1178"/>
    </row>
    <row r="1179" spans="3:5" x14ac:dyDescent="0.25">
      <c r="C1179"/>
      <c r="E1179"/>
    </row>
    <row r="1180" spans="3:5" x14ac:dyDescent="0.25">
      <c r="C1180"/>
      <c r="E1180"/>
    </row>
    <row r="1181" spans="3:5" x14ac:dyDescent="0.25">
      <c r="C1181"/>
      <c r="E1181"/>
    </row>
    <row r="1182" spans="3:5" x14ac:dyDescent="0.25">
      <c r="C1182"/>
      <c r="E1182"/>
    </row>
    <row r="1183" spans="3:5" x14ac:dyDescent="0.25">
      <c r="C1183"/>
      <c r="E1183"/>
    </row>
    <row r="1184" spans="3:5" x14ac:dyDescent="0.25">
      <c r="C1184"/>
      <c r="E1184"/>
    </row>
    <row r="1185" spans="3:5" x14ac:dyDescent="0.25">
      <c r="C1185"/>
      <c r="E1185"/>
    </row>
    <row r="1186" spans="3:5" x14ac:dyDescent="0.25">
      <c r="C1186"/>
      <c r="E1186"/>
    </row>
    <row r="1187" spans="3:5" x14ac:dyDescent="0.25">
      <c r="C1187"/>
      <c r="E1187"/>
    </row>
    <row r="1188" spans="3:5" x14ac:dyDescent="0.25">
      <c r="C1188"/>
      <c r="E1188"/>
    </row>
    <row r="1189" spans="3:5" x14ac:dyDescent="0.25">
      <c r="C1189"/>
      <c r="E1189"/>
    </row>
    <row r="1190" spans="3:5" x14ac:dyDescent="0.25">
      <c r="C1190"/>
      <c r="E1190"/>
    </row>
    <row r="1191" spans="3:5" x14ac:dyDescent="0.25">
      <c r="C1191"/>
      <c r="E1191"/>
    </row>
    <row r="1192" spans="3:5" x14ac:dyDescent="0.25">
      <c r="C1192"/>
      <c r="E1192"/>
    </row>
    <row r="1193" spans="3:5" x14ac:dyDescent="0.25">
      <c r="C1193"/>
      <c r="E1193"/>
    </row>
    <row r="1194" spans="3:5" x14ac:dyDescent="0.25">
      <c r="C1194"/>
      <c r="E1194"/>
    </row>
    <row r="1195" spans="3:5" x14ac:dyDescent="0.25">
      <c r="C1195"/>
      <c r="E1195"/>
    </row>
    <row r="1196" spans="3:5" x14ac:dyDescent="0.25">
      <c r="C1196"/>
      <c r="E1196"/>
    </row>
    <row r="1197" spans="3:5" x14ac:dyDescent="0.25">
      <c r="C1197"/>
      <c r="E1197"/>
    </row>
    <row r="1198" spans="3:5" x14ac:dyDescent="0.25">
      <c r="C1198"/>
      <c r="E1198"/>
    </row>
    <row r="1199" spans="3:5" x14ac:dyDescent="0.25">
      <c r="C1199"/>
      <c r="E1199"/>
    </row>
    <row r="1200" spans="3:5" x14ac:dyDescent="0.25">
      <c r="C1200"/>
      <c r="E1200"/>
    </row>
    <row r="1201" spans="3:5" x14ac:dyDescent="0.25">
      <c r="C1201"/>
      <c r="E1201"/>
    </row>
    <row r="1202" spans="3:5" x14ac:dyDescent="0.25">
      <c r="C1202"/>
      <c r="E1202"/>
    </row>
    <row r="1203" spans="3:5" x14ac:dyDescent="0.25">
      <c r="C1203"/>
      <c r="E1203"/>
    </row>
    <row r="1204" spans="3:5" x14ac:dyDescent="0.25">
      <c r="C1204"/>
      <c r="E1204"/>
    </row>
    <row r="1205" spans="3:5" x14ac:dyDescent="0.25">
      <c r="C1205"/>
      <c r="E1205"/>
    </row>
    <row r="1206" spans="3:5" x14ac:dyDescent="0.25">
      <c r="C1206"/>
      <c r="E1206"/>
    </row>
    <row r="1207" spans="3:5" x14ac:dyDescent="0.25">
      <c r="C1207"/>
      <c r="E1207"/>
    </row>
    <row r="1208" spans="3:5" x14ac:dyDescent="0.25">
      <c r="C1208"/>
      <c r="E1208"/>
    </row>
    <row r="1209" spans="3:5" x14ac:dyDescent="0.25">
      <c r="C1209"/>
      <c r="E1209"/>
    </row>
    <row r="1210" spans="3:5" x14ac:dyDescent="0.25">
      <c r="C1210"/>
      <c r="E1210"/>
    </row>
    <row r="1211" spans="3:5" x14ac:dyDescent="0.25">
      <c r="C1211"/>
      <c r="E1211"/>
    </row>
    <row r="1212" spans="3:5" x14ac:dyDescent="0.25">
      <c r="C1212"/>
      <c r="E1212"/>
    </row>
    <row r="1213" spans="3:5" x14ac:dyDescent="0.25">
      <c r="C1213"/>
      <c r="E1213"/>
    </row>
    <row r="1214" spans="3:5" x14ac:dyDescent="0.25">
      <c r="C1214"/>
      <c r="E1214"/>
    </row>
    <row r="1215" spans="3:5" x14ac:dyDescent="0.25">
      <c r="C1215"/>
      <c r="E1215"/>
    </row>
    <row r="1216" spans="3:5" x14ac:dyDescent="0.25">
      <c r="C1216"/>
      <c r="E1216"/>
    </row>
    <row r="1217" spans="3:5" x14ac:dyDescent="0.25">
      <c r="C1217"/>
      <c r="E1217"/>
    </row>
    <row r="1218" spans="3:5" x14ac:dyDescent="0.25">
      <c r="C1218"/>
      <c r="E1218"/>
    </row>
    <row r="1219" spans="3:5" x14ac:dyDescent="0.25">
      <c r="C1219"/>
      <c r="E1219"/>
    </row>
    <row r="1220" spans="3:5" x14ac:dyDescent="0.25">
      <c r="C1220"/>
      <c r="E1220"/>
    </row>
    <row r="1221" spans="3:5" x14ac:dyDescent="0.25">
      <c r="C1221"/>
      <c r="E1221"/>
    </row>
    <row r="1222" spans="3:5" x14ac:dyDescent="0.25">
      <c r="C1222"/>
      <c r="E1222"/>
    </row>
    <row r="1223" spans="3:5" x14ac:dyDescent="0.25">
      <c r="C1223"/>
      <c r="E1223"/>
    </row>
    <row r="1224" spans="3:5" x14ac:dyDescent="0.25">
      <c r="C1224"/>
      <c r="E1224"/>
    </row>
    <row r="1225" spans="3:5" x14ac:dyDescent="0.25">
      <c r="C1225"/>
      <c r="E1225"/>
    </row>
    <row r="1226" spans="3:5" x14ac:dyDescent="0.25">
      <c r="C1226"/>
      <c r="E1226"/>
    </row>
    <row r="1227" spans="3:5" x14ac:dyDescent="0.25">
      <c r="C1227"/>
      <c r="E1227"/>
    </row>
    <row r="1228" spans="3:5" x14ac:dyDescent="0.25">
      <c r="C1228"/>
      <c r="E1228"/>
    </row>
    <row r="1229" spans="3:5" x14ac:dyDescent="0.25">
      <c r="C1229"/>
      <c r="E1229"/>
    </row>
    <row r="1230" spans="3:5" x14ac:dyDescent="0.25">
      <c r="C1230"/>
      <c r="E1230"/>
    </row>
    <row r="1231" spans="3:5" x14ac:dyDescent="0.25">
      <c r="C1231"/>
      <c r="E1231"/>
    </row>
    <row r="1232" spans="3:5" x14ac:dyDescent="0.25">
      <c r="C1232"/>
      <c r="E1232"/>
    </row>
    <row r="1233" spans="3:5" x14ac:dyDescent="0.25">
      <c r="C1233"/>
      <c r="E1233"/>
    </row>
    <row r="1234" spans="3:5" x14ac:dyDescent="0.25">
      <c r="C1234"/>
      <c r="E1234"/>
    </row>
    <row r="1235" spans="3:5" x14ac:dyDescent="0.25">
      <c r="C1235"/>
      <c r="E1235"/>
    </row>
    <row r="1236" spans="3:5" x14ac:dyDescent="0.25">
      <c r="C1236"/>
      <c r="E1236"/>
    </row>
    <row r="1237" spans="3:5" x14ac:dyDescent="0.25">
      <c r="C1237"/>
      <c r="E1237"/>
    </row>
    <row r="1238" spans="3:5" x14ac:dyDescent="0.25">
      <c r="C1238"/>
      <c r="E1238"/>
    </row>
    <row r="1239" spans="3:5" x14ac:dyDescent="0.25">
      <c r="C1239"/>
      <c r="E1239"/>
    </row>
    <row r="1240" spans="3:5" x14ac:dyDescent="0.25">
      <c r="C1240"/>
      <c r="E1240"/>
    </row>
    <row r="1241" spans="3:5" x14ac:dyDescent="0.25">
      <c r="C1241"/>
      <c r="E1241"/>
    </row>
    <row r="1242" spans="3:5" x14ac:dyDescent="0.25">
      <c r="C1242"/>
      <c r="E1242"/>
    </row>
    <row r="1243" spans="3:5" x14ac:dyDescent="0.25">
      <c r="C1243"/>
      <c r="E1243"/>
    </row>
    <row r="1244" spans="3:5" x14ac:dyDescent="0.25">
      <c r="C1244"/>
      <c r="E1244"/>
    </row>
    <row r="1245" spans="3:5" x14ac:dyDescent="0.25">
      <c r="C1245"/>
      <c r="E1245"/>
    </row>
    <row r="1246" spans="3:5" x14ac:dyDescent="0.25">
      <c r="C1246"/>
      <c r="E1246"/>
    </row>
    <row r="1247" spans="3:5" x14ac:dyDescent="0.25">
      <c r="C1247"/>
      <c r="E1247"/>
    </row>
    <row r="1248" spans="3:5" x14ac:dyDescent="0.25">
      <c r="C1248"/>
      <c r="E1248"/>
    </row>
    <row r="1249" spans="3:5" x14ac:dyDescent="0.25">
      <c r="C1249"/>
      <c r="E1249"/>
    </row>
    <row r="1250" spans="3:5" x14ac:dyDescent="0.25">
      <c r="C1250"/>
      <c r="E1250"/>
    </row>
    <row r="1251" spans="3:5" x14ac:dyDescent="0.25">
      <c r="C1251"/>
      <c r="E1251"/>
    </row>
    <row r="1252" spans="3:5" x14ac:dyDescent="0.25">
      <c r="C1252"/>
      <c r="E1252"/>
    </row>
    <row r="1253" spans="3:5" x14ac:dyDescent="0.25">
      <c r="C1253"/>
      <c r="E1253"/>
    </row>
    <row r="1254" spans="3:5" x14ac:dyDescent="0.25">
      <c r="C1254"/>
      <c r="E1254"/>
    </row>
    <row r="1255" spans="3:5" x14ac:dyDescent="0.25">
      <c r="C1255"/>
      <c r="E1255"/>
    </row>
    <row r="1256" spans="3:5" x14ac:dyDescent="0.25">
      <c r="C1256"/>
      <c r="E1256"/>
    </row>
    <row r="1257" spans="3:5" x14ac:dyDescent="0.25">
      <c r="C1257"/>
      <c r="E1257"/>
    </row>
    <row r="1258" spans="3:5" x14ac:dyDescent="0.25">
      <c r="C1258"/>
      <c r="E1258"/>
    </row>
    <row r="1259" spans="3:5" x14ac:dyDescent="0.25">
      <c r="C1259"/>
      <c r="E1259"/>
    </row>
    <row r="1260" spans="3:5" x14ac:dyDescent="0.25">
      <c r="C1260"/>
      <c r="E1260"/>
    </row>
    <row r="1261" spans="3:5" x14ac:dyDescent="0.25">
      <c r="C1261"/>
      <c r="E1261"/>
    </row>
    <row r="1262" spans="3:5" x14ac:dyDescent="0.25">
      <c r="C1262"/>
      <c r="E1262"/>
    </row>
    <row r="1263" spans="3:5" x14ac:dyDescent="0.25">
      <c r="C1263"/>
      <c r="E1263"/>
    </row>
    <row r="1264" spans="3:5" x14ac:dyDescent="0.25">
      <c r="C1264"/>
      <c r="E1264"/>
    </row>
    <row r="1265" spans="3:5" x14ac:dyDescent="0.25">
      <c r="C1265"/>
      <c r="E1265"/>
    </row>
    <row r="1266" spans="3:5" x14ac:dyDescent="0.25">
      <c r="C1266"/>
      <c r="E1266"/>
    </row>
    <row r="1267" spans="3:5" x14ac:dyDescent="0.25">
      <c r="C1267"/>
      <c r="E1267"/>
    </row>
    <row r="1268" spans="3:5" x14ac:dyDescent="0.25">
      <c r="C1268"/>
      <c r="E1268"/>
    </row>
    <row r="1269" spans="3:5" x14ac:dyDescent="0.25">
      <c r="C1269"/>
      <c r="E1269"/>
    </row>
    <row r="1270" spans="3:5" x14ac:dyDescent="0.25">
      <c r="C1270"/>
      <c r="E1270"/>
    </row>
    <row r="1271" spans="3:5" x14ac:dyDescent="0.25">
      <c r="C1271"/>
      <c r="E1271"/>
    </row>
    <row r="1272" spans="3:5" x14ac:dyDescent="0.25">
      <c r="C1272"/>
      <c r="E1272"/>
    </row>
    <row r="1273" spans="3:5" x14ac:dyDescent="0.25">
      <c r="C1273"/>
      <c r="E1273"/>
    </row>
    <row r="1274" spans="3:5" x14ac:dyDescent="0.25">
      <c r="C1274"/>
      <c r="E1274"/>
    </row>
    <row r="1275" spans="3:5" x14ac:dyDescent="0.25">
      <c r="C1275"/>
      <c r="E1275"/>
    </row>
    <row r="1276" spans="3:5" x14ac:dyDescent="0.25">
      <c r="C1276"/>
      <c r="E1276"/>
    </row>
    <row r="1277" spans="3:5" x14ac:dyDescent="0.25">
      <c r="C1277"/>
      <c r="E1277"/>
    </row>
    <row r="1278" spans="3:5" x14ac:dyDescent="0.25">
      <c r="C1278"/>
      <c r="E1278"/>
    </row>
    <row r="1279" spans="3:5" x14ac:dyDescent="0.25">
      <c r="C1279"/>
      <c r="E1279"/>
    </row>
    <row r="1280" spans="3:5" x14ac:dyDescent="0.25">
      <c r="C1280"/>
      <c r="E1280"/>
    </row>
    <row r="1281" spans="3:5" x14ac:dyDescent="0.25">
      <c r="C1281"/>
      <c r="E1281"/>
    </row>
    <row r="1282" spans="3:5" x14ac:dyDescent="0.25">
      <c r="C1282"/>
      <c r="E1282"/>
    </row>
    <row r="1283" spans="3:5" x14ac:dyDescent="0.25">
      <c r="C1283"/>
      <c r="E1283"/>
    </row>
    <row r="1284" spans="3:5" x14ac:dyDescent="0.25">
      <c r="C1284"/>
      <c r="E1284"/>
    </row>
    <row r="1285" spans="3:5" x14ac:dyDescent="0.25">
      <c r="C1285"/>
      <c r="E1285"/>
    </row>
    <row r="1286" spans="3:5" x14ac:dyDescent="0.25">
      <c r="C1286"/>
      <c r="E1286"/>
    </row>
    <row r="1287" spans="3:5" x14ac:dyDescent="0.25">
      <c r="C1287"/>
      <c r="E1287"/>
    </row>
    <row r="1288" spans="3:5" x14ac:dyDescent="0.25">
      <c r="C1288"/>
      <c r="E1288"/>
    </row>
    <row r="1289" spans="3:5" x14ac:dyDescent="0.25">
      <c r="C1289"/>
      <c r="E1289"/>
    </row>
    <row r="1290" spans="3:5" x14ac:dyDescent="0.25">
      <c r="C1290"/>
      <c r="E1290"/>
    </row>
    <row r="1291" spans="3:5" x14ac:dyDescent="0.25">
      <c r="C1291"/>
      <c r="E1291"/>
    </row>
    <row r="1292" spans="3:5" x14ac:dyDescent="0.25">
      <c r="C1292"/>
      <c r="E1292"/>
    </row>
    <row r="1293" spans="3:5" x14ac:dyDescent="0.25">
      <c r="C1293"/>
      <c r="E1293"/>
    </row>
    <row r="1294" spans="3:5" x14ac:dyDescent="0.25">
      <c r="C1294"/>
      <c r="E1294"/>
    </row>
    <row r="1295" spans="3:5" x14ac:dyDescent="0.25">
      <c r="C1295"/>
      <c r="E1295"/>
    </row>
    <row r="1296" spans="3:5" x14ac:dyDescent="0.25">
      <c r="C1296"/>
      <c r="E1296"/>
    </row>
    <row r="1297" spans="3:5" x14ac:dyDescent="0.25">
      <c r="C1297"/>
      <c r="E1297"/>
    </row>
    <row r="1298" spans="3:5" x14ac:dyDescent="0.25">
      <c r="C1298"/>
      <c r="E1298"/>
    </row>
    <row r="1299" spans="3:5" x14ac:dyDescent="0.25">
      <c r="C1299"/>
      <c r="E1299"/>
    </row>
    <row r="1300" spans="3:5" x14ac:dyDescent="0.25">
      <c r="C1300"/>
      <c r="E1300"/>
    </row>
    <row r="1301" spans="3:5" x14ac:dyDescent="0.25">
      <c r="C1301"/>
      <c r="E1301"/>
    </row>
    <row r="1302" spans="3:5" x14ac:dyDescent="0.25">
      <c r="C1302"/>
      <c r="E1302"/>
    </row>
    <row r="1303" spans="3:5" x14ac:dyDescent="0.25">
      <c r="C1303"/>
      <c r="E1303"/>
    </row>
    <row r="1304" spans="3:5" x14ac:dyDescent="0.25">
      <c r="C1304"/>
      <c r="E1304"/>
    </row>
    <row r="1305" spans="3:5" x14ac:dyDescent="0.25">
      <c r="C1305"/>
      <c r="E1305"/>
    </row>
    <row r="1306" spans="3:5" x14ac:dyDescent="0.25">
      <c r="C1306"/>
      <c r="E1306"/>
    </row>
    <row r="1307" spans="3:5" x14ac:dyDescent="0.25">
      <c r="C1307"/>
      <c r="E1307"/>
    </row>
    <row r="1308" spans="3:5" x14ac:dyDescent="0.25">
      <c r="C1308"/>
      <c r="E1308"/>
    </row>
    <row r="1309" spans="3:5" x14ac:dyDescent="0.25">
      <c r="C1309"/>
      <c r="E1309"/>
    </row>
    <row r="1310" spans="3:5" x14ac:dyDescent="0.25">
      <c r="C1310"/>
      <c r="E1310"/>
    </row>
    <row r="1311" spans="3:5" x14ac:dyDescent="0.25">
      <c r="C1311"/>
      <c r="E1311"/>
    </row>
    <row r="1312" spans="3:5" x14ac:dyDescent="0.25">
      <c r="C1312"/>
      <c r="E1312"/>
    </row>
    <row r="1313" spans="3:5" x14ac:dyDescent="0.25">
      <c r="C1313"/>
      <c r="E1313"/>
    </row>
    <row r="1314" spans="3:5" x14ac:dyDescent="0.25">
      <c r="C1314"/>
      <c r="E1314"/>
    </row>
    <row r="1315" spans="3:5" x14ac:dyDescent="0.25">
      <c r="C1315"/>
      <c r="E1315"/>
    </row>
    <row r="1316" spans="3:5" x14ac:dyDescent="0.25">
      <c r="C1316"/>
      <c r="E1316"/>
    </row>
    <row r="1317" spans="3:5" x14ac:dyDescent="0.25">
      <c r="C1317"/>
      <c r="E1317"/>
    </row>
    <row r="1318" spans="3:5" x14ac:dyDescent="0.25">
      <c r="C1318"/>
      <c r="E1318"/>
    </row>
    <row r="1319" spans="3:5" x14ac:dyDescent="0.25">
      <c r="C1319"/>
      <c r="E1319"/>
    </row>
    <row r="1320" spans="3:5" x14ac:dyDescent="0.25">
      <c r="C1320"/>
      <c r="E1320"/>
    </row>
    <row r="1321" spans="3:5" x14ac:dyDescent="0.25">
      <c r="C1321"/>
      <c r="E1321"/>
    </row>
    <row r="1322" spans="3:5" x14ac:dyDescent="0.25">
      <c r="C1322"/>
      <c r="E1322"/>
    </row>
    <row r="1323" spans="3:5" x14ac:dyDescent="0.25">
      <c r="C1323"/>
      <c r="E1323"/>
    </row>
    <row r="1324" spans="3:5" x14ac:dyDescent="0.25">
      <c r="C1324"/>
      <c r="E1324"/>
    </row>
    <row r="1325" spans="3:5" x14ac:dyDescent="0.25">
      <c r="C1325"/>
      <c r="E1325"/>
    </row>
    <row r="1326" spans="3:5" x14ac:dyDescent="0.25">
      <c r="C1326"/>
      <c r="E1326"/>
    </row>
    <row r="1327" spans="3:5" x14ac:dyDescent="0.25">
      <c r="C1327"/>
      <c r="E1327"/>
    </row>
    <row r="1328" spans="3:5" x14ac:dyDescent="0.25">
      <c r="C1328"/>
      <c r="E1328"/>
    </row>
    <row r="1329" spans="3:5" x14ac:dyDescent="0.25">
      <c r="C1329"/>
      <c r="E1329"/>
    </row>
    <row r="1330" spans="3:5" x14ac:dyDescent="0.25">
      <c r="C1330"/>
      <c r="E1330"/>
    </row>
    <row r="1331" spans="3:5" x14ac:dyDescent="0.25">
      <c r="C1331"/>
      <c r="E1331"/>
    </row>
    <row r="1332" spans="3:5" x14ac:dyDescent="0.25">
      <c r="C1332"/>
      <c r="E1332"/>
    </row>
    <row r="1333" spans="3:5" x14ac:dyDescent="0.25">
      <c r="C1333"/>
      <c r="E1333"/>
    </row>
    <row r="1334" spans="3:5" x14ac:dyDescent="0.25">
      <c r="C1334"/>
      <c r="E1334"/>
    </row>
    <row r="1335" spans="3:5" x14ac:dyDescent="0.25">
      <c r="C1335"/>
      <c r="E1335"/>
    </row>
    <row r="1336" spans="3:5" x14ac:dyDescent="0.25">
      <c r="C1336"/>
      <c r="E1336"/>
    </row>
    <row r="1337" spans="3:5" x14ac:dyDescent="0.25">
      <c r="C1337"/>
      <c r="E1337"/>
    </row>
    <row r="1338" spans="3:5" x14ac:dyDescent="0.25">
      <c r="C1338"/>
      <c r="E1338"/>
    </row>
    <row r="1339" spans="3:5" x14ac:dyDescent="0.25">
      <c r="C1339"/>
      <c r="E1339"/>
    </row>
    <row r="1340" spans="3:5" x14ac:dyDescent="0.25">
      <c r="C1340"/>
      <c r="E1340"/>
    </row>
    <row r="1341" spans="3:5" x14ac:dyDescent="0.25">
      <c r="C1341"/>
      <c r="E1341"/>
    </row>
    <row r="1342" spans="3:5" x14ac:dyDescent="0.25">
      <c r="C1342"/>
      <c r="E1342"/>
    </row>
    <row r="1343" spans="3:5" x14ac:dyDescent="0.25">
      <c r="C1343"/>
      <c r="E1343"/>
    </row>
    <row r="1344" spans="3:5" x14ac:dyDescent="0.25">
      <c r="C1344"/>
      <c r="E1344"/>
    </row>
    <row r="1345" spans="3:5" x14ac:dyDescent="0.25">
      <c r="C1345"/>
      <c r="E1345"/>
    </row>
    <row r="1346" spans="3:5" x14ac:dyDescent="0.25">
      <c r="C1346"/>
      <c r="E1346"/>
    </row>
    <row r="1347" spans="3:5" x14ac:dyDescent="0.25">
      <c r="C1347"/>
      <c r="E1347"/>
    </row>
    <row r="1348" spans="3:5" x14ac:dyDescent="0.25">
      <c r="C1348"/>
      <c r="E1348"/>
    </row>
    <row r="1349" spans="3:5" x14ac:dyDescent="0.25">
      <c r="C1349"/>
      <c r="E1349"/>
    </row>
    <row r="1350" spans="3:5" x14ac:dyDescent="0.25">
      <c r="C1350"/>
      <c r="E1350"/>
    </row>
    <row r="1351" spans="3:5" x14ac:dyDescent="0.25">
      <c r="C1351"/>
      <c r="E1351"/>
    </row>
    <row r="1352" spans="3:5" x14ac:dyDescent="0.25">
      <c r="C1352"/>
      <c r="E1352"/>
    </row>
    <row r="1353" spans="3:5" x14ac:dyDescent="0.25">
      <c r="C1353"/>
      <c r="E1353"/>
    </row>
    <row r="1354" spans="3:5" x14ac:dyDescent="0.25">
      <c r="C1354"/>
      <c r="E1354"/>
    </row>
    <row r="1355" spans="3:5" x14ac:dyDescent="0.25">
      <c r="C1355"/>
      <c r="E1355"/>
    </row>
    <row r="1356" spans="3:5" x14ac:dyDescent="0.25">
      <c r="C1356"/>
      <c r="E1356"/>
    </row>
    <row r="1357" spans="3:5" x14ac:dyDescent="0.25">
      <c r="C1357"/>
      <c r="E1357"/>
    </row>
    <row r="1358" spans="3:5" x14ac:dyDescent="0.25">
      <c r="C1358"/>
      <c r="E1358"/>
    </row>
    <row r="1359" spans="3:5" x14ac:dyDescent="0.25">
      <c r="C1359"/>
      <c r="E1359"/>
    </row>
    <row r="1360" spans="3:5" x14ac:dyDescent="0.25">
      <c r="C1360"/>
      <c r="E1360"/>
    </row>
    <row r="1361" spans="3:5" x14ac:dyDescent="0.25">
      <c r="C1361"/>
      <c r="E1361"/>
    </row>
    <row r="1362" spans="3:5" x14ac:dyDescent="0.25">
      <c r="C1362"/>
      <c r="E1362"/>
    </row>
    <row r="1363" spans="3:5" x14ac:dyDescent="0.25">
      <c r="C1363"/>
      <c r="E1363"/>
    </row>
    <row r="1364" spans="3:5" x14ac:dyDescent="0.25">
      <c r="C1364"/>
      <c r="E1364"/>
    </row>
    <row r="1365" spans="3:5" x14ac:dyDescent="0.25">
      <c r="C1365"/>
      <c r="E1365"/>
    </row>
    <row r="1366" spans="3:5" x14ac:dyDescent="0.25">
      <c r="C1366"/>
      <c r="E1366"/>
    </row>
    <row r="1367" spans="3:5" x14ac:dyDescent="0.25">
      <c r="C1367"/>
      <c r="E1367"/>
    </row>
    <row r="1368" spans="3:5" x14ac:dyDescent="0.25">
      <c r="C1368"/>
      <c r="E1368"/>
    </row>
    <row r="1369" spans="3:5" x14ac:dyDescent="0.25">
      <c r="C1369"/>
      <c r="E1369"/>
    </row>
    <row r="1370" spans="3:5" x14ac:dyDescent="0.25">
      <c r="C1370"/>
      <c r="E1370"/>
    </row>
    <row r="1371" spans="3:5" x14ac:dyDescent="0.25">
      <c r="C1371"/>
      <c r="E1371"/>
    </row>
    <row r="1372" spans="3:5" x14ac:dyDescent="0.25">
      <c r="C1372"/>
      <c r="E1372"/>
    </row>
    <row r="1373" spans="3:5" x14ac:dyDescent="0.25">
      <c r="C1373"/>
      <c r="E1373"/>
    </row>
    <row r="1374" spans="3:5" x14ac:dyDescent="0.25">
      <c r="C1374"/>
      <c r="E1374"/>
    </row>
    <row r="1375" spans="3:5" x14ac:dyDescent="0.25">
      <c r="C1375"/>
      <c r="E1375"/>
    </row>
    <row r="1376" spans="3:5" x14ac:dyDescent="0.25">
      <c r="C1376"/>
      <c r="E1376"/>
    </row>
    <row r="1377" spans="3:5" x14ac:dyDescent="0.25">
      <c r="C1377"/>
      <c r="E1377"/>
    </row>
    <row r="1378" spans="3:5" x14ac:dyDescent="0.25">
      <c r="C1378"/>
      <c r="E1378"/>
    </row>
    <row r="1379" spans="3:5" x14ac:dyDescent="0.25">
      <c r="C1379"/>
      <c r="E1379"/>
    </row>
    <row r="1380" spans="3:5" x14ac:dyDescent="0.25">
      <c r="C1380"/>
      <c r="E1380"/>
    </row>
    <row r="1381" spans="3:5" x14ac:dyDescent="0.25">
      <c r="C1381"/>
      <c r="E1381"/>
    </row>
    <row r="1382" spans="3:5" x14ac:dyDescent="0.25">
      <c r="C1382"/>
      <c r="E1382"/>
    </row>
    <row r="1383" spans="3:5" x14ac:dyDescent="0.25">
      <c r="C1383"/>
      <c r="E1383"/>
    </row>
    <row r="1384" spans="3:5" x14ac:dyDescent="0.25">
      <c r="C1384"/>
      <c r="E1384"/>
    </row>
    <row r="1385" spans="3:5" x14ac:dyDescent="0.25">
      <c r="C1385"/>
      <c r="E1385"/>
    </row>
    <row r="1386" spans="3:5" x14ac:dyDescent="0.25">
      <c r="C1386"/>
      <c r="E1386"/>
    </row>
    <row r="1387" spans="3:5" x14ac:dyDescent="0.25">
      <c r="C1387"/>
      <c r="E1387"/>
    </row>
    <row r="1388" spans="3:5" x14ac:dyDescent="0.25">
      <c r="C1388"/>
      <c r="E1388"/>
    </row>
    <row r="1389" spans="3:5" x14ac:dyDescent="0.25">
      <c r="C1389"/>
      <c r="E1389"/>
    </row>
    <row r="1390" spans="3:5" x14ac:dyDescent="0.25">
      <c r="C1390"/>
      <c r="E1390"/>
    </row>
    <row r="1391" spans="3:5" x14ac:dyDescent="0.25">
      <c r="C1391"/>
      <c r="E1391"/>
    </row>
    <row r="1392" spans="3:5" x14ac:dyDescent="0.25">
      <c r="C1392"/>
      <c r="E1392"/>
    </row>
    <row r="1393" spans="3:5" x14ac:dyDescent="0.25">
      <c r="C1393"/>
      <c r="E1393"/>
    </row>
    <row r="1394" spans="3:5" x14ac:dyDescent="0.25">
      <c r="C1394"/>
      <c r="E1394"/>
    </row>
    <row r="1395" spans="3:5" x14ac:dyDescent="0.25">
      <c r="C1395"/>
      <c r="E1395"/>
    </row>
    <row r="1396" spans="3:5" x14ac:dyDescent="0.25">
      <c r="C1396"/>
      <c r="E1396"/>
    </row>
    <row r="1397" spans="3:5" x14ac:dyDescent="0.25">
      <c r="C1397"/>
      <c r="E1397"/>
    </row>
    <row r="1398" spans="3:5" x14ac:dyDescent="0.25">
      <c r="C1398"/>
      <c r="E1398"/>
    </row>
    <row r="1399" spans="3:5" x14ac:dyDescent="0.25">
      <c r="C1399"/>
      <c r="E1399"/>
    </row>
    <row r="1400" spans="3:5" x14ac:dyDescent="0.25">
      <c r="C1400"/>
      <c r="E1400"/>
    </row>
    <row r="1401" spans="3:5" x14ac:dyDescent="0.25">
      <c r="C1401"/>
      <c r="E1401"/>
    </row>
    <row r="1402" spans="3:5" x14ac:dyDescent="0.25">
      <c r="C1402"/>
      <c r="E1402"/>
    </row>
    <row r="1403" spans="3:5" x14ac:dyDescent="0.25">
      <c r="C1403"/>
      <c r="E1403"/>
    </row>
    <row r="1404" spans="3:5" x14ac:dyDescent="0.25">
      <c r="C1404"/>
      <c r="E1404"/>
    </row>
    <row r="1405" spans="3:5" x14ac:dyDescent="0.25">
      <c r="C1405"/>
      <c r="E1405"/>
    </row>
    <row r="1406" spans="3:5" x14ac:dyDescent="0.25">
      <c r="C1406"/>
      <c r="E1406"/>
    </row>
    <row r="1407" spans="3:5" x14ac:dyDescent="0.25">
      <c r="C1407"/>
      <c r="E1407"/>
    </row>
    <row r="1408" spans="3:5" x14ac:dyDescent="0.25">
      <c r="C1408"/>
      <c r="E1408"/>
    </row>
    <row r="1409" spans="3:5" x14ac:dyDescent="0.25">
      <c r="C1409"/>
      <c r="E1409"/>
    </row>
    <row r="1410" spans="3:5" x14ac:dyDescent="0.25">
      <c r="C1410"/>
      <c r="E1410"/>
    </row>
    <row r="1411" spans="3:5" x14ac:dyDescent="0.25">
      <c r="C1411"/>
      <c r="E1411"/>
    </row>
    <row r="1412" spans="3:5" x14ac:dyDescent="0.25">
      <c r="C1412"/>
      <c r="E1412"/>
    </row>
    <row r="1413" spans="3:5" x14ac:dyDescent="0.25">
      <c r="C1413"/>
      <c r="E1413"/>
    </row>
    <row r="1414" spans="3:5" x14ac:dyDescent="0.25">
      <c r="C1414"/>
      <c r="E1414"/>
    </row>
    <row r="1415" spans="3:5" x14ac:dyDescent="0.25">
      <c r="C1415"/>
      <c r="E1415"/>
    </row>
    <row r="1416" spans="3:5" x14ac:dyDescent="0.25">
      <c r="C1416"/>
      <c r="E1416"/>
    </row>
    <row r="1417" spans="3:5" x14ac:dyDescent="0.25">
      <c r="C1417"/>
      <c r="E1417"/>
    </row>
    <row r="1418" spans="3:5" x14ac:dyDescent="0.25">
      <c r="C1418"/>
      <c r="E1418"/>
    </row>
    <row r="1419" spans="3:5" x14ac:dyDescent="0.25">
      <c r="C1419"/>
      <c r="E1419"/>
    </row>
    <row r="1420" spans="3:5" x14ac:dyDescent="0.25">
      <c r="C1420"/>
      <c r="E1420"/>
    </row>
    <row r="1421" spans="3:5" x14ac:dyDescent="0.25">
      <c r="C1421"/>
      <c r="E1421"/>
    </row>
    <row r="1422" spans="3:5" x14ac:dyDescent="0.25">
      <c r="C1422"/>
      <c r="E1422"/>
    </row>
    <row r="1423" spans="3:5" x14ac:dyDescent="0.25">
      <c r="C1423"/>
      <c r="E1423"/>
    </row>
    <row r="1424" spans="3:5" x14ac:dyDescent="0.25">
      <c r="C1424"/>
      <c r="E1424"/>
    </row>
    <row r="1425" spans="3:5" x14ac:dyDescent="0.25">
      <c r="C1425"/>
      <c r="E1425"/>
    </row>
    <row r="1426" spans="3:5" x14ac:dyDescent="0.25">
      <c r="C1426"/>
      <c r="E1426"/>
    </row>
    <row r="1427" spans="3:5" x14ac:dyDescent="0.25">
      <c r="C1427"/>
      <c r="E1427"/>
    </row>
    <row r="1428" spans="3:5" x14ac:dyDescent="0.25">
      <c r="C1428"/>
      <c r="E1428"/>
    </row>
    <row r="1429" spans="3:5" x14ac:dyDescent="0.25">
      <c r="C1429"/>
      <c r="E1429"/>
    </row>
    <row r="1430" spans="3:5" x14ac:dyDescent="0.25">
      <c r="C1430"/>
      <c r="E1430"/>
    </row>
    <row r="1431" spans="3:5" x14ac:dyDescent="0.25">
      <c r="C1431"/>
      <c r="E1431"/>
    </row>
    <row r="1432" spans="3:5" x14ac:dyDescent="0.25">
      <c r="C1432"/>
      <c r="E1432"/>
    </row>
    <row r="1433" spans="3:5" x14ac:dyDescent="0.25">
      <c r="C1433"/>
      <c r="E1433"/>
    </row>
    <row r="1434" spans="3:5" x14ac:dyDescent="0.25">
      <c r="C1434"/>
      <c r="E1434"/>
    </row>
    <row r="1435" spans="3:5" x14ac:dyDescent="0.25">
      <c r="C1435"/>
      <c r="E1435"/>
    </row>
    <row r="1436" spans="3:5" x14ac:dyDescent="0.25">
      <c r="C1436"/>
      <c r="E1436"/>
    </row>
    <row r="1437" spans="3:5" x14ac:dyDescent="0.25">
      <c r="C1437"/>
      <c r="E1437"/>
    </row>
    <row r="1438" spans="3:5" x14ac:dyDescent="0.25">
      <c r="C1438"/>
      <c r="E1438"/>
    </row>
    <row r="1439" spans="3:5" x14ac:dyDescent="0.25">
      <c r="C1439"/>
      <c r="E1439"/>
    </row>
    <row r="1440" spans="3:5" x14ac:dyDescent="0.25">
      <c r="C1440"/>
      <c r="E1440"/>
    </row>
    <row r="1441" spans="3:5" x14ac:dyDescent="0.25">
      <c r="C1441"/>
      <c r="E1441"/>
    </row>
    <row r="1442" spans="3:5" x14ac:dyDescent="0.25">
      <c r="C1442"/>
      <c r="E1442"/>
    </row>
    <row r="1443" spans="3:5" x14ac:dyDescent="0.25">
      <c r="C1443"/>
      <c r="E1443"/>
    </row>
    <row r="1444" spans="3:5" x14ac:dyDescent="0.25">
      <c r="C1444"/>
      <c r="E1444"/>
    </row>
    <row r="1445" spans="3:5" x14ac:dyDescent="0.25">
      <c r="C1445"/>
      <c r="E1445"/>
    </row>
    <row r="1446" spans="3:5" x14ac:dyDescent="0.25">
      <c r="C1446"/>
      <c r="E1446"/>
    </row>
    <row r="1447" spans="3:5" x14ac:dyDescent="0.25">
      <c r="C1447"/>
      <c r="E1447"/>
    </row>
    <row r="1448" spans="3:5" x14ac:dyDescent="0.25">
      <c r="C1448"/>
      <c r="E1448"/>
    </row>
    <row r="1449" spans="3:5" x14ac:dyDescent="0.25">
      <c r="C1449"/>
      <c r="E1449"/>
    </row>
    <row r="1450" spans="3:5" x14ac:dyDescent="0.25">
      <c r="C1450"/>
      <c r="E1450"/>
    </row>
    <row r="1451" spans="3:5" x14ac:dyDescent="0.25">
      <c r="C1451"/>
      <c r="E1451"/>
    </row>
    <row r="1452" spans="3:5" x14ac:dyDescent="0.25">
      <c r="C1452"/>
      <c r="E1452"/>
    </row>
    <row r="1453" spans="3:5" x14ac:dyDescent="0.25">
      <c r="C1453"/>
      <c r="E1453"/>
    </row>
    <row r="1454" spans="3:5" x14ac:dyDescent="0.25">
      <c r="C1454"/>
      <c r="E1454"/>
    </row>
    <row r="1455" spans="3:5" x14ac:dyDescent="0.25">
      <c r="C1455"/>
      <c r="E1455"/>
    </row>
    <row r="1456" spans="3:5" x14ac:dyDescent="0.25">
      <c r="C1456"/>
      <c r="E1456"/>
    </row>
    <row r="1457" spans="3:5" x14ac:dyDescent="0.25">
      <c r="C1457"/>
      <c r="E1457"/>
    </row>
    <row r="1458" spans="3:5" x14ac:dyDescent="0.25">
      <c r="C1458"/>
      <c r="E1458"/>
    </row>
    <row r="1459" spans="3:5" x14ac:dyDescent="0.25">
      <c r="C1459"/>
      <c r="E1459"/>
    </row>
    <row r="1460" spans="3:5" x14ac:dyDescent="0.25">
      <c r="C1460"/>
      <c r="E1460"/>
    </row>
    <row r="1461" spans="3:5" x14ac:dyDescent="0.25">
      <c r="C1461"/>
      <c r="E1461"/>
    </row>
    <row r="1462" spans="3:5" x14ac:dyDescent="0.25">
      <c r="C1462"/>
      <c r="E1462"/>
    </row>
    <row r="1463" spans="3:5" x14ac:dyDescent="0.25">
      <c r="C1463"/>
      <c r="E1463"/>
    </row>
    <row r="1464" spans="3:5" x14ac:dyDescent="0.25">
      <c r="C1464"/>
      <c r="E1464"/>
    </row>
    <row r="1465" spans="3:5" x14ac:dyDescent="0.25">
      <c r="C1465"/>
      <c r="E1465"/>
    </row>
    <row r="1466" spans="3:5" x14ac:dyDescent="0.25">
      <c r="C1466"/>
      <c r="E1466"/>
    </row>
    <row r="1467" spans="3:5" x14ac:dyDescent="0.25">
      <c r="C1467"/>
      <c r="E1467"/>
    </row>
    <row r="1468" spans="3:5" x14ac:dyDescent="0.25">
      <c r="C1468"/>
      <c r="E1468"/>
    </row>
    <row r="1469" spans="3:5" x14ac:dyDescent="0.25">
      <c r="C1469"/>
      <c r="E1469"/>
    </row>
    <row r="1470" spans="3:5" x14ac:dyDescent="0.25">
      <c r="C1470"/>
      <c r="E1470"/>
    </row>
    <row r="1471" spans="3:5" x14ac:dyDescent="0.25">
      <c r="C1471"/>
      <c r="E1471"/>
    </row>
    <row r="1472" spans="3:5" x14ac:dyDescent="0.25">
      <c r="C1472"/>
      <c r="E1472"/>
    </row>
    <row r="1473" spans="3:5" x14ac:dyDescent="0.25">
      <c r="C1473"/>
      <c r="E1473"/>
    </row>
    <row r="1474" spans="3:5" x14ac:dyDescent="0.25">
      <c r="C1474"/>
      <c r="E1474"/>
    </row>
    <row r="1475" spans="3:5" x14ac:dyDescent="0.25">
      <c r="C1475"/>
      <c r="E1475"/>
    </row>
    <row r="1476" spans="3:5" x14ac:dyDescent="0.25">
      <c r="C1476"/>
      <c r="E1476"/>
    </row>
    <row r="1477" spans="3:5" x14ac:dyDescent="0.25">
      <c r="C1477"/>
      <c r="E1477"/>
    </row>
    <row r="1478" spans="3:5" x14ac:dyDescent="0.25">
      <c r="C1478"/>
      <c r="E1478"/>
    </row>
    <row r="1479" spans="3:5" x14ac:dyDescent="0.25">
      <c r="C1479"/>
      <c r="E1479"/>
    </row>
    <row r="1480" spans="3:5" x14ac:dyDescent="0.25">
      <c r="C1480"/>
      <c r="E1480"/>
    </row>
    <row r="1481" spans="3:5" x14ac:dyDescent="0.25">
      <c r="C1481"/>
      <c r="E1481"/>
    </row>
    <row r="1482" spans="3:5" x14ac:dyDescent="0.25">
      <c r="C1482"/>
      <c r="E1482"/>
    </row>
    <row r="1483" spans="3:5" x14ac:dyDescent="0.25">
      <c r="C1483"/>
      <c r="E1483"/>
    </row>
    <row r="1484" spans="3:5" x14ac:dyDescent="0.25">
      <c r="C1484"/>
      <c r="E1484"/>
    </row>
    <row r="1485" spans="3:5" x14ac:dyDescent="0.25">
      <c r="C1485"/>
      <c r="E1485"/>
    </row>
    <row r="1486" spans="3:5" x14ac:dyDescent="0.25">
      <c r="C1486"/>
      <c r="E1486"/>
    </row>
    <row r="1487" spans="3:5" x14ac:dyDescent="0.25">
      <c r="C1487"/>
      <c r="E1487"/>
    </row>
    <row r="1488" spans="3:5" x14ac:dyDescent="0.25">
      <c r="C1488"/>
      <c r="E1488"/>
    </row>
    <row r="1489" spans="3:5" x14ac:dyDescent="0.25">
      <c r="C1489"/>
      <c r="E1489"/>
    </row>
    <row r="1490" spans="3:5" x14ac:dyDescent="0.25">
      <c r="C1490"/>
      <c r="E1490"/>
    </row>
    <row r="1491" spans="3:5" x14ac:dyDescent="0.25">
      <c r="C1491"/>
      <c r="E1491"/>
    </row>
    <row r="1492" spans="3:5" x14ac:dyDescent="0.25">
      <c r="C1492"/>
      <c r="E1492"/>
    </row>
    <row r="1493" spans="3:5" x14ac:dyDescent="0.25">
      <c r="C1493"/>
      <c r="E1493"/>
    </row>
    <row r="1494" spans="3:5" x14ac:dyDescent="0.25">
      <c r="C1494"/>
      <c r="E1494"/>
    </row>
    <row r="1495" spans="3:5" x14ac:dyDescent="0.25">
      <c r="C1495"/>
      <c r="E1495"/>
    </row>
    <row r="1496" spans="3:5" x14ac:dyDescent="0.25">
      <c r="C1496"/>
      <c r="E1496"/>
    </row>
    <row r="1497" spans="3:5" x14ac:dyDescent="0.25">
      <c r="C1497"/>
      <c r="E1497"/>
    </row>
    <row r="1498" spans="3:5" x14ac:dyDescent="0.25">
      <c r="C1498"/>
      <c r="E1498"/>
    </row>
    <row r="1499" spans="3:5" x14ac:dyDescent="0.25">
      <c r="C1499"/>
      <c r="E1499"/>
    </row>
    <row r="1500" spans="3:5" x14ac:dyDescent="0.25">
      <c r="C1500"/>
      <c r="E1500"/>
    </row>
    <row r="1501" spans="3:5" x14ac:dyDescent="0.25">
      <c r="C1501"/>
      <c r="E1501"/>
    </row>
    <row r="1502" spans="3:5" x14ac:dyDescent="0.25">
      <c r="C1502"/>
      <c r="E1502"/>
    </row>
    <row r="1503" spans="3:5" x14ac:dyDescent="0.25">
      <c r="C1503"/>
      <c r="E1503"/>
    </row>
    <row r="1504" spans="3:5" x14ac:dyDescent="0.25">
      <c r="C1504"/>
      <c r="E1504"/>
    </row>
    <row r="1505" spans="3:5" x14ac:dyDescent="0.25">
      <c r="C1505"/>
      <c r="E1505"/>
    </row>
    <row r="1506" spans="3:5" x14ac:dyDescent="0.25">
      <c r="C1506"/>
      <c r="E1506"/>
    </row>
    <row r="1507" spans="3:5" x14ac:dyDescent="0.25">
      <c r="C1507"/>
      <c r="E1507"/>
    </row>
    <row r="1508" spans="3:5" x14ac:dyDescent="0.25">
      <c r="C1508"/>
      <c r="E1508"/>
    </row>
    <row r="1509" spans="3:5" x14ac:dyDescent="0.25">
      <c r="C1509"/>
      <c r="E1509"/>
    </row>
    <row r="1510" spans="3:5" x14ac:dyDescent="0.25">
      <c r="C1510"/>
      <c r="E1510"/>
    </row>
    <row r="1511" spans="3:5" x14ac:dyDescent="0.25">
      <c r="C1511"/>
      <c r="E1511"/>
    </row>
    <row r="1512" spans="3:5" x14ac:dyDescent="0.25">
      <c r="C1512"/>
      <c r="E1512"/>
    </row>
    <row r="1513" spans="3:5" x14ac:dyDescent="0.25">
      <c r="C1513"/>
      <c r="E1513"/>
    </row>
    <row r="1514" spans="3:5" x14ac:dyDescent="0.25">
      <c r="C1514"/>
      <c r="E1514"/>
    </row>
    <row r="1515" spans="3:5" x14ac:dyDescent="0.25">
      <c r="C1515"/>
      <c r="E1515"/>
    </row>
    <row r="1516" spans="3:5" x14ac:dyDescent="0.25">
      <c r="C1516"/>
      <c r="E1516"/>
    </row>
    <row r="1517" spans="3:5" x14ac:dyDescent="0.25">
      <c r="C1517"/>
      <c r="E1517"/>
    </row>
    <row r="1518" spans="3:5" x14ac:dyDescent="0.25">
      <c r="C1518"/>
      <c r="E1518"/>
    </row>
    <row r="1519" spans="3:5" x14ac:dyDescent="0.25">
      <c r="C1519"/>
      <c r="E1519"/>
    </row>
    <row r="1520" spans="3:5" x14ac:dyDescent="0.25">
      <c r="C1520"/>
      <c r="E1520"/>
    </row>
    <row r="1521" spans="3:5" x14ac:dyDescent="0.25">
      <c r="C1521"/>
      <c r="E1521"/>
    </row>
    <row r="1522" spans="3:5" x14ac:dyDescent="0.25">
      <c r="C1522"/>
      <c r="E1522"/>
    </row>
    <row r="1523" spans="3:5" x14ac:dyDescent="0.25">
      <c r="C1523"/>
      <c r="E1523"/>
    </row>
    <row r="1524" spans="3:5" x14ac:dyDescent="0.25">
      <c r="C1524"/>
      <c r="E1524"/>
    </row>
    <row r="1525" spans="3:5" x14ac:dyDescent="0.25">
      <c r="C1525"/>
      <c r="E1525"/>
    </row>
    <row r="1526" spans="3:5" x14ac:dyDescent="0.25">
      <c r="C1526"/>
      <c r="E1526"/>
    </row>
    <row r="1527" spans="3:5" x14ac:dyDescent="0.25">
      <c r="C1527"/>
      <c r="E1527"/>
    </row>
    <row r="1528" spans="3:5" x14ac:dyDescent="0.25">
      <c r="C1528"/>
      <c r="E1528"/>
    </row>
    <row r="1529" spans="3:5" x14ac:dyDescent="0.25">
      <c r="C1529"/>
      <c r="E1529"/>
    </row>
    <row r="1530" spans="3:5" x14ac:dyDescent="0.25">
      <c r="C1530"/>
      <c r="E1530"/>
    </row>
    <row r="1531" spans="3:5" x14ac:dyDescent="0.25">
      <c r="C1531"/>
      <c r="E1531"/>
    </row>
    <row r="1532" spans="3:5" x14ac:dyDescent="0.25">
      <c r="C1532"/>
      <c r="E1532"/>
    </row>
    <row r="1533" spans="3:5" x14ac:dyDescent="0.25">
      <c r="C1533"/>
      <c r="E1533"/>
    </row>
    <row r="1534" spans="3:5" x14ac:dyDescent="0.25">
      <c r="C1534"/>
      <c r="E1534"/>
    </row>
    <row r="1535" spans="3:5" x14ac:dyDescent="0.25">
      <c r="C1535"/>
      <c r="E1535"/>
    </row>
    <row r="1536" spans="3:5" x14ac:dyDescent="0.25">
      <c r="C1536"/>
      <c r="E1536"/>
    </row>
    <row r="1537" spans="3:5" x14ac:dyDescent="0.25">
      <c r="C1537"/>
      <c r="E1537"/>
    </row>
    <row r="1538" spans="3:5" x14ac:dyDescent="0.25">
      <c r="C1538"/>
      <c r="E1538"/>
    </row>
    <row r="1539" spans="3:5" x14ac:dyDescent="0.25">
      <c r="C1539"/>
      <c r="E1539"/>
    </row>
    <row r="1540" spans="3:5" x14ac:dyDescent="0.25">
      <c r="C1540"/>
      <c r="E1540"/>
    </row>
    <row r="1541" spans="3:5" x14ac:dyDescent="0.25">
      <c r="C1541"/>
      <c r="E1541"/>
    </row>
    <row r="1542" spans="3:5" x14ac:dyDescent="0.25">
      <c r="C1542"/>
      <c r="E1542"/>
    </row>
    <row r="1543" spans="3:5" x14ac:dyDescent="0.25">
      <c r="C1543"/>
      <c r="E1543"/>
    </row>
    <row r="1544" spans="3:5" x14ac:dyDescent="0.25">
      <c r="C1544"/>
      <c r="E1544"/>
    </row>
    <row r="1545" spans="3:5" x14ac:dyDescent="0.25">
      <c r="C1545"/>
      <c r="E1545"/>
    </row>
    <row r="1546" spans="3:5" x14ac:dyDescent="0.25">
      <c r="C1546"/>
      <c r="E1546"/>
    </row>
    <row r="1547" spans="3:5" x14ac:dyDescent="0.25">
      <c r="C1547"/>
      <c r="E1547"/>
    </row>
    <row r="1548" spans="3:5" x14ac:dyDescent="0.25">
      <c r="C1548"/>
      <c r="E1548"/>
    </row>
    <row r="1549" spans="3:5" x14ac:dyDescent="0.25">
      <c r="C1549"/>
      <c r="E1549"/>
    </row>
    <row r="1550" spans="3:5" x14ac:dyDescent="0.25">
      <c r="C1550"/>
      <c r="E1550"/>
    </row>
    <row r="1551" spans="3:5" x14ac:dyDescent="0.25">
      <c r="C1551"/>
      <c r="E1551"/>
    </row>
    <row r="1552" spans="3:5" x14ac:dyDescent="0.25">
      <c r="C1552"/>
      <c r="E1552"/>
    </row>
    <row r="1553" spans="3:5" x14ac:dyDescent="0.25">
      <c r="C1553"/>
      <c r="E1553"/>
    </row>
    <row r="1554" spans="3:5" x14ac:dyDescent="0.25">
      <c r="C1554"/>
      <c r="E1554"/>
    </row>
    <row r="1555" spans="3:5" x14ac:dyDescent="0.25">
      <c r="C1555"/>
      <c r="E1555"/>
    </row>
    <row r="1556" spans="3:5" x14ac:dyDescent="0.25">
      <c r="C1556"/>
      <c r="E1556"/>
    </row>
    <row r="1557" spans="3:5" x14ac:dyDescent="0.25">
      <c r="C1557"/>
      <c r="E1557"/>
    </row>
    <row r="1558" spans="3:5" x14ac:dyDescent="0.25">
      <c r="C1558"/>
      <c r="E1558"/>
    </row>
    <row r="1559" spans="3:5" x14ac:dyDescent="0.25">
      <c r="C1559"/>
      <c r="E1559"/>
    </row>
    <row r="1560" spans="3:5" x14ac:dyDescent="0.25">
      <c r="C1560"/>
      <c r="E1560"/>
    </row>
    <row r="1561" spans="3:5" x14ac:dyDescent="0.25">
      <c r="C1561"/>
      <c r="E1561"/>
    </row>
    <row r="1562" spans="3:5" x14ac:dyDescent="0.25">
      <c r="C1562"/>
      <c r="E1562"/>
    </row>
    <row r="1563" spans="3:5" x14ac:dyDescent="0.25">
      <c r="C1563"/>
      <c r="E1563"/>
    </row>
    <row r="1564" spans="3:5" x14ac:dyDescent="0.25">
      <c r="C1564"/>
      <c r="E1564"/>
    </row>
    <row r="1565" spans="3:5" x14ac:dyDescent="0.25">
      <c r="C1565"/>
      <c r="E1565"/>
    </row>
    <row r="1566" spans="3:5" x14ac:dyDescent="0.25">
      <c r="C1566"/>
      <c r="E1566"/>
    </row>
    <row r="1567" spans="3:5" x14ac:dyDescent="0.25">
      <c r="C1567"/>
      <c r="E1567"/>
    </row>
    <row r="1568" spans="3:5" x14ac:dyDescent="0.25">
      <c r="C1568"/>
      <c r="E1568"/>
    </row>
    <row r="1569" spans="3:5" x14ac:dyDescent="0.25">
      <c r="C1569"/>
      <c r="E1569"/>
    </row>
    <row r="1570" spans="3:5" x14ac:dyDescent="0.25">
      <c r="C1570"/>
      <c r="E1570"/>
    </row>
    <row r="1571" spans="3:5" x14ac:dyDescent="0.25">
      <c r="C1571"/>
      <c r="E1571"/>
    </row>
    <row r="1572" spans="3:5" x14ac:dyDescent="0.25">
      <c r="C1572"/>
      <c r="E1572"/>
    </row>
    <row r="1573" spans="3:5" x14ac:dyDescent="0.25">
      <c r="C1573"/>
      <c r="E1573"/>
    </row>
    <row r="1574" spans="3:5" x14ac:dyDescent="0.25">
      <c r="C1574"/>
      <c r="E1574"/>
    </row>
    <row r="1575" spans="3:5" x14ac:dyDescent="0.25">
      <c r="C1575"/>
      <c r="E1575"/>
    </row>
    <row r="1576" spans="3:5" x14ac:dyDescent="0.25">
      <c r="C1576"/>
      <c r="E1576"/>
    </row>
    <row r="1577" spans="3:5" x14ac:dyDescent="0.25">
      <c r="C1577"/>
      <c r="E1577"/>
    </row>
    <row r="1578" spans="3:5" x14ac:dyDescent="0.25">
      <c r="C1578"/>
      <c r="E1578"/>
    </row>
    <row r="1579" spans="3:5" x14ac:dyDescent="0.25">
      <c r="C1579"/>
      <c r="E1579"/>
    </row>
    <row r="1580" spans="3:5" x14ac:dyDescent="0.25">
      <c r="C1580"/>
      <c r="E1580"/>
    </row>
    <row r="1581" spans="3:5" x14ac:dyDescent="0.25">
      <c r="C1581"/>
      <c r="E1581"/>
    </row>
    <row r="1582" spans="3:5" x14ac:dyDescent="0.25">
      <c r="C1582"/>
      <c r="E1582"/>
    </row>
    <row r="1583" spans="3:5" x14ac:dyDescent="0.25">
      <c r="C1583"/>
      <c r="E1583"/>
    </row>
    <row r="1584" spans="3:5" x14ac:dyDescent="0.25">
      <c r="C1584"/>
      <c r="E1584"/>
    </row>
    <row r="1585" spans="3:5" x14ac:dyDescent="0.25">
      <c r="C1585"/>
      <c r="E1585"/>
    </row>
    <row r="1586" spans="3:5" x14ac:dyDescent="0.25">
      <c r="C1586"/>
      <c r="E1586"/>
    </row>
    <row r="1587" spans="3:5" x14ac:dyDescent="0.25">
      <c r="C1587"/>
      <c r="E1587"/>
    </row>
    <row r="1588" spans="3:5" x14ac:dyDescent="0.25">
      <c r="C1588"/>
      <c r="E1588"/>
    </row>
    <row r="1589" spans="3:5" x14ac:dyDescent="0.25">
      <c r="C1589"/>
      <c r="E1589"/>
    </row>
    <row r="1590" spans="3:5" x14ac:dyDescent="0.25">
      <c r="C1590"/>
      <c r="E1590"/>
    </row>
    <row r="1591" spans="3:5" x14ac:dyDescent="0.25">
      <c r="C1591"/>
      <c r="E1591"/>
    </row>
    <row r="1592" spans="3:5" x14ac:dyDescent="0.25">
      <c r="C1592"/>
      <c r="E1592"/>
    </row>
    <row r="1593" spans="3:5" x14ac:dyDescent="0.25">
      <c r="C1593"/>
      <c r="E1593"/>
    </row>
    <row r="1594" spans="3:5" x14ac:dyDescent="0.25">
      <c r="C1594"/>
      <c r="E1594"/>
    </row>
    <row r="1595" spans="3:5" x14ac:dyDescent="0.25">
      <c r="C1595"/>
      <c r="E1595"/>
    </row>
    <row r="1596" spans="3:5" x14ac:dyDescent="0.25">
      <c r="C1596"/>
      <c r="E1596"/>
    </row>
    <row r="1597" spans="3:5" x14ac:dyDescent="0.25">
      <c r="C1597"/>
      <c r="E1597"/>
    </row>
    <row r="1598" spans="3:5" x14ac:dyDescent="0.25">
      <c r="C1598"/>
      <c r="E1598"/>
    </row>
    <row r="1599" spans="3:5" x14ac:dyDescent="0.25">
      <c r="C1599"/>
      <c r="E1599"/>
    </row>
    <row r="1600" spans="3:5" x14ac:dyDescent="0.25">
      <c r="C1600"/>
      <c r="E1600"/>
    </row>
    <row r="1601" spans="3:5" x14ac:dyDescent="0.25">
      <c r="C1601"/>
      <c r="E1601"/>
    </row>
    <row r="1602" spans="3:5" x14ac:dyDescent="0.25">
      <c r="C1602"/>
      <c r="E1602"/>
    </row>
    <row r="1603" spans="3:5" x14ac:dyDescent="0.25">
      <c r="C1603"/>
      <c r="E1603"/>
    </row>
    <row r="1604" spans="3:5" x14ac:dyDescent="0.25">
      <c r="C1604"/>
      <c r="E1604"/>
    </row>
    <row r="1605" spans="3:5" x14ac:dyDescent="0.25">
      <c r="C1605"/>
      <c r="E1605"/>
    </row>
    <row r="1606" spans="3:5" x14ac:dyDescent="0.25">
      <c r="C1606"/>
      <c r="E1606"/>
    </row>
    <row r="1607" spans="3:5" x14ac:dyDescent="0.25">
      <c r="C1607"/>
      <c r="E1607"/>
    </row>
    <row r="1608" spans="3:5" x14ac:dyDescent="0.25">
      <c r="C1608"/>
      <c r="E1608"/>
    </row>
    <row r="1609" spans="3:5" x14ac:dyDescent="0.25">
      <c r="C1609"/>
      <c r="E1609"/>
    </row>
    <row r="1610" spans="3:5" x14ac:dyDescent="0.25">
      <c r="C1610"/>
      <c r="E1610"/>
    </row>
    <row r="1611" spans="3:5" x14ac:dyDescent="0.25">
      <c r="C1611"/>
      <c r="E1611"/>
    </row>
    <row r="1612" spans="3:5" x14ac:dyDescent="0.25">
      <c r="C1612"/>
      <c r="E1612"/>
    </row>
    <row r="1613" spans="3:5" x14ac:dyDescent="0.25">
      <c r="C1613"/>
      <c r="E1613"/>
    </row>
    <row r="1614" spans="3:5" x14ac:dyDescent="0.25">
      <c r="C1614"/>
      <c r="E1614"/>
    </row>
    <row r="1615" spans="3:5" x14ac:dyDescent="0.25">
      <c r="C1615"/>
      <c r="E1615"/>
    </row>
    <row r="1616" spans="3:5" x14ac:dyDescent="0.25">
      <c r="C1616"/>
      <c r="E1616"/>
    </row>
    <row r="1617" spans="3:5" x14ac:dyDescent="0.25">
      <c r="C1617"/>
      <c r="E1617"/>
    </row>
    <row r="1618" spans="3:5" x14ac:dyDescent="0.25">
      <c r="C1618"/>
      <c r="E1618"/>
    </row>
    <row r="1619" spans="3:5" x14ac:dyDescent="0.25">
      <c r="C1619"/>
      <c r="E1619"/>
    </row>
    <row r="1620" spans="3:5" x14ac:dyDescent="0.25">
      <c r="C1620"/>
      <c r="E1620"/>
    </row>
    <row r="1621" spans="3:5" x14ac:dyDescent="0.25">
      <c r="C1621"/>
      <c r="E1621"/>
    </row>
    <row r="1622" spans="3:5" x14ac:dyDescent="0.25">
      <c r="C1622"/>
      <c r="E1622"/>
    </row>
    <row r="1623" spans="3:5" x14ac:dyDescent="0.25">
      <c r="C1623"/>
      <c r="E1623"/>
    </row>
    <row r="1624" spans="3:5" x14ac:dyDescent="0.25">
      <c r="C1624"/>
      <c r="E1624"/>
    </row>
    <row r="1625" spans="3:5" x14ac:dyDescent="0.25">
      <c r="C1625"/>
      <c r="E1625"/>
    </row>
    <row r="1626" spans="3:5" x14ac:dyDescent="0.25">
      <c r="C1626"/>
      <c r="E1626"/>
    </row>
    <row r="1627" spans="3:5" x14ac:dyDescent="0.25">
      <c r="C1627"/>
      <c r="E1627"/>
    </row>
    <row r="1628" spans="3:5" x14ac:dyDescent="0.25">
      <c r="C1628"/>
      <c r="E1628"/>
    </row>
    <row r="1629" spans="3:5" x14ac:dyDescent="0.25">
      <c r="C1629"/>
      <c r="E1629"/>
    </row>
    <row r="1630" spans="3:5" x14ac:dyDescent="0.25">
      <c r="C1630"/>
      <c r="E1630"/>
    </row>
    <row r="1631" spans="3:5" x14ac:dyDescent="0.25">
      <c r="C1631"/>
      <c r="E1631"/>
    </row>
    <row r="1632" spans="3:5" x14ac:dyDescent="0.25">
      <c r="C1632"/>
      <c r="E1632"/>
    </row>
    <row r="1633" spans="3:5" x14ac:dyDescent="0.25">
      <c r="C1633"/>
      <c r="E1633"/>
    </row>
    <row r="1634" spans="3:5" x14ac:dyDescent="0.25">
      <c r="C1634"/>
      <c r="E1634"/>
    </row>
    <row r="1635" spans="3:5" x14ac:dyDescent="0.25">
      <c r="C1635"/>
      <c r="E1635"/>
    </row>
    <row r="1636" spans="3:5" x14ac:dyDescent="0.25">
      <c r="C1636"/>
      <c r="E1636"/>
    </row>
    <row r="1637" spans="3:5" x14ac:dyDescent="0.25">
      <c r="C1637"/>
      <c r="E1637"/>
    </row>
    <row r="1638" spans="3:5" x14ac:dyDescent="0.25">
      <c r="C1638"/>
      <c r="E1638"/>
    </row>
    <row r="1639" spans="3:5" x14ac:dyDescent="0.25">
      <c r="C1639"/>
      <c r="E1639"/>
    </row>
    <row r="1640" spans="3:5" x14ac:dyDescent="0.25">
      <c r="C1640"/>
      <c r="E1640"/>
    </row>
    <row r="1641" spans="3:5" x14ac:dyDescent="0.25">
      <c r="C1641"/>
      <c r="E1641"/>
    </row>
    <row r="1642" spans="3:5" x14ac:dyDescent="0.25">
      <c r="C1642"/>
      <c r="E1642"/>
    </row>
    <row r="1643" spans="3:5" x14ac:dyDescent="0.25">
      <c r="C1643"/>
      <c r="E1643"/>
    </row>
    <row r="1644" spans="3:5" x14ac:dyDescent="0.25">
      <c r="C1644"/>
      <c r="E1644"/>
    </row>
    <row r="1645" spans="3:5" x14ac:dyDescent="0.25">
      <c r="C1645"/>
      <c r="E1645"/>
    </row>
    <row r="1646" spans="3:5" x14ac:dyDescent="0.25">
      <c r="C1646"/>
      <c r="E1646"/>
    </row>
    <row r="1647" spans="3:5" x14ac:dyDescent="0.25">
      <c r="C1647"/>
      <c r="E1647"/>
    </row>
    <row r="1648" spans="3:5" x14ac:dyDescent="0.25">
      <c r="C1648"/>
      <c r="E1648"/>
    </row>
    <row r="1649" spans="3:5" x14ac:dyDescent="0.25">
      <c r="C1649"/>
      <c r="E1649"/>
    </row>
    <row r="1650" spans="3:5" x14ac:dyDescent="0.25">
      <c r="C1650"/>
      <c r="E1650"/>
    </row>
    <row r="1651" spans="3:5" x14ac:dyDescent="0.25">
      <c r="C1651"/>
      <c r="E1651"/>
    </row>
    <row r="1652" spans="3:5" x14ac:dyDescent="0.25">
      <c r="C1652"/>
      <c r="E1652"/>
    </row>
    <row r="1653" spans="3:5" x14ac:dyDescent="0.25">
      <c r="C1653"/>
      <c r="E1653"/>
    </row>
    <row r="1654" spans="3:5" x14ac:dyDescent="0.25">
      <c r="C1654"/>
      <c r="E1654"/>
    </row>
    <row r="1655" spans="3:5" x14ac:dyDescent="0.25">
      <c r="C1655"/>
      <c r="E1655"/>
    </row>
    <row r="1656" spans="3:5" x14ac:dyDescent="0.25">
      <c r="C1656"/>
      <c r="E1656"/>
    </row>
    <row r="1657" spans="3:5" x14ac:dyDescent="0.25">
      <c r="C1657"/>
      <c r="E1657"/>
    </row>
    <row r="1658" spans="3:5" x14ac:dyDescent="0.25">
      <c r="C1658"/>
      <c r="E1658"/>
    </row>
    <row r="1659" spans="3:5" x14ac:dyDescent="0.25">
      <c r="C1659"/>
      <c r="E1659"/>
    </row>
    <row r="1660" spans="3:5" x14ac:dyDescent="0.25">
      <c r="C1660"/>
      <c r="E1660"/>
    </row>
    <row r="1661" spans="3:5" x14ac:dyDescent="0.25">
      <c r="C1661"/>
      <c r="E1661"/>
    </row>
    <row r="1662" spans="3:5" x14ac:dyDescent="0.25">
      <c r="C1662"/>
      <c r="E1662"/>
    </row>
    <row r="1663" spans="3:5" x14ac:dyDescent="0.25">
      <c r="C1663"/>
      <c r="E1663"/>
    </row>
    <row r="1664" spans="3:5" x14ac:dyDescent="0.25">
      <c r="C1664"/>
      <c r="E1664"/>
    </row>
    <row r="1665" spans="3:5" x14ac:dyDescent="0.25">
      <c r="C1665"/>
      <c r="E1665"/>
    </row>
    <row r="1666" spans="3:5" x14ac:dyDescent="0.25">
      <c r="C1666"/>
      <c r="E1666"/>
    </row>
    <row r="1667" spans="3:5" x14ac:dyDescent="0.25">
      <c r="C1667"/>
      <c r="E1667"/>
    </row>
    <row r="1668" spans="3:5" x14ac:dyDescent="0.25">
      <c r="C1668"/>
      <c r="E1668"/>
    </row>
    <row r="1669" spans="3:5" x14ac:dyDescent="0.25">
      <c r="C1669"/>
      <c r="E1669"/>
    </row>
    <row r="1670" spans="3:5" x14ac:dyDescent="0.25">
      <c r="C1670"/>
      <c r="E1670"/>
    </row>
    <row r="1671" spans="3:5" x14ac:dyDescent="0.25">
      <c r="C1671"/>
      <c r="E1671"/>
    </row>
    <row r="1672" spans="3:5" x14ac:dyDescent="0.25">
      <c r="C1672"/>
      <c r="E1672"/>
    </row>
    <row r="1673" spans="3:5" x14ac:dyDescent="0.25">
      <c r="C1673"/>
      <c r="E1673"/>
    </row>
    <row r="1674" spans="3:5" x14ac:dyDescent="0.25">
      <c r="C1674"/>
      <c r="E1674"/>
    </row>
    <row r="1675" spans="3:5" x14ac:dyDescent="0.25">
      <c r="C1675"/>
      <c r="E1675"/>
    </row>
    <row r="1676" spans="3:5" x14ac:dyDescent="0.25">
      <c r="C1676"/>
      <c r="E1676"/>
    </row>
    <row r="1677" spans="3:5" x14ac:dyDescent="0.25">
      <c r="C1677"/>
      <c r="E1677"/>
    </row>
    <row r="1678" spans="3:5" x14ac:dyDescent="0.25">
      <c r="C1678"/>
      <c r="E1678"/>
    </row>
    <row r="1679" spans="3:5" x14ac:dyDescent="0.25">
      <c r="C1679"/>
      <c r="E1679"/>
    </row>
    <row r="1680" spans="3:5" x14ac:dyDescent="0.25">
      <c r="C1680"/>
      <c r="E1680"/>
    </row>
    <row r="1681" spans="3:5" x14ac:dyDescent="0.25">
      <c r="C1681"/>
      <c r="E1681"/>
    </row>
    <row r="1682" spans="3:5" x14ac:dyDescent="0.25">
      <c r="C1682"/>
      <c r="E1682"/>
    </row>
    <row r="1683" spans="3:5" x14ac:dyDescent="0.25">
      <c r="C1683"/>
      <c r="E1683"/>
    </row>
    <row r="1684" spans="3:5" x14ac:dyDescent="0.25">
      <c r="C1684"/>
      <c r="E1684"/>
    </row>
    <row r="1685" spans="3:5" x14ac:dyDescent="0.25">
      <c r="C1685"/>
      <c r="E1685"/>
    </row>
    <row r="1686" spans="3:5" x14ac:dyDescent="0.25">
      <c r="C1686"/>
      <c r="E1686"/>
    </row>
    <row r="1687" spans="3:5" x14ac:dyDescent="0.25">
      <c r="C1687"/>
      <c r="E1687"/>
    </row>
    <row r="1688" spans="3:5" x14ac:dyDescent="0.25">
      <c r="C1688"/>
      <c r="E1688"/>
    </row>
  </sheetData>
  <sortState ref="B2:H1688">
    <sortCondition ref="D2:D168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3"/>
  <sheetViews>
    <sheetView topLeftCell="D1" workbookViewId="0">
      <pane ySplit="1" topLeftCell="A228" activePane="bottomLeft" state="frozen"/>
      <selection pane="bottomLeft" activeCell="Q249" sqref="Q249"/>
    </sheetView>
  </sheetViews>
  <sheetFormatPr defaultRowHeight="15" x14ac:dyDescent="0.25"/>
  <cols>
    <col min="2" max="2" width="22.85546875" bestFit="1" customWidth="1"/>
    <col min="3" max="3" width="24.85546875" style="16" bestFit="1" customWidth="1"/>
    <col min="4" max="4" width="22.85546875" style="16" customWidth="1"/>
    <col min="5" max="5" width="18.85546875" bestFit="1" customWidth="1"/>
    <col min="6" max="6" width="23.5703125" style="6" bestFit="1" customWidth="1"/>
    <col min="7" max="7" width="21.7109375" style="6" bestFit="1" customWidth="1"/>
    <col min="8" max="8" width="19.28515625" bestFit="1" customWidth="1"/>
    <col min="9" max="9" width="22.7109375" style="3" bestFit="1" customWidth="1"/>
    <col min="10" max="10" width="21.7109375" style="6" bestFit="1" customWidth="1"/>
    <col min="11" max="11" width="14.28515625" bestFit="1" customWidth="1"/>
    <col min="13" max="13" width="14.7109375" bestFit="1" customWidth="1"/>
    <col min="14" max="14" width="24.85546875" bestFit="1" customWidth="1"/>
    <col min="15" max="15" width="10.5703125" style="5" bestFit="1" customWidth="1"/>
    <col min="16" max="16" width="13.7109375" style="5" bestFit="1" customWidth="1"/>
    <col min="17" max="17" width="9.28515625" style="5" bestFit="1" customWidth="1"/>
  </cols>
  <sheetData>
    <row r="1" spans="1:18" s="20" customFormat="1" ht="18" x14ac:dyDescent="0.35">
      <c r="A1" s="20" t="s">
        <v>26</v>
      </c>
      <c r="B1" s="20" t="s">
        <v>27</v>
      </c>
      <c r="C1" s="21" t="s">
        <v>2642</v>
      </c>
      <c r="D1" s="22" t="s">
        <v>2641</v>
      </c>
      <c r="E1" s="20" t="s">
        <v>2643</v>
      </c>
      <c r="F1" s="23" t="s">
        <v>2638</v>
      </c>
      <c r="G1" s="23" t="s">
        <v>2637</v>
      </c>
      <c r="H1" s="20" t="s">
        <v>2644</v>
      </c>
      <c r="I1" s="23" t="s">
        <v>2639</v>
      </c>
      <c r="J1" s="23" t="s">
        <v>2648</v>
      </c>
      <c r="K1" s="20" t="s">
        <v>2649</v>
      </c>
      <c r="M1" t="s">
        <v>2848</v>
      </c>
      <c r="N1" t="s">
        <v>2849</v>
      </c>
      <c r="O1" s="5" t="s">
        <v>3662</v>
      </c>
      <c r="P1" s="5" t="s">
        <v>3666</v>
      </c>
      <c r="Q1" s="5" t="s">
        <v>3667</v>
      </c>
      <c r="R1" s="20" t="s">
        <v>3665</v>
      </c>
    </row>
    <row r="2" spans="1:18" x14ac:dyDescent="0.25">
      <c r="A2">
        <v>149</v>
      </c>
      <c r="B2" s="1" t="s">
        <v>2131</v>
      </c>
      <c r="C2" s="31">
        <v>1</v>
      </c>
      <c r="D2" s="15">
        <f t="shared" ref="D2:D65" si="0">IF(C2="NA","NA",LOG10(C2))</f>
        <v>0</v>
      </c>
      <c r="E2" s="1" t="s">
        <v>2132</v>
      </c>
      <c r="F2" s="6">
        <f t="shared" ref="F2:F65" si="1">10^G2</f>
        <v>1</v>
      </c>
      <c r="G2" s="13">
        <v>0</v>
      </c>
      <c r="H2" s="1" t="s">
        <v>268</v>
      </c>
      <c r="I2" s="6">
        <f t="shared" ref="I2:I65" si="2">10^J2</f>
        <v>1072974.4982059898</v>
      </c>
      <c r="J2" s="6">
        <v>6.03058940004607</v>
      </c>
      <c r="K2">
        <v>1</v>
      </c>
      <c r="M2" t="s">
        <v>2850</v>
      </c>
      <c r="N2" t="s">
        <v>810</v>
      </c>
      <c r="O2" s="5">
        <v>4.4263007483984582</v>
      </c>
      <c r="P2" s="5">
        <f>IF(O2="nd", "nd", O2*1000)</f>
        <v>4426.3007483984584</v>
      </c>
      <c r="Q2" s="5">
        <f>IF(P2="nd","nd",LOG10(P2))</f>
        <v>3.6460409190653644</v>
      </c>
      <c r="R2">
        <v>273</v>
      </c>
    </row>
    <row r="3" spans="1:18" x14ac:dyDescent="0.25">
      <c r="A3">
        <v>149</v>
      </c>
      <c r="B3" s="1" t="s">
        <v>2133</v>
      </c>
      <c r="C3" s="31">
        <v>1</v>
      </c>
      <c r="D3" s="15">
        <f t="shared" si="0"/>
        <v>0</v>
      </c>
      <c r="E3" s="1" t="s">
        <v>2132</v>
      </c>
      <c r="F3" s="6">
        <f t="shared" si="1"/>
        <v>1</v>
      </c>
      <c r="G3" s="13">
        <v>0</v>
      </c>
      <c r="H3" s="1" t="s">
        <v>268</v>
      </c>
      <c r="I3" s="6">
        <f t="shared" si="2"/>
        <v>1072974.4982059898</v>
      </c>
      <c r="J3" s="6">
        <v>6.03058940004607</v>
      </c>
      <c r="K3">
        <v>1</v>
      </c>
      <c r="M3" t="s">
        <v>2851</v>
      </c>
      <c r="N3" t="s">
        <v>947</v>
      </c>
      <c r="O3" s="5">
        <v>2.2518161684806319</v>
      </c>
      <c r="P3" s="5">
        <f t="shared" ref="P3:P66" si="3">IF(O3="nd", "nd", O3*1000)</f>
        <v>2251.8161684806319</v>
      </c>
      <c r="Q3" s="5">
        <f t="shared" ref="Q3:Q66" si="4">IF(P3="nd","nd",LOG10(P3))</f>
        <v>3.3525329331272662</v>
      </c>
      <c r="R3">
        <v>163.30000000000001</v>
      </c>
    </row>
    <row r="4" spans="1:18" x14ac:dyDescent="0.25">
      <c r="A4">
        <v>149</v>
      </c>
      <c r="B4" s="1" t="s">
        <v>2134</v>
      </c>
      <c r="C4" s="15">
        <v>330.7122802734375</v>
      </c>
      <c r="D4" s="15">
        <f t="shared" si="0"/>
        <v>2.5194503217838862</v>
      </c>
      <c r="E4" s="1" t="s">
        <v>2132</v>
      </c>
      <c r="F4" s="6">
        <f t="shared" si="1"/>
        <v>1</v>
      </c>
      <c r="G4" s="13">
        <v>0</v>
      </c>
      <c r="H4" s="1" t="s">
        <v>268</v>
      </c>
      <c r="I4" s="6">
        <f t="shared" si="2"/>
        <v>1072974.4982059898</v>
      </c>
      <c r="J4" s="6">
        <v>6.03058940004607</v>
      </c>
      <c r="K4">
        <v>1</v>
      </c>
      <c r="M4" t="s">
        <v>2852</v>
      </c>
      <c r="N4" t="s">
        <v>1843</v>
      </c>
      <c r="O4" s="5">
        <v>2.3215210316928743</v>
      </c>
      <c r="P4" s="5">
        <f t="shared" si="3"/>
        <v>2321.5210316928742</v>
      </c>
      <c r="Q4" s="5">
        <f t="shared" si="4"/>
        <v>3.3657726224871318</v>
      </c>
      <c r="R4">
        <v>179.9</v>
      </c>
    </row>
    <row r="5" spans="1:18" x14ac:dyDescent="0.25">
      <c r="A5">
        <v>149</v>
      </c>
      <c r="B5" s="1" t="s">
        <v>2135</v>
      </c>
      <c r="C5" s="15">
        <v>44.729561805725098</v>
      </c>
      <c r="D5" s="15">
        <f t="shared" si="0"/>
        <v>1.6505946436167045</v>
      </c>
      <c r="E5" s="1" t="s">
        <v>2132</v>
      </c>
      <c r="F5" s="6">
        <f t="shared" si="1"/>
        <v>1</v>
      </c>
      <c r="G5" s="13">
        <v>0</v>
      </c>
      <c r="H5" s="1" t="s">
        <v>268</v>
      </c>
      <c r="I5" s="6">
        <f t="shared" si="2"/>
        <v>1072974.4982059898</v>
      </c>
      <c r="J5" s="6">
        <v>6.03058940004607</v>
      </c>
      <c r="K5">
        <v>1</v>
      </c>
      <c r="M5" t="s">
        <v>2853</v>
      </c>
      <c r="N5" t="s">
        <v>1047</v>
      </c>
      <c r="O5" s="5">
        <v>7.8013639542581164</v>
      </c>
      <c r="P5" s="5">
        <f t="shared" si="3"/>
        <v>7801.3639542581168</v>
      </c>
      <c r="Q5" s="5">
        <f t="shared" si="4"/>
        <v>3.892170539360007</v>
      </c>
      <c r="R5">
        <v>146.69999999999999</v>
      </c>
    </row>
    <row r="6" spans="1:18" x14ac:dyDescent="0.25">
      <c r="A6">
        <v>149</v>
      </c>
      <c r="B6" s="1" t="s">
        <v>2136</v>
      </c>
      <c r="C6" s="31">
        <v>1</v>
      </c>
      <c r="D6" s="15">
        <f t="shared" si="0"/>
        <v>0</v>
      </c>
      <c r="E6" s="1" t="s">
        <v>2132</v>
      </c>
      <c r="F6" s="6">
        <f t="shared" si="1"/>
        <v>1</v>
      </c>
      <c r="G6" s="13">
        <v>0</v>
      </c>
      <c r="H6" s="1" t="s">
        <v>268</v>
      </c>
      <c r="I6" s="6">
        <f t="shared" si="2"/>
        <v>1072974.4982059898</v>
      </c>
      <c r="J6" s="6">
        <v>6.03058940004607</v>
      </c>
      <c r="K6">
        <v>1</v>
      </c>
      <c r="M6" t="s">
        <v>2854</v>
      </c>
      <c r="N6" t="s">
        <v>2</v>
      </c>
      <c r="O6" s="5" t="s">
        <v>3663</v>
      </c>
      <c r="P6" s="5" t="str">
        <f t="shared" si="3"/>
        <v>nd</v>
      </c>
      <c r="Q6" s="5" t="str">
        <f t="shared" si="4"/>
        <v>nd</v>
      </c>
      <c r="R6">
        <v>112.6</v>
      </c>
    </row>
    <row r="7" spans="1:18" x14ac:dyDescent="0.25">
      <c r="A7">
        <v>149</v>
      </c>
      <c r="B7" s="1" t="s">
        <v>2137</v>
      </c>
      <c r="C7" s="31">
        <v>1</v>
      </c>
      <c r="D7" s="15">
        <f t="shared" si="0"/>
        <v>0</v>
      </c>
      <c r="E7" s="1" t="s">
        <v>2132</v>
      </c>
      <c r="F7" s="6">
        <f t="shared" si="1"/>
        <v>1</v>
      </c>
      <c r="G7" s="13">
        <v>0</v>
      </c>
      <c r="H7" s="1" t="s">
        <v>268</v>
      </c>
      <c r="I7" s="6">
        <f t="shared" si="2"/>
        <v>1072974.4982059898</v>
      </c>
      <c r="J7" s="6">
        <v>6.03058940004607</v>
      </c>
      <c r="K7">
        <v>1</v>
      </c>
      <c r="M7" t="s">
        <v>2855</v>
      </c>
      <c r="N7" t="s">
        <v>1137</v>
      </c>
      <c r="O7" s="5">
        <v>2.9801501246506299</v>
      </c>
      <c r="P7" s="5">
        <f t="shared" si="3"/>
        <v>2980.15012465063</v>
      </c>
      <c r="Q7" s="5">
        <f t="shared" si="4"/>
        <v>3.4742381421518127</v>
      </c>
      <c r="R7">
        <v>147.6</v>
      </c>
    </row>
    <row r="8" spans="1:18" x14ac:dyDescent="0.25">
      <c r="A8">
        <v>149</v>
      </c>
      <c r="B8" s="1" t="s">
        <v>2138</v>
      </c>
      <c r="C8" s="31">
        <v>1</v>
      </c>
      <c r="D8" s="15">
        <f t="shared" si="0"/>
        <v>0</v>
      </c>
      <c r="E8" s="1" t="s">
        <v>2132</v>
      </c>
      <c r="F8" s="6">
        <f t="shared" si="1"/>
        <v>1</v>
      </c>
      <c r="G8" s="13">
        <v>0</v>
      </c>
      <c r="H8" s="1" t="s">
        <v>268</v>
      </c>
      <c r="I8" s="6">
        <f t="shared" si="2"/>
        <v>1072974.4982059898</v>
      </c>
      <c r="J8" s="6">
        <v>6.03058940004607</v>
      </c>
      <c r="K8">
        <v>1</v>
      </c>
      <c r="M8" t="s">
        <v>2856</v>
      </c>
      <c r="N8" t="s">
        <v>1049</v>
      </c>
      <c r="O8" s="5">
        <v>12.630930388612859</v>
      </c>
      <c r="P8" s="5">
        <f t="shared" si="3"/>
        <v>12630.930388612858</v>
      </c>
      <c r="Q8" s="5">
        <f t="shared" si="4"/>
        <v>4.1014353416684495</v>
      </c>
      <c r="R8">
        <v>179.3</v>
      </c>
    </row>
    <row r="9" spans="1:18" x14ac:dyDescent="0.25">
      <c r="A9">
        <v>149</v>
      </c>
      <c r="B9" s="1" t="s">
        <v>2139</v>
      </c>
      <c r="C9" s="15">
        <v>25.2768874168396</v>
      </c>
      <c r="D9" s="15">
        <f t="shared" si="0"/>
        <v>1.4027235940994209</v>
      </c>
      <c r="E9" s="1" t="s">
        <v>2132</v>
      </c>
      <c r="F9" s="6">
        <f t="shared" si="1"/>
        <v>1</v>
      </c>
      <c r="G9" s="13">
        <v>0</v>
      </c>
      <c r="H9" s="1" t="s">
        <v>268</v>
      </c>
      <c r="I9" s="6">
        <f t="shared" si="2"/>
        <v>1072974.4982059898</v>
      </c>
      <c r="J9" s="6">
        <v>6.03058940004607</v>
      </c>
      <c r="K9">
        <v>1</v>
      </c>
      <c r="M9" t="s">
        <v>2857</v>
      </c>
      <c r="N9" t="s">
        <v>1055</v>
      </c>
      <c r="O9" s="5">
        <v>100.02714290366758</v>
      </c>
      <c r="P9" s="5">
        <f t="shared" si="3"/>
        <v>100027.14290366758</v>
      </c>
      <c r="Q9" s="5">
        <f t="shared" si="4"/>
        <v>5.0001178641377058</v>
      </c>
      <c r="R9">
        <v>179.1</v>
      </c>
    </row>
    <row r="10" spans="1:18" x14ac:dyDescent="0.25">
      <c r="A10">
        <v>149</v>
      </c>
      <c r="B10" s="1" t="s">
        <v>2140</v>
      </c>
      <c r="C10" s="31">
        <v>1</v>
      </c>
      <c r="D10" s="15">
        <f t="shared" si="0"/>
        <v>0</v>
      </c>
      <c r="E10" s="1" t="s">
        <v>2132</v>
      </c>
      <c r="F10" s="6">
        <f t="shared" si="1"/>
        <v>1</v>
      </c>
      <c r="G10" s="13">
        <v>0</v>
      </c>
      <c r="H10" s="1" t="s">
        <v>268</v>
      </c>
      <c r="I10" s="6">
        <f t="shared" si="2"/>
        <v>1072974.4982059898</v>
      </c>
      <c r="J10" s="6">
        <v>6.03058940004607</v>
      </c>
      <c r="K10">
        <v>1</v>
      </c>
      <c r="M10" t="s">
        <v>2858</v>
      </c>
      <c r="N10" t="s">
        <v>2859</v>
      </c>
      <c r="O10" s="5">
        <v>5.7532638850190656</v>
      </c>
      <c r="P10" s="5">
        <f t="shared" si="3"/>
        <v>5753.263885019066</v>
      </c>
      <c r="Q10" s="5">
        <f t="shared" si="4"/>
        <v>3.7599142942722104</v>
      </c>
      <c r="R10">
        <v>141.30000000000001</v>
      </c>
    </row>
    <row r="11" spans="1:18" x14ac:dyDescent="0.25">
      <c r="A11">
        <v>149</v>
      </c>
      <c r="B11" s="1" t="s">
        <v>2141</v>
      </c>
      <c r="C11" s="31">
        <v>1</v>
      </c>
      <c r="D11" s="15">
        <f t="shared" si="0"/>
        <v>0</v>
      </c>
      <c r="E11" s="1" t="s">
        <v>2132</v>
      </c>
      <c r="F11" s="6">
        <f t="shared" si="1"/>
        <v>1</v>
      </c>
      <c r="G11" s="13">
        <v>0</v>
      </c>
      <c r="H11" s="1" t="s">
        <v>268</v>
      </c>
      <c r="I11" s="6">
        <f t="shared" si="2"/>
        <v>1072974.4982059898</v>
      </c>
      <c r="J11" s="6">
        <v>6.03058940004607</v>
      </c>
      <c r="K11">
        <v>1</v>
      </c>
      <c r="M11" t="s">
        <v>2860</v>
      </c>
      <c r="N11" t="s">
        <v>1377</v>
      </c>
      <c r="O11" s="5">
        <v>45.019379918125765</v>
      </c>
      <c r="P11" s="5">
        <f t="shared" si="3"/>
        <v>45019.379918125764</v>
      </c>
      <c r="Q11" s="5">
        <f t="shared" si="4"/>
        <v>4.65339950887883</v>
      </c>
      <c r="R11">
        <v>148.6</v>
      </c>
    </row>
    <row r="12" spans="1:18" x14ac:dyDescent="0.25">
      <c r="A12">
        <v>149</v>
      </c>
      <c r="B12" s="1" t="s">
        <v>2142</v>
      </c>
      <c r="C12" s="33">
        <v>1</v>
      </c>
      <c r="D12" s="15">
        <f t="shared" si="0"/>
        <v>0</v>
      </c>
      <c r="E12" s="1" t="s">
        <v>2132</v>
      </c>
      <c r="F12" s="6">
        <f t="shared" si="1"/>
        <v>1</v>
      </c>
      <c r="G12" s="13">
        <v>0</v>
      </c>
      <c r="H12" s="1" t="s">
        <v>268</v>
      </c>
      <c r="I12" s="6">
        <f t="shared" si="2"/>
        <v>1072974.4982059898</v>
      </c>
      <c r="J12" s="6">
        <v>6.03058940004607</v>
      </c>
      <c r="K12">
        <v>1</v>
      </c>
      <c r="M12" t="s">
        <v>2861</v>
      </c>
      <c r="N12" t="s">
        <v>2862</v>
      </c>
      <c r="O12" s="5" t="s">
        <v>3663</v>
      </c>
      <c r="P12" s="5" t="str">
        <f t="shared" si="3"/>
        <v>nd</v>
      </c>
      <c r="Q12" s="5" t="str">
        <f t="shared" si="4"/>
        <v>nd</v>
      </c>
      <c r="R12">
        <v>1.9830000000000001</v>
      </c>
    </row>
    <row r="13" spans="1:18" x14ac:dyDescent="0.25">
      <c r="A13">
        <v>149</v>
      </c>
      <c r="B13" s="1" t="s">
        <v>2143</v>
      </c>
      <c r="C13" s="16">
        <v>114.11569595336914</v>
      </c>
      <c r="D13" s="15">
        <f t="shared" si="0"/>
        <v>2.0573453832185518</v>
      </c>
      <c r="E13" s="1" t="s">
        <v>2132</v>
      </c>
      <c r="F13" s="6">
        <f t="shared" si="1"/>
        <v>1</v>
      </c>
      <c r="G13" s="13">
        <v>0</v>
      </c>
      <c r="H13" s="1" t="s">
        <v>268</v>
      </c>
      <c r="I13" s="6">
        <f t="shared" si="2"/>
        <v>1072974.4982059898</v>
      </c>
      <c r="J13" s="6">
        <v>6.03058940004607</v>
      </c>
      <c r="K13">
        <v>1</v>
      </c>
      <c r="M13" t="s">
        <v>2863</v>
      </c>
      <c r="N13" t="s">
        <v>1751</v>
      </c>
      <c r="O13" s="5">
        <v>6.1973545308945388</v>
      </c>
      <c r="P13" s="5">
        <f t="shared" si="3"/>
        <v>6197.3545308945386</v>
      </c>
      <c r="Q13" s="5">
        <f t="shared" si="4"/>
        <v>3.7922063414630545</v>
      </c>
      <c r="R13">
        <v>95.25</v>
      </c>
    </row>
    <row r="14" spans="1:18" x14ac:dyDescent="0.25">
      <c r="A14">
        <v>149</v>
      </c>
      <c r="B14" s="1" t="s">
        <v>2144</v>
      </c>
      <c r="C14" s="16">
        <v>26533.681640625</v>
      </c>
      <c r="D14" s="15">
        <f t="shared" si="0"/>
        <v>4.4237975140334056</v>
      </c>
      <c r="E14" s="1" t="s">
        <v>2132</v>
      </c>
      <c r="F14" s="6">
        <f t="shared" si="1"/>
        <v>1</v>
      </c>
      <c r="G14" s="13">
        <v>0</v>
      </c>
      <c r="H14" s="1" t="s">
        <v>268</v>
      </c>
      <c r="I14" s="6">
        <f t="shared" si="2"/>
        <v>1072974.4982059898</v>
      </c>
      <c r="J14" s="6">
        <v>6.03058940004607</v>
      </c>
      <c r="K14">
        <v>1</v>
      </c>
      <c r="M14" t="s">
        <v>2864</v>
      </c>
      <c r="N14" t="s">
        <v>2797</v>
      </c>
      <c r="O14" s="5" t="s">
        <v>3663</v>
      </c>
      <c r="P14" s="5" t="str">
        <f t="shared" si="3"/>
        <v>nd</v>
      </c>
      <c r="Q14" s="5" t="str">
        <f t="shared" si="4"/>
        <v>nd</v>
      </c>
      <c r="R14">
        <v>207.2</v>
      </c>
    </row>
    <row r="15" spans="1:18" x14ac:dyDescent="0.25">
      <c r="A15">
        <v>149</v>
      </c>
      <c r="B15" s="1" t="s">
        <v>2145</v>
      </c>
      <c r="C15" s="16">
        <v>3355884.6875</v>
      </c>
      <c r="D15" s="15">
        <f t="shared" si="0"/>
        <v>6.5258070294978925</v>
      </c>
      <c r="E15" s="1" t="s">
        <v>2132</v>
      </c>
      <c r="F15" s="6">
        <f t="shared" si="1"/>
        <v>1</v>
      </c>
      <c r="G15" s="13">
        <v>0</v>
      </c>
      <c r="H15" s="1" t="s">
        <v>268</v>
      </c>
      <c r="I15" s="6">
        <f t="shared" si="2"/>
        <v>1072974.4982059898</v>
      </c>
      <c r="J15" s="6">
        <v>6.03058940004607</v>
      </c>
      <c r="K15">
        <v>1</v>
      </c>
      <c r="M15" t="s">
        <v>2865</v>
      </c>
      <c r="N15" t="s">
        <v>1814</v>
      </c>
      <c r="O15" s="5">
        <v>3.9059402933192837</v>
      </c>
      <c r="P15" s="5">
        <f t="shared" si="3"/>
        <v>3905.9402933192837</v>
      </c>
      <c r="Q15" s="5">
        <f t="shared" si="4"/>
        <v>3.5917256003240441</v>
      </c>
      <c r="R15">
        <v>176.6</v>
      </c>
    </row>
    <row r="16" spans="1:18" x14ac:dyDescent="0.25">
      <c r="A16">
        <v>149</v>
      </c>
      <c r="B16" s="1" t="s">
        <v>2146</v>
      </c>
      <c r="C16" s="33">
        <v>1</v>
      </c>
      <c r="D16" s="15">
        <f t="shared" si="0"/>
        <v>0</v>
      </c>
      <c r="E16" s="1" t="s">
        <v>2132</v>
      </c>
      <c r="F16" s="6">
        <f t="shared" si="1"/>
        <v>1</v>
      </c>
      <c r="G16" s="13">
        <v>0</v>
      </c>
      <c r="H16" s="1" t="s">
        <v>268</v>
      </c>
      <c r="I16" s="6">
        <f t="shared" si="2"/>
        <v>1072974.4982059898</v>
      </c>
      <c r="J16" s="6">
        <v>6.03058940004607</v>
      </c>
      <c r="K16">
        <v>1</v>
      </c>
      <c r="M16" t="s">
        <v>2866</v>
      </c>
      <c r="N16" t="s">
        <v>1058</v>
      </c>
      <c r="O16" s="5">
        <v>88.143078644477498</v>
      </c>
      <c r="P16" s="5">
        <f t="shared" si="3"/>
        <v>88143.0786444775</v>
      </c>
      <c r="Q16" s="5">
        <f t="shared" si="4"/>
        <v>4.9451882153928493</v>
      </c>
      <c r="R16">
        <v>202.7</v>
      </c>
    </row>
    <row r="17" spans="1:18" x14ac:dyDescent="0.25">
      <c r="A17">
        <v>149</v>
      </c>
      <c r="B17" s="1" t="s">
        <v>2147</v>
      </c>
      <c r="C17" s="33">
        <v>1</v>
      </c>
      <c r="D17" s="15">
        <f t="shared" si="0"/>
        <v>0</v>
      </c>
      <c r="E17" s="1" t="s">
        <v>2132</v>
      </c>
      <c r="F17" s="6">
        <f t="shared" si="1"/>
        <v>1</v>
      </c>
      <c r="G17" s="13">
        <v>0</v>
      </c>
      <c r="H17" s="1" t="s">
        <v>268</v>
      </c>
      <c r="I17" s="6">
        <f t="shared" si="2"/>
        <v>1072974.4982059898</v>
      </c>
      <c r="J17" s="6">
        <v>6.03058940004607</v>
      </c>
      <c r="K17">
        <v>1</v>
      </c>
      <c r="M17" t="s">
        <v>2867</v>
      </c>
      <c r="N17" t="s">
        <v>2868</v>
      </c>
      <c r="O17" s="5">
        <v>15.823356559488277</v>
      </c>
      <c r="P17" s="5">
        <f t="shared" si="3"/>
        <v>15823.356559488277</v>
      </c>
      <c r="Q17" s="5">
        <f t="shared" si="4"/>
        <v>4.1992986144739568</v>
      </c>
      <c r="R17">
        <v>72.66</v>
      </c>
    </row>
    <row r="18" spans="1:18" x14ac:dyDescent="0.25">
      <c r="A18">
        <v>149</v>
      </c>
      <c r="B18" s="1" t="s">
        <v>2148</v>
      </c>
      <c r="C18" s="16">
        <v>639.151611328125</v>
      </c>
      <c r="D18" s="15">
        <f t="shared" si="0"/>
        <v>2.8056038881321905</v>
      </c>
      <c r="E18" s="1" t="s">
        <v>2132</v>
      </c>
      <c r="F18" s="6">
        <f t="shared" si="1"/>
        <v>1</v>
      </c>
      <c r="G18" s="13">
        <v>0</v>
      </c>
      <c r="H18" s="1" t="s">
        <v>268</v>
      </c>
      <c r="I18" s="6">
        <f t="shared" si="2"/>
        <v>1072974.4982059898</v>
      </c>
      <c r="J18" s="6">
        <v>6.03058940004607</v>
      </c>
      <c r="K18">
        <v>1</v>
      </c>
      <c r="M18" t="s">
        <v>2869</v>
      </c>
      <c r="N18" t="s">
        <v>33</v>
      </c>
      <c r="O18" s="5" t="s">
        <v>3663</v>
      </c>
      <c r="P18" s="5" t="str">
        <f t="shared" si="3"/>
        <v>nd</v>
      </c>
      <c r="Q18" s="5" t="str">
        <f t="shared" si="4"/>
        <v>nd</v>
      </c>
      <c r="R18">
        <v>99.54</v>
      </c>
    </row>
    <row r="19" spans="1:18" x14ac:dyDescent="0.25">
      <c r="A19">
        <v>149</v>
      </c>
      <c r="B19" s="1" t="s">
        <v>2149</v>
      </c>
      <c r="C19" s="16">
        <v>124.3100643157959</v>
      </c>
      <c r="D19" s="15">
        <f t="shared" si="0"/>
        <v>2.0945062911506822</v>
      </c>
      <c r="E19" s="1" t="s">
        <v>2132</v>
      </c>
      <c r="F19" s="6">
        <f t="shared" si="1"/>
        <v>1</v>
      </c>
      <c r="G19" s="13">
        <v>0</v>
      </c>
      <c r="H19" s="1" t="s">
        <v>268</v>
      </c>
      <c r="I19" s="6">
        <f t="shared" si="2"/>
        <v>1072974.4982059898</v>
      </c>
      <c r="J19" s="6">
        <v>6.03058940004607</v>
      </c>
      <c r="K19">
        <v>1</v>
      </c>
      <c r="M19" t="s">
        <v>2870</v>
      </c>
      <c r="N19" t="s">
        <v>2871</v>
      </c>
      <c r="O19" s="5">
        <v>4651.499902581917</v>
      </c>
      <c r="P19" s="5">
        <f t="shared" si="3"/>
        <v>4651499.9025819171</v>
      </c>
      <c r="Q19" s="5">
        <f t="shared" si="4"/>
        <v>6.6675930161974177</v>
      </c>
      <c r="R19">
        <v>194.7</v>
      </c>
    </row>
    <row r="20" spans="1:18" x14ac:dyDescent="0.25">
      <c r="A20">
        <v>149</v>
      </c>
      <c r="B20" s="1" t="s">
        <v>2150</v>
      </c>
      <c r="C20" s="16">
        <v>3059.5458984375</v>
      </c>
      <c r="D20" s="15">
        <f t="shared" si="0"/>
        <v>3.4856569727438509</v>
      </c>
      <c r="E20" s="1" t="s">
        <v>2132</v>
      </c>
      <c r="F20" s="6">
        <f t="shared" si="1"/>
        <v>1</v>
      </c>
      <c r="G20" s="13">
        <v>0</v>
      </c>
      <c r="H20" s="1" t="s">
        <v>268</v>
      </c>
      <c r="I20" s="6">
        <f t="shared" si="2"/>
        <v>1072974.4982059898</v>
      </c>
      <c r="J20" s="6">
        <v>6.03058940004607</v>
      </c>
      <c r="K20">
        <v>1</v>
      </c>
      <c r="M20" t="s">
        <v>2872</v>
      </c>
      <c r="N20" t="s">
        <v>2873</v>
      </c>
      <c r="O20" s="5">
        <v>17.69544209975319</v>
      </c>
      <c r="P20" s="5">
        <f t="shared" si="3"/>
        <v>17695.442099753189</v>
      </c>
      <c r="Q20" s="5">
        <f t="shared" si="4"/>
        <v>4.2478614174445584</v>
      </c>
      <c r="R20">
        <v>175.9</v>
      </c>
    </row>
    <row r="21" spans="1:18" x14ac:dyDescent="0.25">
      <c r="A21">
        <v>149</v>
      </c>
      <c r="B21" s="1" t="s">
        <v>2151</v>
      </c>
      <c r="C21" s="16">
        <v>185.83467074375989</v>
      </c>
      <c r="D21" s="15">
        <f t="shared" si="0"/>
        <v>2.2691267425317192</v>
      </c>
      <c r="E21" s="1" t="s">
        <v>2132</v>
      </c>
      <c r="F21" s="6">
        <f t="shared" si="1"/>
        <v>1</v>
      </c>
      <c r="G21" s="13">
        <v>0</v>
      </c>
      <c r="H21" s="1" t="s">
        <v>268</v>
      </c>
      <c r="I21" s="6">
        <f t="shared" si="2"/>
        <v>1072974.4982059898</v>
      </c>
      <c r="J21" s="6">
        <v>6.03058940004607</v>
      </c>
      <c r="K21">
        <v>1</v>
      </c>
      <c r="M21" t="s">
        <v>2874</v>
      </c>
      <c r="N21" t="s">
        <v>2875</v>
      </c>
      <c r="O21" s="5">
        <v>5.2793853747341464</v>
      </c>
      <c r="P21" s="5">
        <f t="shared" si="3"/>
        <v>5279.3853747341464</v>
      </c>
      <c r="Q21" s="5">
        <f t="shared" si="4"/>
        <v>3.7225833649772451</v>
      </c>
      <c r="R21">
        <v>268.10000000000002</v>
      </c>
    </row>
    <row r="22" spans="1:18" x14ac:dyDescent="0.25">
      <c r="A22">
        <v>149</v>
      </c>
      <c r="B22" s="1" t="s">
        <v>2152</v>
      </c>
      <c r="C22" s="33">
        <v>1</v>
      </c>
      <c r="D22" s="15">
        <f t="shared" si="0"/>
        <v>0</v>
      </c>
      <c r="E22" s="1" t="s">
        <v>2132</v>
      </c>
      <c r="F22" s="6">
        <f t="shared" si="1"/>
        <v>1</v>
      </c>
      <c r="G22" s="13">
        <v>0</v>
      </c>
      <c r="H22" s="1" t="s">
        <v>268</v>
      </c>
      <c r="I22" s="6">
        <f t="shared" si="2"/>
        <v>1072974.4982059898</v>
      </c>
      <c r="J22" s="6">
        <v>6.03058940004607</v>
      </c>
      <c r="K22">
        <v>1</v>
      </c>
      <c r="M22" t="s">
        <v>2876</v>
      </c>
      <c r="N22" t="s">
        <v>2877</v>
      </c>
      <c r="O22" s="5">
        <v>7.7074629585505621</v>
      </c>
      <c r="P22" s="5">
        <f t="shared" si="3"/>
        <v>7707.4629585505618</v>
      </c>
      <c r="Q22" s="5">
        <f t="shared" si="4"/>
        <v>3.8869114462190781</v>
      </c>
      <c r="R22">
        <v>184.3</v>
      </c>
    </row>
    <row r="23" spans="1:18" x14ac:dyDescent="0.25">
      <c r="A23">
        <v>149</v>
      </c>
      <c r="B23" s="1" t="s">
        <v>2153</v>
      </c>
      <c r="C23" s="16">
        <v>115512.578125</v>
      </c>
      <c r="D23" s="15">
        <f t="shared" si="0"/>
        <v>5.0626292769801848</v>
      </c>
      <c r="E23" s="1" t="s">
        <v>2132</v>
      </c>
      <c r="F23" s="6">
        <f t="shared" si="1"/>
        <v>1</v>
      </c>
      <c r="G23" s="13">
        <v>0</v>
      </c>
      <c r="H23" s="1" t="s">
        <v>268</v>
      </c>
      <c r="I23" s="6">
        <f t="shared" si="2"/>
        <v>1072974.4982059898</v>
      </c>
      <c r="J23" s="6">
        <v>6.03058940004607</v>
      </c>
      <c r="K23">
        <v>1</v>
      </c>
      <c r="M23" t="s">
        <v>2878</v>
      </c>
      <c r="N23" t="s">
        <v>361</v>
      </c>
      <c r="O23" s="5">
        <v>2.456677435494683</v>
      </c>
      <c r="P23" s="5">
        <f t="shared" si="3"/>
        <v>2456.6774354946829</v>
      </c>
      <c r="Q23" s="5">
        <f t="shared" si="4"/>
        <v>3.3903481368703252</v>
      </c>
      <c r="R23">
        <v>231.2</v>
      </c>
    </row>
    <row r="24" spans="1:18" x14ac:dyDescent="0.25">
      <c r="A24">
        <v>149</v>
      </c>
      <c r="B24" s="1" t="s">
        <v>2154</v>
      </c>
      <c r="C24" s="33">
        <v>1</v>
      </c>
      <c r="D24" s="15">
        <f t="shared" si="0"/>
        <v>0</v>
      </c>
      <c r="E24" s="1" t="s">
        <v>2132</v>
      </c>
      <c r="F24" s="6">
        <f t="shared" si="1"/>
        <v>1</v>
      </c>
      <c r="G24" s="13">
        <v>0</v>
      </c>
      <c r="H24" s="1" t="s">
        <v>268</v>
      </c>
      <c r="I24" s="6">
        <f t="shared" si="2"/>
        <v>1072974.4982059898</v>
      </c>
      <c r="J24" s="6">
        <v>6.03058940004607</v>
      </c>
      <c r="K24">
        <v>1</v>
      </c>
      <c r="M24" t="s">
        <v>2879</v>
      </c>
      <c r="N24" t="s">
        <v>1399</v>
      </c>
      <c r="O24" s="5">
        <v>3.026077989761645</v>
      </c>
      <c r="P24" s="5">
        <f t="shared" si="3"/>
        <v>3026.0779897616449</v>
      </c>
      <c r="Q24" s="5">
        <f t="shared" si="4"/>
        <v>3.4808801167098573</v>
      </c>
      <c r="R24">
        <v>390.1</v>
      </c>
    </row>
    <row r="25" spans="1:18" x14ac:dyDescent="0.25">
      <c r="A25">
        <v>149</v>
      </c>
      <c r="B25" s="1" t="s">
        <v>2155</v>
      </c>
      <c r="C25" s="33">
        <v>1</v>
      </c>
      <c r="D25" s="15">
        <f t="shared" si="0"/>
        <v>0</v>
      </c>
      <c r="E25" s="1" t="s">
        <v>2132</v>
      </c>
      <c r="F25" s="6">
        <f t="shared" si="1"/>
        <v>1</v>
      </c>
      <c r="G25" s="13">
        <v>0</v>
      </c>
      <c r="H25" s="1" t="s">
        <v>268</v>
      </c>
      <c r="I25" s="6">
        <f t="shared" si="2"/>
        <v>1072974.4982059898</v>
      </c>
      <c r="J25" s="6">
        <v>6.03058940004607</v>
      </c>
      <c r="K25">
        <v>1</v>
      </c>
      <c r="M25" t="s">
        <v>2880</v>
      </c>
      <c r="N25" t="s">
        <v>1621</v>
      </c>
      <c r="O25" s="5">
        <v>9.5617679807045732</v>
      </c>
      <c r="P25" s="5">
        <f t="shared" si="3"/>
        <v>9561.7679807045733</v>
      </c>
      <c r="Q25" s="5">
        <f t="shared" si="4"/>
        <v>3.9805382011959729</v>
      </c>
      <c r="R25">
        <v>151.4</v>
      </c>
    </row>
    <row r="26" spans="1:18" x14ac:dyDescent="0.25">
      <c r="A26">
        <v>149</v>
      </c>
      <c r="B26" s="1" t="s">
        <v>2156</v>
      </c>
      <c r="C26" s="16">
        <v>235.10980606079102</v>
      </c>
      <c r="D26" s="15">
        <f t="shared" si="0"/>
        <v>2.3712707432435156</v>
      </c>
      <c r="E26" s="1" t="s">
        <v>2132</v>
      </c>
      <c r="F26" s="6">
        <f t="shared" si="1"/>
        <v>1</v>
      </c>
      <c r="G26" s="13">
        <v>0</v>
      </c>
      <c r="H26" s="1" t="s">
        <v>268</v>
      </c>
      <c r="I26" s="6">
        <f t="shared" si="2"/>
        <v>1072974.4982059898</v>
      </c>
      <c r="J26" s="6">
        <v>6.03058940004607</v>
      </c>
      <c r="K26">
        <v>1</v>
      </c>
      <c r="M26" t="s">
        <v>2881</v>
      </c>
      <c r="N26" t="s">
        <v>298</v>
      </c>
      <c r="O26" s="5">
        <v>5.9228363458163029</v>
      </c>
      <c r="P26" s="5">
        <f t="shared" si="3"/>
        <v>5922.836345816303</v>
      </c>
      <c r="Q26" s="5">
        <f t="shared" si="4"/>
        <v>3.7725297327944407</v>
      </c>
      <c r="R26">
        <v>250.9</v>
      </c>
    </row>
    <row r="27" spans="1:18" x14ac:dyDescent="0.25">
      <c r="A27">
        <v>149</v>
      </c>
      <c r="B27" s="1" t="s">
        <v>2157</v>
      </c>
      <c r="C27" s="16">
        <v>3827.51708984375</v>
      </c>
      <c r="D27" s="15">
        <f t="shared" si="0"/>
        <v>3.5829171384972138</v>
      </c>
      <c r="E27" s="1" t="s">
        <v>2132</v>
      </c>
      <c r="F27" s="6">
        <f t="shared" si="1"/>
        <v>1</v>
      </c>
      <c r="G27" s="13">
        <v>0</v>
      </c>
      <c r="H27" s="1" t="s">
        <v>268</v>
      </c>
      <c r="I27" s="6">
        <f t="shared" si="2"/>
        <v>1072974.4982059898</v>
      </c>
      <c r="J27" s="6">
        <v>6.03058940004607</v>
      </c>
      <c r="K27">
        <v>1</v>
      </c>
      <c r="M27" t="s">
        <v>2882</v>
      </c>
      <c r="N27" t="s">
        <v>2883</v>
      </c>
      <c r="O27" s="5">
        <v>0.6753157153773035</v>
      </c>
      <c r="P27" s="5">
        <f t="shared" si="3"/>
        <v>675.31571537730349</v>
      </c>
      <c r="Q27" s="5">
        <f t="shared" si="4"/>
        <v>2.8295068563723804</v>
      </c>
      <c r="R27">
        <v>197.9</v>
      </c>
    </row>
    <row r="28" spans="1:18" x14ac:dyDescent="0.25">
      <c r="A28">
        <v>149</v>
      </c>
      <c r="B28" s="1" t="s">
        <v>2158</v>
      </c>
      <c r="C28" s="33">
        <v>1</v>
      </c>
      <c r="D28" s="15">
        <f t="shared" si="0"/>
        <v>0</v>
      </c>
      <c r="E28" s="1" t="s">
        <v>2132</v>
      </c>
      <c r="F28" s="6">
        <f t="shared" si="1"/>
        <v>1</v>
      </c>
      <c r="G28" s="13">
        <v>0</v>
      </c>
      <c r="H28" s="1" t="s">
        <v>268</v>
      </c>
      <c r="I28" s="6">
        <f t="shared" si="2"/>
        <v>1072974.4982059898</v>
      </c>
      <c r="J28" s="6">
        <v>6.03058940004607</v>
      </c>
      <c r="K28">
        <v>1</v>
      </c>
      <c r="M28" t="s">
        <v>2884</v>
      </c>
      <c r="N28" t="s">
        <v>2885</v>
      </c>
      <c r="O28" s="5">
        <v>4.6262226334718353</v>
      </c>
      <c r="P28" s="5">
        <f t="shared" si="3"/>
        <v>4626.2226334718353</v>
      </c>
      <c r="Q28" s="5">
        <f t="shared" si="4"/>
        <v>3.665226529031604</v>
      </c>
      <c r="R28">
        <v>184.8</v>
      </c>
    </row>
    <row r="29" spans="1:18" x14ac:dyDescent="0.25">
      <c r="A29">
        <v>149</v>
      </c>
      <c r="B29" s="1" t="s">
        <v>2159</v>
      </c>
      <c r="C29" s="16">
        <v>44127.8759765625</v>
      </c>
      <c r="D29" s="15">
        <f t="shared" si="0"/>
        <v>4.6447130238927326</v>
      </c>
      <c r="E29" s="1" t="s">
        <v>2132</v>
      </c>
      <c r="F29" s="6">
        <f t="shared" si="1"/>
        <v>1</v>
      </c>
      <c r="G29" s="13">
        <v>0</v>
      </c>
      <c r="H29" s="1" t="s">
        <v>268</v>
      </c>
      <c r="I29" s="6">
        <f t="shared" si="2"/>
        <v>1072974.4982059898</v>
      </c>
      <c r="J29" s="6">
        <v>6.03058940004607</v>
      </c>
      <c r="K29">
        <v>1</v>
      </c>
      <c r="M29" t="s">
        <v>2886</v>
      </c>
      <c r="N29" t="s">
        <v>2887</v>
      </c>
      <c r="O29" s="5">
        <v>172.67886337054676</v>
      </c>
      <c r="P29" s="5">
        <f t="shared" si="3"/>
        <v>172678.86337054675</v>
      </c>
      <c r="Q29" s="5">
        <f t="shared" si="4"/>
        <v>5.2372391813235621</v>
      </c>
      <c r="R29">
        <v>103.3</v>
      </c>
    </row>
    <row r="30" spans="1:18" x14ac:dyDescent="0.25">
      <c r="A30">
        <v>149</v>
      </c>
      <c r="B30" s="1" t="s">
        <v>2160</v>
      </c>
      <c r="C30" s="18">
        <v>21.8392014503479</v>
      </c>
      <c r="D30" s="15">
        <f t="shared" si="0"/>
        <v>1.3392367543601802</v>
      </c>
      <c r="E30" s="1" t="s">
        <v>2132</v>
      </c>
      <c r="F30" s="6">
        <f t="shared" si="1"/>
        <v>1</v>
      </c>
      <c r="G30" s="13">
        <v>0</v>
      </c>
      <c r="H30" s="1" t="s">
        <v>268</v>
      </c>
      <c r="I30" s="6">
        <f t="shared" si="2"/>
        <v>1072974.4982059898</v>
      </c>
      <c r="J30" s="6">
        <v>6.03058940004607</v>
      </c>
      <c r="K30">
        <v>1</v>
      </c>
      <c r="M30" t="s">
        <v>2888</v>
      </c>
      <c r="N30" t="s">
        <v>2889</v>
      </c>
      <c r="O30" s="5">
        <v>8.9972591555225794</v>
      </c>
      <c r="P30" s="5">
        <f t="shared" si="3"/>
        <v>8997.259155522579</v>
      </c>
      <c r="Q30" s="5">
        <f t="shared" si="4"/>
        <v>3.9541102300037489</v>
      </c>
      <c r="R30">
        <v>128.5</v>
      </c>
    </row>
    <row r="31" spans="1:18" x14ac:dyDescent="0.25">
      <c r="A31">
        <v>149</v>
      </c>
      <c r="B31" s="1" t="s">
        <v>2161</v>
      </c>
      <c r="C31" s="16">
        <v>1</v>
      </c>
      <c r="D31" s="15">
        <f t="shared" si="0"/>
        <v>0</v>
      </c>
      <c r="E31" s="1" t="s">
        <v>2132</v>
      </c>
      <c r="F31" s="6">
        <f t="shared" si="1"/>
        <v>1</v>
      </c>
      <c r="G31" s="13">
        <v>0</v>
      </c>
      <c r="H31" s="1" t="s">
        <v>268</v>
      </c>
      <c r="I31" s="6">
        <f t="shared" si="2"/>
        <v>1072974.4982059898</v>
      </c>
      <c r="J31" s="6">
        <v>6.03058940004607</v>
      </c>
      <c r="K31">
        <v>1</v>
      </c>
      <c r="M31" t="s">
        <v>2890</v>
      </c>
      <c r="N31" t="s">
        <v>2891</v>
      </c>
      <c r="O31" s="5">
        <v>7.5909111746681663</v>
      </c>
      <c r="P31" s="5">
        <f t="shared" si="3"/>
        <v>7590.9111746681665</v>
      </c>
      <c r="Q31" s="5">
        <f t="shared" si="4"/>
        <v>3.8802939095423157</v>
      </c>
      <c r="R31">
        <v>156.69999999999999</v>
      </c>
    </row>
    <row r="32" spans="1:18" x14ac:dyDescent="0.25">
      <c r="A32" s="11">
        <v>149</v>
      </c>
      <c r="B32" s="12" t="s">
        <v>2162</v>
      </c>
      <c r="C32" s="16">
        <v>1</v>
      </c>
      <c r="D32" s="15">
        <f t="shared" si="0"/>
        <v>0</v>
      </c>
      <c r="E32" s="12" t="s">
        <v>2132</v>
      </c>
      <c r="F32" s="6">
        <f t="shared" si="1"/>
        <v>1</v>
      </c>
      <c r="G32" s="13">
        <v>0</v>
      </c>
      <c r="H32" s="12" t="s">
        <v>268</v>
      </c>
      <c r="I32" s="6">
        <f t="shared" si="2"/>
        <v>1072974.4982059898</v>
      </c>
      <c r="J32" s="6">
        <v>6.03058940004607</v>
      </c>
      <c r="K32">
        <v>1</v>
      </c>
      <c r="M32" t="s">
        <v>2892</v>
      </c>
      <c r="N32" t="s">
        <v>2893</v>
      </c>
      <c r="O32" s="5">
        <v>18.551089947243334</v>
      </c>
      <c r="P32" s="5">
        <f t="shared" si="3"/>
        <v>18551.089947243334</v>
      </c>
      <c r="Q32" s="5">
        <f t="shared" si="4"/>
        <v>4.2683694311568479</v>
      </c>
      <c r="R32">
        <v>173.4</v>
      </c>
    </row>
    <row r="33" spans="1:18" x14ac:dyDescent="0.25">
      <c r="A33" s="11">
        <v>149</v>
      </c>
      <c r="B33" s="12" t="s">
        <v>2163</v>
      </c>
      <c r="C33" s="16">
        <v>20553.55224609375</v>
      </c>
      <c r="D33" s="15">
        <f t="shared" si="0"/>
        <v>4.3128868912999661</v>
      </c>
      <c r="E33" s="12" t="s">
        <v>2132</v>
      </c>
      <c r="F33" s="6">
        <f t="shared" si="1"/>
        <v>1</v>
      </c>
      <c r="G33" s="13">
        <v>0</v>
      </c>
      <c r="H33" s="12" t="s">
        <v>268</v>
      </c>
      <c r="I33" s="6">
        <f t="shared" si="2"/>
        <v>1072974.4982059898</v>
      </c>
      <c r="J33" s="6">
        <v>6.03058940004607</v>
      </c>
      <c r="K33">
        <v>1</v>
      </c>
      <c r="M33" t="s">
        <v>2894</v>
      </c>
      <c r="N33" t="s">
        <v>2895</v>
      </c>
      <c r="O33" s="5">
        <v>30.907486690406508</v>
      </c>
      <c r="P33" s="5">
        <f t="shared" si="3"/>
        <v>30907.486690406509</v>
      </c>
      <c r="Q33" s="5">
        <f t="shared" si="4"/>
        <v>4.4900636908974656</v>
      </c>
      <c r="R33">
        <v>314.60000000000002</v>
      </c>
    </row>
    <row r="34" spans="1:18" x14ac:dyDescent="0.25">
      <c r="A34">
        <v>149</v>
      </c>
      <c r="B34" s="1" t="s">
        <v>2164</v>
      </c>
      <c r="C34" s="16">
        <v>1</v>
      </c>
      <c r="D34" s="15">
        <f t="shared" si="0"/>
        <v>0</v>
      </c>
      <c r="E34" s="1" t="s">
        <v>2132</v>
      </c>
      <c r="F34" s="6">
        <f t="shared" si="1"/>
        <v>1</v>
      </c>
      <c r="G34" s="13">
        <v>0</v>
      </c>
      <c r="H34" s="1" t="s">
        <v>268</v>
      </c>
      <c r="I34" s="6">
        <f t="shared" si="2"/>
        <v>1072974.4982059898</v>
      </c>
      <c r="J34" s="6">
        <v>6.03058940004607</v>
      </c>
      <c r="K34">
        <v>1</v>
      </c>
      <c r="M34" t="s">
        <v>2896</v>
      </c>
      <c r="N34" t="s">
        <v>2897</v>
      </c>
      <c r="O34" s="5">
        <v>2150.6238956442216</v>
      </c>
      <c r="P34" s="5">
        <f t="shared" si="3"/>
        <v>2150623.8956442215</v>
      </c>
      <c r="Q34" s="5">
        <f t="shared" si="4"/>
        <v>6.3325644669527446</v>
      </c>
      <c r="R34">
        <v>439.9</v>
      </c>
    </row>
    <row r="35" spans="1:18" x14ac:dyDescent="0.25">
      <c r="A35">
        <v>149</v>
      </c>
      <c r="B35" s="1" t="s">
        <v>2165</v>
      </c>
      <c r="C35" s="16">
        <v>1</v>
      </c>
      <c r="D35" s="15">
        <f t="shared" si="0"/>
        <v>0</v>
      </c>
      <c r="E35" s="1" t="s">
        <v>2132</v>
      </c>
      <c r="F35" s="6">
        <f t="shared" si="1"/>
        <v>1</v>
      </c>
      <c r="G35" s="13">
        <v>0</v>
      </c>
      <c r="H35" s="1" t="s">
        <v>268</v>
      </c>
      <c r="I35" s="6">
        <f t="shared" si="2"/>
        <v>1072974.4982059898</v>
      </c>
      <c r="J35" s="6">
        <v>6.03058940004607</v>
      </c>
      <c r="K35">
        <v>1</v>
      </c>
      <c r="M35" t="s">
        <v>2898</v>
      </c>
      <c r="N35" t="s">
        <v>2899</v>
      </c>
      <c r="O35" s="5">
        <v>752.91350996321842</v>
      </c>
      <c r="P35" s="5">
        <f t="shared" si="3"/>
        <v>752913.50996321847</v>
      </c>
      <c r="Q35" s="5">
        <f t="shared" si="4"/>
        <v>5.8767450900080256</v>
      </c>
      <c r="R35">
        <v>52.68</v>
      </c>
    </row>
    <row r="36" spans="1:18" x14ac:dyDescent="0.25">
      <c r="A36">
        <v>149</v>
      </c>
      <c r="B36" s="1" t="s">
        <v>2166</v>
      </c>
      <c r="C36" s="15">
        <v>1</v>
      </c>
      <c r="D36" s="15">
        <f t="shared" si="0"/>
        <v>0</v>
      </c>
      <c r="E36" s="1" t="s">
        <v>2132</v>
      </c>
      <c r="F36" s="6">
        <f t="shared" si="1"/>
        <v>1</v>
      </c>
      <c r="G36" s="13">
        <v>0</v>
      </c>
      <c r="H36" s="1" t="s">
        <v>268</v>
      </c>
      <c r="I36" s="6">
        <f t="shared" si="2"/>
        <v>1072974.4982059898</v>
      </c>
      <c r="J36" s="6">
        <v>6.03058940004607</v>
      </c>
      <c r="K36">
        <v>1</v>
      </c>
      <c r="M36" t="s">
        <v>2900</v>
      </c>
      <c r="N36" t="s">
        <v>2901</v>
      </c>
      <c r="O36" s="5">
        <v>88.5636205867917</v>
      </c>
      <c r="P36" s="5">
        <f t="shared" si="3"/>
        <v>88563.620586791701</v>
      </c>
      <c r="Q36" s="5">
        <f t="shared" si="4"/>
        <v>4.9472553627117195</v>
      </c>
      <c r="R36">
        <v>238</v>
      </c>
    </row>
    <row r="37" spans="1:18" x14ac:dyDescent="0.25">
      <c r="A37">
        <v>149</v>
      </c>
      <c r="B37" s="1" t="s">
        <v>2167</v>
      </c>
      <c r="C37" s="15">
        <v>1</v>
      </c>
      <c r="D37" s="15">
        <f t="shared" si="0"/>
        <v>0</v>
      </c>
      <c r="E37" s="1" t="s">
        <v>2132</v>
      </c>
      <c r="F37" s="6">
        <f t="shared" si="1"/>
        <v>1</v>
      </c>
      <c r="G37" s="13">
        <v>0</v>
      </c>
      <c r="H37" s="1" t="s">
        <v>268</v>
      </c>
      <c r="I37" s="6">
        <f t="shared" si="2"/>
        <v>1072974.4982059898</v>
      </c>
      <c r="J37" s="6">
        <v>6.03058940004607</v>
      </c>
      <c r="K37">
        <v>1</v>
      </c>
      <c r="M37" t="s">
        <v>2902</v>
      </c>
      <c r="N37" t="s">
        <v>2903</v>
      </c>
      <c r="O37" s="5">
        <v>160.71211387712268</v>
      </c>
      <c r="P37" s="5">
        <f t="shared" si="3"/>
        <v>160712.11387712267</v>
      </c>
      <c r="Q37" s="5">
        <f t="shared" si="4"/>
        <v>5.206048613488341</v>
      </c>
      <c r="R37">
        <v>21.62</v>
      </c>
    </row>
    <row r="38" spans="1:18" x14ac:dyDescent="0.25">
      <c r="A38">
        <v>149</v>
      </c>
      <c r="B38" s="1" t="s">
        <v>2168</v>
      </c>
      <c r="C38" s="15">
        <v>1</v>
      </c>
      <c r="D38" s="15">
        <f t="shared" si="0"/>
        <v>0</v>
      </c>
      <c r="E38" s="1" t="s">
        <v>2132</v>
      </c>
      <c r="F38" s="6">
        <f t="shared" si="1"/>
        <v>1</v>
      </c>
      <c r="G38" s="13">
        <v>0</v>
      </c>
      <c r="H38" s="1" t="s">
        <v>268</v>
      </c>
      <c r="I38" s="6">
        <f t="shared" si="2"/>
        <v>1072974.4982059898</v>
      </c>
      <c r="J38" s="6">
        <v>6.03058940004607</v>
      </c>
      <c r="K38">
        <v>1</v>
      </c>
      <c r="M38" t="s">
        <v>2904</v>
      </c>
      <c r="N38" t="s">
        <v>2905</v>
      </c>
      <c r="O38" s="5" t="s">
        <v>3663</v>
      </c>
      <c r="P38" s="5" t="str">
        <f t="shared" si="3"/>
        <v>nd</v>
      </c>
      <c r="Q38" s="5" t="str">
        <f t="shared" si="4"/>
        <v>nd</v>
      </c>
      <c r="R38">
        <v>12.39</v>
      </c>
    </row>
    <row r="39" spans="1:18" x14ac:dyDescent="0.25">
      <c r="A39">
        <v>149</v>
      </c>
      <c r="B39" s="1" t="s">
        <v>2169</v>
      </c>
      <c r="C39" s="15">
        <v>1</v>
      </c>
      <c r="D39" s="15">
        <f t="shared" si="0"/>
        <v>0</v>
      </c>
      <c r="E39" s="1" t="s">
        <v>2132</v>
      </c>
      <c r="F39" s="6">
        <f t="shared" si="1"/>
        <v>1</v>
      </c>
      <c r="G39" s="13">
        <v>0</v>
      </c>
      <c r="H39" s="1" t="s">
        <v>268</v>
      </c>
      <c r="I39" s="6">
        <f t="shared" si="2"/>
        <v>1072974.4982059898</v>
      </c>
      <c r="J39" s="6">
        <v>6.03058940004607</v>
      </c>
      <c r="K39">
        <v>1</v>
      </c>
      <c r="M39" t="s">
        <v>2906</v>
      </c>
      <c r="N39" t="s">
        <v>2907</v>
      </c>
      <c r="O39" s="5">
        <v>253.59832335858164</v>
      </c>
      <c r="P39" s="5">
        <f t="shared" si="3"/>
        <v>253598.32335858163</v>
      </c>
      <c r="Q39" s="5">
        <f t="shared" si="4"/>
        <v>5.4041463779221433</v>
      </c>
      <c r="R39">
        <v>7.883</v>
      </c>
    </row>
    <row r="40" spans="1:18" x14ac:dyDescent="0.25">
      <c r="A40">
        <v>149</v>
      </c>
      <c r="B40" s="1" t="s">
        <v>2170</v>
      </c>
      <c r="C40" s="15">
        <v>1</v>
      </c>
      <c r="D40" s="15">
        <f t="shared" si="0"/>
        <v>0</v>
      </c>
      <c r="E40" s="1" t="s">
        <v>2132</v>
      </c>
      <c r="F40" s="6">
        <f t="shared" si="1"/>
        <v>1</v>
      </c>
      <c r="G40" s="13">
        <v>0</v>
      </c>
      <c r="H40" s="1" t="s">
        <v>268</v>
      </c>
      <c r="I40" s="6">
        <f t="shared" si="2"/>
        <v>1072974.4982059898</v>
      </c>
      <c r="J40" s="6">
        <v>6.03058940004607</v>
      </c>
      <c r="K40">
        <v>1</v>
      </c>
      <c r="M40" t="s">
        <v>2908</v>
      </c>
      <c r="N40" t="s">
        <v>2909</v>
      </c>
      <c r="O40" s="5">
        <v>63.720514573512574</v>
      </c>
      <c r="P40" s="5">
        <f t="shared" si="3"/>
        <v>63720.514573512577</v>
      </c>
      <c r="Q40" s="5">
        <f t="shared" si="4"/>
        <v>4.8042792742781009</v>
      </c>
      <c r="R40">
        <v>70.41</v>
      </c>
    </row>
    <row r="41" spans="1:18" x14ac:dyDescent="0.25">
      <c r="A41">
        <v>149</v>
      </c>
      <c r="B41" s="1" t="s">
        <v>2171</v>
      </c>
      <c r="C41" s="16">
        <v>19.167386293411255</v>
      </c>
      <c r="D41" s="15">
        <f t="shared" si="0"/>
        <v>1.282562895572956</v>
      </c>
      <c r="E41" s="1" t="s">
        <v>2132</v>
      </c>
      <c r="F41" s="6">
        <f t="shared" si="1"/>
        <v>1</v>
      </c>
      <c r="G41" s="13">
        <v>0</v>
      </c>
      <c r="H41" s="1" t="s">
        <v>268</v>
      </c>
      <c r="I41" s="6">
        <f t="shared" si="2"/>
        <v>1072974.4982059898</v>
      </c>
      <c r="J41" s="6">
        <v>6.03058940004607</v>
      </c>
      <c r="K41">
        <v>1</v>
      </c>
      <c r="M41" t="s">
        <v>2910</v>
      </c>
      <c r="N41" t="s">
        <v>2911</v>
      </c>
      <c r="O41" s="5">
        <v>46.344206892538487</v>
      </c>
      <c r="P41" s="5">
        <f t="shared" si="3"/>
        <v>46344.206892538488</v>
      </c>
      <c r="Q41" s="5">
        <f t="shared" si="4"/>
        <v>4.6659954542983382</v>
      </c>
      <c r="R41">
        <v>209.6</v>
      </c>
    </row>
    <row r="42" spans="1:18" x14ac:dyDescent="0.25">
      <c r="A42">
        <v>149</v>
      </c>
      <c r="B42" s="1" t="s">
        <v>2172</v>
      </c>
      <c r="C42" s="16">
        <v>14.72403883934021</v>
      </c>
      <c r="D42" s="15">
        <f t="shared" si="0"/>
        <v>1.1680269543661046</v>
      </c>
      <c r="E42" s="1" t="s">
        <v>2132</v>
      </c>
      <c r="F42" s="6">
        <f t="shared" si="1"/>
        <v>1</v>
      </c>
      <c r="G42" s="13">
        <v>0</v>
      </c>
      <c r="H42" s="1" t="s">
        <v>268</v>
      </c>
      <c r="I42" s="6">
        <f t="shared" si="2"/>
        <v>1072974.4982059898</v>
      </c>
      <c r="J42" s="6">
        <v>6.03058940004607</v>
      </c>
      <c r="K42">
        <v>1</v>
      </c>
      <c r="M42" t="s">
        <v>2912</v>
      </c>
      <c r="N42" t="s">
        <v>2913</v>
      </c>
      <c r="O42" s="5">
        <v>18.683095291160402</v>
      </c>
      <c r="P42" s="5">
        <f t="shared" si="3"/>
        <v>18683.095291160404</v>
      </c>
      <c r="Q42" s="5">
        <f t="shared" si="4"/>
        <v>4.2714488288806916</v>
      </c>
      <c r="R42">
        <v>77.63</v>
      </c>
    </row>
    <row r="43" spans="1:18" x14ac:dyDescent="0.25">
      <c r="A43">
        <v>149</v>
      </c>
      <c r="B43" s="1" t="s">
        <v>2173</v>
      </c>
      <c r="C43" s="16">
        <v>1</v>
      </c>
      <c r="D43" s="15">
        <f t="shared" si="0"/>
        <v>0</v>
      </c>
      <c r="E43" s="1" t="s">
        <v>2132</v>
      </c>
      <c r="F43" s="6">
        <f t="shared" si="1"/>
        <v>1</v>
      </c>
      <c r="G43" s="13">
        <v>0</v>
      </c>
      <c r="H43" s="1" t="s">
        <v>268</v>
      </c>
      <c r="I43" s="6">
        <f t="shared" si="2"/>
        <v>1072974.4982059898</v>
      </c>
      <c r="J43" s="6">
        <v>6.03058940004607</v>
      </c>
      <c r="K43">
        <v>1</v>
      </c>
      <c r="M43" t="s">
        <v>2914</v>
      </c>
      <c r="N43" t="s">
        <v>2915</v>
      </c>
      <c r="O43" s="5">
        <v>3060.3242209821969</v>
      </c>
      <c r="P43" s="5">
        <f t="shared" si="3"/>
        <v>3060324.2209821967</v>
      </c>
      <c r="Q43" s="5">
        <f t="shared" si="4"/>
        <v>6.4857674395287761</v>
      </c>
      <c r="R43">
        <v>34.04</v>
      </c>
    </row>
    <row r="44" spans="1:18" x14ac:dyDescent="0.25">
      <c r="A44">
        <v>149</v>
      </c>
      <c r="B44" s="1" t="s">
        <v>2174</v>
      </c>
      <c r="C44" s="16">
        <v>1</v>
      </c>
      <c r="D44" s="15">
        <f t="shared" si="0"/>
        <v>0</v>
      </c>
      <c r="E44" s="1" t="s">
        <v>2132</v>
      </c>
      <c r="F44" s="6">
        <f t="shared" si="1"/>
        <v>1</v>
      </c>
      <c r="G44" s="13">
        <v>0</v>
      </c>
      <c r="H44" s="1" t="s">
        <v>268</v>
      </c>
      <c r="I44" s="6">
        <f t="shared" si="2"/>
        <v>1072974.4982059898</v>
      </c>
      <c r="J44" s="6">
        <v>6.03058940004607</v>
      </c>
      <c r="K44">
        <v>1</v>
      </c>
      <c r="M44" t="s">
        <v>2916</v>
      </c>
      <c r="N44" t="s">
        <v>1718</v>
      </c>
      <c r="O44" s="5">
        <v>6.5978408489628819</v>
      </c>
      <c r="P44" s="5">
        <f t="shared" si="3"/>
        <v>6597.8408489628819</v>
      </c>
      <c r="Q44" s="5">
        <f t="shared" si="4"/>
        <v>3.8194018354210817</v>
      </c>
      <c r="R44">
        <v>356.6</v>
      </c>
    </row>
    <row r="45" spans="1:18" x14ac:dyDescent="0.25">
      <c r="A45">
        <v>149</v>
      </c>
      <c r="B45" s="1" t="s">
        <v>2175</v>
      </c>
      <c r="C45" s="16">
        <v>438.92993927001953</v>
      </c>
      <c r="D45" s="15">
        <f t="shared" si="0"/>
        <v>2.642395204942273</v>
      </c>
      <c r="E45" s="1" t="s">
        <v>2132</v>
      </c>
      <c r="F45" s="6">
        <f t="shared" si="1"/>
        <v>1</v>
      </c>
      <c r="G45" s="13">
        <v>0</v>
      </c>
      <c r="H45" s="1" t="s">
        <v>268</v>
      </c>
      <c r="I45" s="6">
        <f t="shared" si="2"/>
        <v>1072974.4982059898</v>
      </c>
      <c r="J45" s="6">
        <v>6.03058940004607</v>
      </c>
      <c r="K45">
        <v>1</v>
      </c>
      <c r="M45" t="s">
        <v>2917</v>
      </c>
      <c r="N45" t="s">
        <v>2918</v>
      </c>
      <c r="O45" s="5">
        <v>7.5215034515946089</v>
      </c>
      <c r="P45" s="5">
        <f t="shared" si="3"/>
        <v>7521.503451594609</v>
      </c>
      <c r="Q45" s="5">
        <f t="shared" si="4"/>
        <v>3.8763046591381558</v>
      </c>
      <c r="R45">
        <v>121.6</v>
      </c>
    </row>
    <row r="46" spans="1:18" x14ac:dyDescent="0.25">
      <c r="A46">
        <v>149</v>
      </c>
      <c r="B46" s="1" t="s">
        <v>2176</v>
      </c>
      <c r="C46" s="16">
        <v>152.56243705749512</v>
      </c>
      <c r="D46" s="15">
        <f t="shared" si="0"/>
        <v>2.183447617584938</v>
      </c>
      <c r="E46" s="1" t="s">
        <v>2132</v>
      </c>
      <c r="F46" s="6">
        <f t="shared" si="1"/>
        <v>1</v>
      </c>
      <c r="G46" s="13">
        <v>0</v>
      </c>
      <c r="H46" s="1" t="s">
        <v>268</v>
      </c>
      <c r="I46" s="6">
        <f t="shared" si="2"/>
        <v>1072974.4982059898</v>
      </c>
      <c r="J46" s="6">
        <v>6.03058940004607</v>
      </c>
      <c r="K46">
        <v>1</v>
      </c>
      <c r="M46" t="s">
        <v>2919</v>
      </c>
      <c r="N46" t="s">
        <v>1784</v>
      </c>
      <c r="O46" s="5">
        <v>5.5648345888960797</v>
      </c>
      <c r="P46" s="5">
        <f t="shared" si="3"/>
        <v>5564.8345888960794</v>
      </c>
      <c r="Q46" s="5">
        <f t="shared" si="4"/>
        <v>3.7454522597403903</v>
      </c>
      <c r="R46">
        <v>90.76</v>
      </c>
    </row>
    <row r="47" spans="1:18" x14ac:dyDescent="0.25">
      <c r="A47">
        <v>149</v>
      </c>
      <c r="B47" s="1" t="s">
        <v>2177</v>
      </c>
      <c r="C47" s="16">
        <v>3442.835693359375</v>
      </c>
      <c r="D47" s="15">
        <f t="shared" si="0"/>
        <v>3.5369162968347707</v>
      </c>
      <c r="E47" s="1" t="s">
        <v>2132</v>
      </c>
      <c r="F47" s="6">
        <f t="shared" si="1"/>
        <v>1</v>
      </c>
      <c r="G47" s="13">
        <v>0</v>
      </c>
      <c r="H47" s="1" t="s">
        <v>268</v>
      </c>
      <c r="I47" s="6">
        <f t="shared" si="2"/>
        <v>1072974.4982059898</v>
      </c>
      <c r="J47" s="6">
        <v>6.03058940004607</v>
      </c>
      <c r="K47">
        <v>1</v>
      </c>
      <c r="M47" t="s">
        <v>2920</v>
      </c>
      <c r="N47" t="s">
        <v>2921</v>
      </c>
      <c r="O47" s="5">
        <v>2.8634690138778285</v>
      </c>
      <c r="P47" s="5">
        <f t="shared" si="3"/>
        <v>2863.4690138778283</v>
      </c>
      <c r="Q47" s="5">
        <f t="shared" si="4"/>
        <v>3.4568924878947174</v>
      </c>
      <c r="R47">
        <v>108.5</v>
      </c>
    </row>
    <row r="48" spans="1:18" x14ac:dyDescent="0.25">
      <c r="A48">
        <v>149</v>
      </c>
      <c r="B48" s="1" t="s">
        <v>2178</v>
      </c>
      <c r="C48" s="16">
        <v>1</v>
      </c>
      <c r="D48" s="15">
        <f t="shared" si="0"/>
        <v>0</v>
      </c>
      <c r="E48" s="1" t="s">
        <v>2132</v>
      </c>
      <c r="F48" s="6">
        <f t="shared" si="1"/>
        <v>1</v>
      </c>
      <c r="G48" s="13">
        <v>0</v>
      </c>
      <c r="H48" s="1" t="s">
        <v>268</v>
      </c>
      <c r="I48" s="6">
        <f t="shared" si="2"/>
        <v>1072974.4982059898</v>
      </c>
      <c r="J48" s="6">
        <v>6.03058940004607</v>
      </c>
      <c r="K48">
        <v>1</v>
      </c>
      <c r="M48" t="s">
        <v>2922</v>
      </c>
      <c r="N48" t="s">
        <v>2923</v>
      </c>
      <c r="O48" s="5">
        <v>2.3947448724896847</v>
      </c>
      <c r="P48" s="5">
        <f t="shared" si="3"/>
        <v>2394.7448724896849</v>
      </c>
      <c r="Q48" s="5">
        <f t="shared" si="4"/>
        <v>3.3792592520420879</v>
      </c>
      <c r="R48">
        <v>219.8</v>
      </c>
    </row>
    <row r="49" spans="1:18" x14ac:dyDescent="0.25">
      <c r="A49">
        <v>149</v>
      </c>
      <c r="B49" s="1" t="s">
        <v>2179</v>
      </c>
      <c r="C49" s="16">
        <v>1</v>
      </c>
      <c r="D49" s="15">
        <f t="shared" si="0"/>
        <v>0</v>
      </c>
      <c r="E49" s="1" t="s">
        <v>2132</v>
      </c>
      <c r="F49" s="6">
        <f t="shared" si="1"/>
        <v>1</v>
      </c>
      <c r="G49" s="13">
        <v>0</v>
      </c>
      <c r="H49" s="1" t="s">
        <v>268</v>
      </c>
      <c r="I49" s="6">
        <f t="shared" si="2"/>
        <v>1072974.4982059898</v>
      </c>
      <c r="J49" s="6">
        <v>6.03058940004607</v>
      </c>
      <c r="K49">
        <v>1</v>
      </c>
      <c r="M49" t="s">
        <v>2924</v>
      </c>
      <c r="N49" t="s">
        <v>2925</v>
      </c>
      <c r="O49" s="5">
        <v>12.554747513780216</v>
      </c>
      <c r="P49" s="5">
        <f t="shared" si="3"/>
        <v>12554.747513780216</v>
      </c>
      <c r="Q49" s="5">
        <f t="shared" si="4"/>
        <v>4.0988079831202588</v>
      </c>
      <c r="R49">
        <v>129.30000000000001</v>
      </c>
    </row>
    <row r="50" spans="1:18" x14ac:dyDescent="0.25">
      <c r="A50">
        <v>149</v>
      </c>
      <c r="B50" s="1" t="s">
        <v>2180</v>
      </c>
      <c r="C50" s="16">
        <v>267.72249221801758</v>
      </c>
      <c r="D50" s="15">
        <f t="shared" si="0"/>
        <v>2.4276848591803155</v>
      </c>
      <c r="E50" s="1" t="s">
        <v>2132</v>
      </c>
      <c r="F50" s="6">
        <f t="shared" si="1"/>
        <v>1</v>
      </c>
      <c r="G50" s="13">
        <v>0</v>
      </c>
      <c r="H50" s="1" t="s">
        <v>268</v>
      </c>
      <c r="I50" s="6">
        <f t="shared" si="2"/>
        <v>1072974.4982059898</v>
      </c>
      <c r="J50" s="6">
        <v>6.03058940004607</v>
      </c>
      <c r="K50">
        <v>1</v>
      </c>
      <c r="M50" t="s">
        <v>2926</v>
      </c>
      <c r="N50" t="s">
        <v>439</v>
      </c>
      <c r="O50" s="5">
        <v>1.9898657498618901</v>
      </c>
      <c r="P50" s="5">
        <f t="shared" si="3"/>
        <v>1989.8657498618902</v>
      </c>
      <c r="Q50" s="5">
        <f t="shared" si="4"/>
        <v>3.2988237768816009</v>
      </c>
      <c r="R50">
        <v>148.5</v>
      </c>
    </row>
    <row r="51" spans="1:18" x14ac:dyDescent="0.25">
      <c r="A51">
        <v>149</v>
      </c>
      <c r="B51" s="1" t="s">
        <v>2181</v>
      </c>
      <c r="C51" s="16">
        <v>1</v>
      </c>
      <c r="D51" s="15">
        <f t="shared" si="0"/>
        <v>0</v>
      </c>
      <c r="E51" s="1" t="s">
        <v>2132</v>
      </c>
      <c r="F51" s="6">
        <f t="shared" si="1"/>
        <v>1</v>
      </c>
      <c r="G51" s="13">
        <v>0</v>
      </c>
      <c r="H51" s="1" t="s">
        <v>268</v>
      </c>
      <c r="I51" s="6">
        <f t="shared" si="2"/>
        <v>1072974.4982059898</v>
      </c>
      <c r="J51" s="6">
        <v>6.03058940004607</v>
      </c>
      <c r="K51">
        <v>1</v>
      </c>
      <c r="M51" t="s">
        <v>2927</v>
      </c>
      <c r="N51" t="s">
        <v>574</v>
      </c>
      <c r="O51" s="5">
        <v>2.6288785254874654</v>
      </c>
      <c r="P51" s="5">
        <f t="shared" si="3"/>
        <v>2628.8785254874656</v>
      </c>
      <c r="Q51" s="5">
        <f t="shared" si="4"/>
        <v>3.4197705188072649</v>
      </c>
      <c r="R51">
        <v>123.3</v>
      </c>
    </row>
    <row r="52" spans="1:18" x14ac:dyDescent="0.25">
      <c r="A52">
        <v>149</v>
      </c>
      <c r="B52" s="1" t="s">
        <v>2182</v>
      </c>
      <c r="C52" s="16">
        <v>1</v>
      </c>
      <c r="D52" s="15">
        <f t="shared" si="0"/>
        <v>0</v>
      </c>
      <c r="E52" s="1" t="s">
        <v>2132</v>
      </c>
      <c r="F52" s="6">
        <f t="shared" si="1"/>
        <v>1</v>
      </c>
      <c r="G52" s="13">
        <v>0</v>
      </c>
      <c r="H52" s="1" t="s">
        <v>268</v>
      </c>
      <c r="I52" s="6">
        <f t="shared" si="2"/>
        <v>1072974.4982059898</v>
      </c>
      <c r="J52" s="6">
        <v>6.03058940004607</v>
      </c>
      <c r="K52">
        <v>1</v>
      </c>
      <c r="M52" t="s">
        <v>2928</v>
      </c>
      <c r="N52" t="s">
        <v>2929</v>
      </c>
      <c r="O52" s="5" t="s">
        <v>3663</v>
      </c>
      <c r="P52" s="5" t="str">
        <f t="shared" si="3"/>
        <v>nd</v>
      </c>
      <c r="Q52" s="5" t="str">
        <f t="shared" si="4"/>
        <v>nd</v>
      </c>
      <c r="R52">
        <v>210.1</v>
      </c>
    </row>
    <row r="53" spans="1:18" x14ac:dyDescent="0.25">
      <c r="A53">
        <v>149</v>
      </c>
      <c r="B53" s="1" t="s">
        <v>2183</v>
      </c>
      <c r="C53" s="16">
        <v>86.984577178955078</v>
      </c>
      <c r="D53" s="15">
        <f t="shared" si="0"/>
        <v>1.9394422567583953</v>
      </c>
      <c r="E53" s="1" t="s">
        <v>2132</v>
      </c>
      <c r="F53" s="6">
        <f t="shared" si="1"/>
        <v>1</v>
      </c>
      <c r="G53" s="13">
        <v>0</v>
      </c>
      <c r="H53" s="1" t="s">
        <v>268</v>
      </c>
      <c r="I53" s="6">
        <f t="shared" si="2"/>
        <v>1072974.4982059898</v>
      </c>
      <c r="J53" s="6">
        <v>6.03058940004607</v>
      </c>
      <c r="K53">
        <v>1</v>
      </c>
      <c r="M53" t="s">
        <v>2930</v>
      </c>
      <c r="N53" t="s">
        <v>2931</v>
      </c>
      <c r="O53" s="5" t="s">
        <v>3663</v>
      </c>
      <c r="P53" s="5" t="str">
        <f t="shared" si="3"/>
        <v>nd</v>
      </c>
      <c r="Q53" s="5" t="str">
        <f t="shared" si="4"/>
        <v>nd</v>
      </c>
      <c r="R53">
        <v>145.6</v>
      </c>
    </row>
    <row r="54" spans="1:18" x14ac:dyDescent="0.25">
      <c r="A54">
        <v>149</v>
      </c>
      <c r="B54" s="1" t="s">
        <v>2184</v>
      </c>
      <c r="C54" s="16">
        <v>418.11485454688602</v>
      </c>
      <c r="D54" s="15">
        <f t="shared" si="0"/>
        <v>2.621295597191994</v>
      </c>
      <c r="E54" s="1" t="s">
        <v>2132</v>
      </c>
      <c r="F54" s="6">
        <f t="shared" si="1"/>
        <v>1</v>
      </c>
      <c r="G54" s="13">
        <v>0</v>
      </c>
      <c r="H54" s="1" t="s">
        <v>268</v>
      </c>
      <c r="I54" s="6">
        <f t="shared" si="2"/>
        <v>1072974.4982059898</v>
      </c>
      <c r="J54" s="6">
        <v>6.03058940004607</v>
      </c>
      <c r="K54">
        <v>1</v>
      </c>
      <c r="M54" t="s">
        <v>2932</v>
      </c>
      <c r="N54" t="s">
        <v>2933</v>
      </c>
      <c r="O54" s="5">
        <v>1099.5146500138635</v>
      </c>
      <c r="P54" s="5">
        <f t="shared" si="3"/>
        <v>1099514.6500138636</v>
      </c>
      <c r="Q54" s="5">
        <f t="shared" si="4"/>
        <v>6.0412010203068993</v>
      </c>
      <c r="R54">
        <v>35.92</v>
      </c>
    </row>
    <row r="55" spans="1:18" x14ac:dyDescent="0.25">
      <c r="A55">
        <v>149</v>
      </c>
      <c r="B55" s="1" t="s">
        <v>2185</v>
      </c>
      <c r="C55" s="16">
        <v>416687.1484375</v>
      </c>
      <c r="D55" s="15">
        <f t="shared" si="0"/>
        <v>5.619810106051836</v>
      </c>
      <c r="E55" s="1" t="s">
        <v>2132</v>
      </c>
      <c r="F55" s="6">
        <f t="shared" si="1"/>
        <v>1</v>
      </c>
      <c r="G55" s="13">
        <v>0</v>
      </c>
      <c r="H55" s="1" t="s">
        <v>268</v>
      </c>
      <c r="I55" s="6">
        <f t="shared" si="2"/>
        <v>1072974.4982059898</v>
      </c>
      <c r="J55" s="6">
        <v>6.03058940004607</v>
      </c>
      <c r="K55">
        <v>1</v>
      </c>
      <c r="M55" t="s">
        <v>2934</v>
      </c>
      <c r="N55" t="s">
        <v>2935</v>
      </c>
      <c r="O55" s="5">
        <v>416.90139429207278</v>
      </c>
      <c r="P55" s="5">
        <f t="shared" si="3"/>
        <v>416901.3942920728</v>
      </c>
      <c r="Q55" s="5">
        <f t="shared" si="4"/>
        <v>5.6200333475905353</v>
      </c>
      <c r="R55">
        <v>154.4</v>
      </c>
    </row>
    <row r="56" spans="1:18" x14ac:dyDescent="0.25">
      <c r="A56">
        <v>149</v>
      </c>
      <c r="B56" s="1" t="s">
        <v>2186</v>
      </c>
      <c r="C56" s="33">
        <v>1</v>
      </c>
      <c r="D56" s="15">
        <f t="shared" si="0"/>
        <v>0</v>
      </c>
      <c r="E56" s="1" t="s">
        <v>2132</v>
      </c>
      <c r="F56" s="6">
        <f t="shared" si="1"/>
        <v>1</v>
      </c>
      <c r="G56" s="13">
        <v>0</v>
      </c>
      <c r="H56" s="1" t="s">
        <v>268</v>
      </c>
      <c r="I56" s="6">
        <f t="shared" si="2"/>
        <v>1072974.4982059898</v>
      </c>
      <c r="J56" s="6">
        <v>6.03058940004607</v>
      </c>
      <c r="K56">
        <v>1</v>
      </c>
      <c r="M56" t="s">
        <v>2936</v>
      </c>
      <c r="N56" t="s">
        <v>2937</v>
      </c>
      <c r="O56" s="5">
        <v>492.32256680504611</v>
      </c>
      <c r="P56" s="5">
        <f t="shared" si="3"/>
        <v>492322.56680504611</v>
      </c>
      <c r="Q56" s="5">
        <f t="shared" si="4"/>
        <v>5.6922497431753234</v>
      </c>
      <c r="R56">
        <v>108</v>
      </c>
    </row>
    <row r="57" spans="1:18" x14ac:dyDescent="0.25">
      <c r="A57">
        <v>149</v>
      </c>
      <c r="B57" s="1" t="s">
        <v>2187</v>
      </c>
      <c r="C57" s="33">
        <v>1</v>
      </c>
      <c r="D57" s="15">
        <f t="shared" si="0"/>
        <v>0</v>
      </c>
      <c r="E57" s="1" t="s">
        <v>2132</v>
      </c>
      <c r="F57" s="6">
        <f t="shared" si="1"/>
        <v>1</v>
      </c>
      <c r="G57" s="13">
        <v>0</v>
      </c>
      <c r="H57" s="1" t="s">
        <v>268</v>
      </c>
      <c r="I57" s="6">
        <f t="shared" si="2"/>
        <v>1072974.4982059898</v>
      </c>
      <c r="J57" s="6">
        <v>6.03058940004607</v>
      </c>
      <c r="K57">
        <v>1</v>
      </c>
      <c r="M57" t="s">
        <v>2938</v>
      </c>
      <c r="N57" t="s">
        <v>2939</v>
      </c>
      <c r="O57" s="5">
        <v>738.73089269316665</v>
      </c>
      <c r="P57" s="5">
        <f t="shared" si="3"/>
        <v>738730.89269316662</v>
      </c>
      <c r="Q57" s="5">
        <f t="shared" si="4"/>
        <v>5.8684862609888215</v>
      </c>
      <c r="R57">
        <v>116.2</v>
      </c>
    </row>
    <row r="58" spans="1:18" x14ac:dyDescent="0.25">
      <c r="A58">
        <v>149</v>
      </c>
      <c r="B58" s="1" t="s">
        <v>2188</v>
      </c>
      <c r="C58" s="33">
        <v>1</v>
      </c>
      <c r="D58" s="15">
        <f t="shared" si="0"/>
        <v>0</v>
      </c>
      <c r="E58" s="1" t="s">
        <v>2132</v>
      </c>
      <c r="F58" s="6">
        <f t="shared" si="1"/>
        <v>1</v>
      </c>
      <c r="G58" s="13">
        <v>0</v>
      </c>
      <c r="H58" s="1" t="s">
        <v>268</v>
      </c>
      <c r="I58" s="6">
        <f t="shared" si="2"/>
        <v>1072974.4982059898</v>
      </c>
      <c r="J58" s="6">
        <v>6.03058940004607</v>
      </c>
      <c r="K58">
        <v>1</v>
      </c>
      <c r="M58" t="s">
        <v>2940</v>
      </c>
      <c r="N58" t="s">
        <v>2941</v>
      </c>
      <c r="O58" s="5">
        <v>1.8666434047381322</v>
      </c>
      <c r="P58" s="5">
        <f t="shared" si="3"/>
        <v>1866.6434047381322</v>
      </c>
      <c r="Q58" s="5">
        <f t="shared" si="4"/>
        <v>3.2710613601846723</v>
      </c>
      <c r="R58">
        <v>64.89</v>
      </c>
    </row>
    <row r="59" spans="1:18" x14ac:dyDescent="0.25">
      <c r="A59">
        <v>149</v>
      </c>
      <c r="B59" s="1" t="s">
        <v>2189</v>
      </c>
      <c r="C59" s="33">
        <v>1</v>
      </c>
      <c r="D59" s="15">
        <f t="shared" si="0"/>
        <v>0</v>
      </c>
      <c r="E59" s="1" t="s">
        <v>2132</v>
      </c>
      <c r="F59" s="6">
        <f t="shared" si="1"/>
        <v>1</v>
      </c>
      <c r="G59" s="13">
        <v>0</v>
      </c>
      <c r="H59" s="1" t="s">
        <v>268</v>
      </c>
      <c r="I59" s="6">
        <f t="shared" si="2"/>
        <v>1072974.4982059898</v>
      </c>
      <c r="J59" s="6">
        <v>6.03058940004607</v>
      </c>
      <c r="K59">
        <v>1</v>
      </c>
      <c r="M59" t="s">
        <v>2942</v>
      </c>
      <c r="N59" t="s">
        <v>2943</v>
      </c>
      <c r="O59" s="5">
        <v>24.919390261716323</v>
      </c>
      <c r="P59" s="5">
        <f t="shared" si="3"/>
        <v>24919.390261716322</v>
      </c>
      <c r="Q59" s="5">
        <f t="shared" si="4"/>
        <v>4.3965374116142719</v>
      </c>
      <c r="R59">
        <v>43.83</v>
      </c>
    </row>
    <row r="60" spans="1:18" x14ac:dyDescent="0.25">
      <c r="A60">
        <v>149</v>
      </c>
      <c r="B60" s="1" t="s">
        <v>2190</v>
      </c>
      <c r="C60" s="33">
        <v>1</v>
      </c>
      <c r="D60" s="15">
        <f t="shared" si="0"/>
        <v>0</v>
      </c>
      <c r="E60" s="1" t="s">
        <v>2132</v>
      </c>
      <c r="F60" s="6">
        <f t="shared" si="1"/>
        <v>1</v>
      </c>
      <c r="G60" s="13">
        <v>0</v>
      </c>
      <c r="H60" s="1" t="s">
        <v>268</v>
      </c>
      <c r="I60" s="6">
        <f t="shared" si="2"/>
        <v>1072974.4982059898</v>
      </c>
      <c r="J60" s="6">
        <v>6.03058940004607</v>
      </c>
      <c r="K60">
        <v>1</v>
      </c>
      <c r="M60" t="s">
        <v>2944</v>
      </c>
      <c r="N60" t="s">
        <v>40</v>
      </c>
      <c r="O60" s="5" t="e">
        <v>#VALUE!</v>
      </c>
      <c r="P60" s="5" t="e">
        <f t="shared" si="3"/>
        <v>#VALUE!</v>
      </c>
      <c r="Q60" s="5" t="e">
        <f t="shared" si="4"/>
        <v>#VALUE!</v>
      </c>
      <c r="R60">
        <v>101.4</v>
      </c>
    </row>
    <row r="61" spans="1:18" x14ac:dyDescent="0.25">
      <c r="A61">
        <v>149</v>
      </c>
      <c r="B61" s="1" t="s">
        <v>2191</v>
      </c>
      <c r="C61" s="16">
        <v>1</v>
      </c>
      <c r="D61" s="15">
        <f t="shared" si="0"/>
        <v>0</v>
      </c>
      <c r="E61" s="1" t="s">
        <v>2132</v>
      </c>
      <c r="F61" s="6">
        <f t="shared" si="1"/>
        <v>1</v>
      </c>
      <c r="G61" s="13">
        <v>0</v>
      </c>
      <c r="H61" s="1" t="s">
        <v>268</v>
      </c>
      <c r="I61" s="6">
        <f t="shared" si="2"/>
        <v>1072974.4982059898</v>
      </c>
      <c r="J61" s="6">
        <v>6.03058940004607</v>
      </c>
      <c r="K61">
        <v>1</v>
      </c>
      <c r="M61" t="s">
        <v>2945</v>
      </c>
      <c r="N61" t="s">
        <v>51</v>
      </c>
      <c r="O61" s="5">
        <v>11.859572669718277</v>
      </c>
      <c r="P61" s="5">
        <f t="shared" si="3"/>
        <v>11859.572669718278</v>
      </c>
      <c r="Q61" s="5">
        <f t="shared" si="4"/>
        <v>4.0740690405858455</v>
      </c>
      <c r="R61">
        <v>49.41</v>
      </c>
    </row>
    <row r="62" spans="1:18" x14ac:dyDescent="0.25">
      <c r="A62">
        <v>149</v>
      </c>
      <c r="B62" s="1" t="s">
        <v>2192</v>
      </c>
      <c r="C62" s="16">
        <v>43.419370651245117</v>
      </c>
      <c r="D62" s="15">
        <f t="shared" si="0"/>
        <v>1.637683524215769</v>
      </c>
      <c r="E62" s="1" t="s">
        <v>2132</v>
      </c>
      <c r="F62" s="6">
        <f t="shared" si="1"/>
        <v>1</v>
      </c>
      <c r="G62" s="13">
        <v>0</v>
      </c>
      <c r="H62" s="1" t="s">
        <v>268</v>
      </c>
      <c r="I62" s="6">
        <f t="shared" si="2"/>
        <v>1072974.4982059898</v>
      </c>
      <c r="J62" s="6">
        <v>6.03058940004607</v>
      </c>
      <c r="K62">
        <v>1</v>
      </c>
      <c r="M62" t="s">
        <v>2946</v>
      </c>
      <c r="N62" t="s">
        <v>1046</v>
      </c>
      <c r="O62" s="5">
        <v>132.40869575450395</v>
      </c>
      <c r="P62" s="5">
        <f t="shared" si="3"/>
        <v>132408.69575450395</v>
      </c>
      <c r="Q62" s="5">
        <f t="shared" si="4"/>
        <v>5.1219165077183755</v>
      </c>
      <c r="R62">
        <v>70.83</v>
      </c>
    </row>
    <row r="63" spans="1:18" x14ac:dyDescent="0.25">
      <c r="A63">
        <v>149</v>
      </c>
      <c r="B63" s="1" t="s">
        <v>2193</v>
      </c>
      <c r="C63" s="16">
        <v>1</v>
      </c>
      <c r="D63" s="15">
        <f t="shared" si="0"/>
        <v>0</v>
      </c>
      <c r="E63" s="1" t="s">
        <v>2132</v>
      </c>
      <c r="F63" s="6">
        <f t="shared" si="1"/>
        <v>1</v>
      </c>
      <c r="G63" s="13">
        <v>0</v>
      </c>
      <c r="H63" s="1" t="s">
        <v>268</v>
      </c>
      <c r="I63" s="6">
        <f t="shared" si="2"/>
        <v>1072974.4982059898</v>
      </c>
      <c r="J63" s="6">
        <v>6.03058940004607</v>
      </c>
      <c r="K63">
        <v>1</v>
      </c>
      <c r="M63" t="s">
        <v>2947</v>
      </c>
      <c r="N63" t="s">
        <v>809</v>
      </c>
      <c r="O63" s="5">
        <v>144.51259319843587</v>
      </c>
      <c r="P63" s="5">
        <f t="shared" si="3"/>
        <v>144512.59319843588</v>
      </c>
      <c r="Q63" s="5">
        <f t="shared" si="4"/>
        <v>5.1599056942779304</v>
      </c>
      <c r="R63">
        <v>109.2</v>
      </c>
    </row>
    <row r="64" spans="1:18" x14ac:dyDescent="0.25">
      <c r="A64">
        <v>149</v>
      </c>
      <c r="B64" s="1" t="s">
        <v>2194</v>
      </c>
      <c r="C64" s="16">
        <v>41636.1865234375</v>
      </c>
      <c r="D64" s="15">
        <f t="shared" si="0"/>
        <v>4.6194709454381524</v>
      </c>
      <c r="E64" s="1" t="s">
        <v>2132</v>
      </c>
      <c r="F64" s="6">
        <f t="shared" si="1"/>
        <v>1</v>
      </c>
      <c r="G64" s="13">
        <v>0</v>
      </c>
      <c r="H64" s="1" t="s">
        <v>268</v>
      </c>
      <c r="I64" s="6">
        <f t="shared" si="2"/>
        <v>1072974.4982059898</v>
      </c>
      <c r="J64" s="6">
        <v>6.03058940004607</v>
      </c>
      <c r="K64">
        <v>1</v>
      </c>
      <c r="M64" t="s">
        <v>2948</v>
      </c>
      <c r="N64" t="s">
        <v>2949</v>
      </c>
      <c r="O64" s="5">
        <v>37334.802922885436</v>
      </c>
      <c r="P64" s="5">
        <f t="shared" si="3"/>
        <v>37334802.922885433</v>
      </c>
      <c r="Q64" s="5">
        <f t="shared" si="4"/>
        <v>7.5721138631845832</v>
      </c>
      <c r="R64">
        <v>109.9</v>
      </c>
    </row>
    <row r="65" spans="1:18" x14ac:dyDescent="0.25">
      <c r="A65">
        <v>149</v>
      </c>
      <c r="B65" s="1" t="s">
        <v>2195</v>
      </c>
      <c r="C65" s="16">
        <v>1</v>
      </c>
      <c r="D65" s="15">
        <f t="shared" si="0"/>
        <v>0</v>
      </c>
      <c r="E65" s="1" t="s">
        <v>2132</v>
      </c>
      <c r="F65" s="6">
        <f t="shared" si="1"/>
        <v>1</v>
      </c>
      <c r="G65" s="13">
        <v>0</v>
      </c>
      <c r="H65" s="1" t="s">
        <v>268</v>
      </c>
      <c r="I65" s="6">
        <f t="shared" si="2"/>
        <v>1072974.4982059898</v>
      </c>
      <c r="J65" s="6">
        <v>6.03058940004607</v>
      </c>
      <c r="K65">
        <v>1</v>
      </c>
      <c r="M65" t="s">
        <v>2950</v>
      </c>
      <c r="N65" t="s">
        <v>2951</v>
      </c>
      <c r="O65" s="5">
        <v>5553.2402758306071</v>
      </c>
      <c r="P65" s="5">
        <f t="shared" si="3"/>
        <v>5553240.2758306069</v>
      </c>
      <c r="Q65" s="5">
        <f t="shared" si="4"/>
        <v>6.7445464647943449</v>
      </c>
      <c r="R65">
        <v>60.18</v>
      </c>
    </row>
    <row r="66" spans="1:18" x14ac:dyDescent="0.25">
      <c r="A66">
        <v>149</v>
      </c>
      <c r="B66" s="1" t="s">
        <v>2196</v>
      </c>
      <c r="C66" s="16">
        <v>1</v>
      </c>
      <c r="D66" s="15">
        <f t="shared" ref="D66:D129" si="5">IF(C66="NA","NA",LOG10(C66))</f>
        <v>0</v>
      </c>
      <c r="E66" s="1" t="s">
        <v>2132</v>
      </c>
      <c r="F66" s="6">
        <f t="shared" ref="F66:F129" si="6">10^G66</f>
        <v>1</v>
      </c>
      <c r="G66" s="13">
        <v>0</v>
      </c>
      <c r="H66" s="1" t="s">
        <v>268</v>
      </c>
      <c r="I66" s="6">
        <f t="shared" ref="I66:I129" si="7">10^J66</f>
        <v>1072974.4982059898</v>
      </c>
      <c r="J66" s="6">
        <v>6.03058940004607</v>
      </c>
      <c r="K66">
        <v>1</v>
      </c>
      <c r="M66" t="s">
        <v>2952</v>
      </c>
      <c r="N66" t="s">
        <v>2953</v>
      </c>
      <c r="O66" s="5">
        <v>18.034232053609276</v>
      </c>
      <c r="P66" s="5">
        <f t="shared" si="3"/>
        <v>18034.232053609278</v>
      </c>
      <c r="Q66" s="5">
        <f t="shared" si="4"/>
        <v>4.2560976536141393</v>
      </c>
      <c r="R66">
        <v>68.45</v>
      </c>
    </row>
    <row r="67" spans="1:18" x14ac:dyDescent="0.25">
      <c r="A67">
        <v>149</v>
      </c>
      <c r="B67" s="1" t="s">
        <v>2197</v>
      </c>
      <c r="C67" s="16">
        <v>33.760331175262557</v>
      </c>
      <c r="D67" s="15">
        <f t="shared" si="5"/>
        <v>1.5284066982286062</v>
      </c>
      <c r="E67" s="1" t="s">
        <v>2132</v>
      </c>
      <c r="F67" s="6">
        <f t="shared" si="6"/>
        <v>1</v>
      </c>
      <c r="G67" s="13">
        <v>0</v>
      </c>
      <c r="H67" s="1" t="s">
        <v>268</v>
      </c>
      <c r="I67" s="6">
        <f t="shared" si="7"/>
        <v>1072974.4982059898</v>
      </c>
      <c r="J67" s="6">
        <v>6.03058940004607</v>
      </c>
      <c r="K67">
        <v>1</v>
      </c>
      <c r="M67" t="s">
        <v>2954</v>
      </c>
      <c r="N67" t="s">
        <v>2955</v>
      </c>
      <c r="O67" s="5">
        <v>6.3880598104189898</v>
      </c>
      <c r="P67" s="5">
        <f t="shared" ref="P67:P130" si="8">IF(O67="nd", "nd", O67*1000)</f>
        <v>6388.0598104189894</v>
      </c>
      <c r="Q67" s="5">
        <f t="shared" ref="Q67:Q130" si="9">IF(P67="nd","nd",LOG10(P67))</f>
        <v>3.8053689737177487</v>
      </c>
      <c r="R67">
        <v>94.67</v>
      </c>
    </row>
    <row r="68" spans="1:18" x14ac:dyDescent="0.25">
      <c r="A68">
        <v>149</v>
      </c>
      <c r="B68" s="1" t="s">
        <v>2198</v>
      </c>
      <c r="C68" s="16">
        <v>1</v>
      </c>
      <c r="D68" s="15">
        <f t="shared" si="5"/>
        <v>0</v>
      </c>
      <c r="E68" s="1" t="s">
        <v>2132</v>
      </c>
      <c r="F68" s="6">
        <f t="shared" si="6"/>
        <v>1</v>
      </c>
      <c r="G68" s="13">
        <v>0</v>
      </c>
      <c r="H68" s="1" t="s">
        <v>268</v>
      </c>
      <c r="I68" s="6">
        <f t="shared" si="7"/>
        <v>1072974.4982059898</v>
      </c>
      <c r="J68" s="6">
        <v>6.03058940004607</v>
      </c>
      <c r="K68">
        <v>1</v>
      </c>
      <c r="M68" t="s">
        <v>2956</v>
      </c>
      <c r="N68" t="s">
        <v>2957</v>
      </c>
      <c r="O68" s="5">
        <v>5.2662197675413367</v>
      </c>
      <c r="P68" s="5">
        <f t="shared" si="8"/>
        <v>5266.2197675413363</v>
      </c>
      <c r="Q68" s="5">
        <f t="shared" si="9"/>
        <v>3.7214989789324053</v>
      </c>
      <c r="R68">
        <v>57.39</v>
      </c>
    </row>
    <row r="69" spans="1:18" x14ac:dyDescent="0.25">
      <c r="A69">
        <v>149</v>
      </c>
      <c r="B69" s="1" t="s">
        <v>2199</v>
      </c>
      <c r="C69" s="16">
        <v>1</v>
      </c>
      <c r="D69" s="15">
        <f t="shared" si="5"/>
        <v>0</v>
      </c>
      <c r="E69" s="1" t="s">
        <v>2132</v>
      </c>
      <c r="F69" s="6">
        <f t="shared" si="6"/>
        <v>1</v>
      </c>
      <c r="G69" s="13">
        <v>0</v>
      </c>
      <c r="H69" s="1" t="s">
        <v>268</v>
      </c>
      <c r="I69" s="6">
        <f t="shared" si="7"/>
        <v>1072974.4982059898</v>
      </c>
      <c r="J69" s="6">
        <v>6.03058940004607</v>
      </c>
      <c r="K69">
        <v>1</v>
      </c>
      <c r="M69" t="s">
        <v>2958</v>
      </c>
      <c r="N69" t="s">
        <v>2959</v>
      </c>
      <c r="O69" s="5">
        <v>1.1803039625494722</v>
      </c>
      <c r="P69" s="5">
        <f t="shared" si="8"/>
        <v>1180.3039625494723</v>
      </c>
      <c r="Q69" s="5">
        <f t="shared" si="9"/>
        <v>3.0719938651522041</v>
      </c>
      <c r="R69">
        <v>109.8</v>
      </c>
    </row>
    <row r="70" spans="1:18" x14ac:dyDescent="0.25">
      <c r="A70">
        <v>150</v>
      </c>
      <c r="B70" s="1" t="s">
        <v>2258</v>
      </c>
      <c r="C70" s="15">
        <v>1</v>
      </c>
      <c r="D70" s="15">
        <f t="shared" si="5"/>
        <v>0</v>
      </c>
      <c r="E70" s="1" t="s">
        <v>2132</v>
      </c>
      <c r="F70" s="6">
        <f t="shared" si="6"/>
        <v>1</v>
      </c>
      <c r="G70" s="13">
        <v>0</v>
      </c>
      <c r="H70" s="1" t="s">
        <v>268</v>
      </c>
      <c r="I70" s="6">
        <f t="shared" si="7"/>
        <v>1072974.4982059898</v>
      </c>
      <c r="J70" s="6">
        <v>6.03058940004607</v>
      </c>
      <c r="K70">
        <v>1</v>
      </c>
      <c r="M70" t="s">
        <v>2960</v>
      </c>
      <c r="N70" t="s">
        <v>2961</v>
      </c>
      <c r="O70" s="5">
        <v>6.0281297548006609</v>
      </c>
      <c r="P70" s="5">
        <f t="shared" si="8"/>
        <v>6028.1297548006605</v>
      </c>
      <c r="Q70" s="5">
        <f t="shared" si="9"/>
        <v>3.78018259188205</v>
      </c>
      <c r="R70">
        <v>111.1</v>
      </c>
    </row>
    <row r="71" spans="1:18" x14ac:dyDescent="0.25">
      <c r="A71">
        <v>150</v>
      </c>
      <c r="B71" s="1" t="s">
        <v>2259</v>
      </c>
      <c r="C71" s="16">
        <v>36.961698532104492</v>
      </c>
      <c r="D71" s="15">
        <f t="shared" si="5"/>
        <v>1.5677519205072366</v>
      </c>
      <c r="E71" s="1" t="s">
        <v>2132</v>
      </c>
      <c r="F71" s="6">
        <f t="shared" si="6"/>
        <v>1</v>
      </c>
      <c r="G71" s="13">
        <v>0</v>
      </c>
      <c r="H71" s="1" t="s">
        <v>268</v>
      </c>
      <c r="I71" s="6">
        <f t="shared" si="7"/>
        <v>1072974.4982059898</v>
      </c>
      <c r="J71" s="6">
        <v>6.03058940004607</v>
      </c>
      <c r="K71">
        <v>1</v>
      </c>
      <c r="M71" t="s">
        <v>2962</v>
      </c>
      <c r="N71" t="s">
        <v>2963</v>
      </c>
      <c r="O71" s="5">
        <v>3.5831596402312647</v>
      </c>
      <c r="P71" s="5">
        <f t="shared" si="8"/>
        <v>3583.1596402312648</v>
      </c>
      <c r="Q71" s="5">
        <f t="shared" si="9"/>
        <v>3.554266157685245</v>
      </c>
      <c r="R71">
        <v>100.2</v>
      </c>
    </row>
    <row r="72" spans="1:18" x14ac:dyDescent="0.25">
      <c r="A72">
        <v>150</v>
      </c>
      <c r="B72" s="1" t="s">
        <v>2260</v>
      </c>
      <c r="C72" s="16">
        <v>62.298650741577148</v>
      </c>
      <c r="D72" s="15">
        <f t="shared" si="5"/>
        <v>1.7944786408512536</v>
      </c>
      <c r="E72" s="1" t="s">
        <v>2132</v>
      </c>
      <c r="F72" s="6">
        <f t="shared" si="6"/>
        <v>1</v>
      </c>
      <c r="G72" s="13">
        <v>0</v>
      </c>
      <c r="H72" s="1" t="s">
        <v>268</v>
      </c>
      <c r="I72" s="6">
        <f t="shared" si="7"/>
        <v>1072974.4982059898</v>
      </c>
      <c r="J72" s="6">
        <v>6.03058940004607</v>
      </c>
      <c r="K72">
        <v>1</v>
      </c>
      <c r="M72" t="s">
        <v>2964</v>
      </c>
      <c r="N72" t="s">
        <v>2965</v>
      </c>
      <c r="O72" s="5">
        <v>29.284747436628091</v>
      </c>
      <c r="P72" s="5">
        <f t="shared" si="8"/>
        <v>29284.747436628091</v>
      </c>
      <c r="Q72" s="5">
        <f t="shared" si="9"/>
        <v>4.466641482850858</v>
      </c>
      <c r="R72">
        <v>79.849999999999994</v>
      </c>
    </row>
    <row r="73" spans="1:18" x14ac:dyDescent="0.25">
      <c r="A73">
        <v>150</v>
      </c>
      <c r="B73" s="1" t="s">
        <v>2261</v>
      </c>
      <c r="C73" s="16">
        <v>36.830950133358364</v>
      </c>
      <c r="D73" s="15">
        <f t="shared" si="5"/>
        <v>1.5662129225571157</v>
      </c>
      <c r="E73" s="1" t="s">
        <v>2132</v>
      </c>
      <c r="F73" s="6">
        <f t="shared" si="6"/>
        <v>1</v>
      </c>
      <c r="G73" s="13">
        <v>0</v>
      </c>
      <c r="H73" s="1" t="s">
        <v>268</v>
      </c>
      <c r="I73" s="6">
        <f t="shared" si="7"/>
        <v>1072974.4982059898</v>
      </c>
      <c r="J73" s="6">
        <v>6.03058940004607</v>
      </c>
      <c r="K73">
        <v>1</v>
      </c>
      <c r="M73" t="s">
        <v>2966</v>
      </c>
      <c r="N73" t="s">
        <v>1</v>
      </c>
      <c r="O73" s="5">
        <v>60.21117103536794</v>
      </c>
      <c r="P73" s="5">
        <f t="shared" si="8"/>
        <v>60211.171035367937</v>
      </c>
      <c r="Q73" s="5">
        <f t="shared" si="9"/>
        <v>4.7796770737982923</v>
      </c>
      <c r="R73">
        <v>64.72</v>
      </c>
    </row>
    <row r="74" spans="1:18" x14ac:dyDescent="0.25">
      <c r="A74">
        <v>150</v>
      </c>
      <c r="B74" s="1" t="s">
        <v>2262</v>
      </c>
      <c r="C74" s="16">
        <v>21.404714584350586</v>
      </c>
      <c r="D74" s="15">
        <f t="shared" si="5"/>
        <v>1.3305094412211105</v>
      </c>
      <c r="E74" s="1" t="s">
        <v>2132</v>
      </c>
      <c r="F74" s="6">
        <f t="shared" si="6"/>
        <v>1</v>
      </c>
      <c r="G74" s="13">
        <v>0</v>
      </c>
      <c r="H74" s="1" t="s">
        <v>268</v>
      </c>
      <c r="I74" s="6">
        <f t="shared" si="7"/>
        <v>1072974.4982059898</v>
      </c>
      <c r="J74" s="6">
        <v>6.03058940004607</v>
      </c>
      <c r="K74">
        <v>1</v>
      </c>
      <c r="M74" t="s">
        <v>2967</v>
      </c>
      <c r="N74" t="s">
        <v>2968</v>
      </c>
      <c r="O74" s="5">
        <v>346.55731813720701</v>
      </c>
      <c r="P74" s="5">
        <f t="shared" si="8"/>
        <v>346557.31813720701</v>
      </c>
      <c r="Q74" s="5">
        <f t="shared" si="9"/>
        <v>5.5397750741340568</v>
      </c>
      <c r="R74">
        <v>158.6</v>
      </c>
    </row>
    <row r="75" spans="1:18" x14ac:dyDescent="0.25">
      <c r="A75">
        <v>150</v>
      </c>
      <c r="B75" s="1" t="s">
        <v>2263</v>
      </c>
      <c r="C75" s="16">
        <v>11.730767488479614</v>
      </c>
      <c r="D75" s="15">
        <f t="shared" si="5"/>
        <v>1.0693264268732223</v>
      </c>
      <c r="E75" s="1" t="s">
        <v>2132</v>
      </c>
      <c r="F75" s="6">
        <f t="shared" si="6"/>
        <v>1</v>
      </c>
      <c r="G75" s="13">
        <v>0</v>
      </c>
      <c r="H75" s="1" t="s">
        <v>268</v>
      </c>
      <c r="I75" s="6">
        <f t="shared" si="7"/>
        <v>1072974.4982059898</v>
      </c>
      <c r="J75" s="6">
        <v>6.03058940004607</v>
      </c>
      <c r="K75">
        <v>1</v>
      </c>
      <c r="M75" t="s">
        <v>2969</v>
      </c>
      <c r="N75" t="s">
        <v>2970</v>
      </c>
      <c r="O75" s="5">
        <v>62.752198563122555</v>
      </c>
      <c r="P75" s="5">
        <f t="shared" si="8"/>
        <v>62752.198563122554</v>
      </c>
      <c r="Q75" s="5">
        <f t="shared" si="9"/>
        <v>4.7976289462025674</v>
      </c>
      <c r="R75">
        <v>118.1</v>
      </c>
    </row>
    <row r="76" spans="1:18" x14ac:dyDescent="0.25">
      <c r="A76">
        <v>150</v>
      </c>
      <c r="B76" s="1" t="s">
        <v>2264</v>
      </c>
      <c r="C76" s="16">
        <v>1</v>
      </c>
      <c r="D76" s="15">
        <f t="shared" si="5"/>
        <v>0</v>
      </c>
      <c r="E76" s="1" t="s">
        <v>2132</v>
      </c>
      <c r="F76" s="6">
        <f t="shared" si="6"/>
        <v>1</v>
      </c>
      <c r="G76" s="13">
        <v>0</v>
      </c>
      <c r="H76" s="1" t="s">
        <v>268</v>
      </c>
      <c r="I76" s="6">
        <f t="shared" si="7"/>
        <v>1072974.4982059898</v>
      </c>
      <c r="J76" s="6">
        <v>6.03058940004607</v>
      </c>
      <c r="K76">
        <v>1</v>
      </c>
      <c r="M76" t="s">
        <v>2971</v>
      </c>
      <c r="N76" t="s">
        <v>2972</v>
      </c>
      <c r="O76" s="5">
        <v>9.006679841565278</v>
      </c>
      <c r="P76" s="5">
        <f t="shared" si="8"/>
        <v>9006.6798415652775</v>
      </c>
      <c r="Q76" s="5">
        <f t="shared" si="9"/>
        <v>3.9545647252492784</v>
      </c>
      <c r="R76">
        <v>227.7</v>
      </c>
    </row>
    <row r="77" spans="1:18" x14ac:dyDescent="0.25">
      <c r="A77">
        <v>150</v>
      </c>
      <c r="B77" s="1" t="s">
        <v>2265</v>
      </c>
      <c r="C77" s="16">
        <v>1</v>
      </c>
      <c r="D77" s="15">
        <f t="shared" si="5"/>
        <v>0</v>
      </c>
      <c r="E77" s="1" t="s">
        <v>2132</v>
      </c>
      <c r="F77" s="6">
        <f t="shared" si="6"/>
        <v>1</v>
      </c>
      <c r="G77" s="13">
        <v>0</v>
      </c>
      <c r="H77" s="1" t="s">
        <v>268</v>
      </c>
      <c r="I77" s="6">
        <f t="shared" si="7"/>
        <v>1072974.4982059898</v>
      </c>
      <c r="J77" s="6">
        <v>6.03058940004607</v>
      </c>
      <c r="K77">
        <v>1</v>
      </c>
      <c r="M77" t="s">
        <v>2973</v>
      </c>
      <c r="N77" t="s">
        <v>2974</v>
      </c>
      <c r="O77" s="5">
        <v>11.326015799058684</v>
      </c>
      <c r="P77" s="5">
        <f t="shared" si="8"/>
        <v>11326.015799058685</v>
      </c>
      <c r="Q77" s="5">
        <f t="shared" si="9"/>
        <v>4.0540771631036145</v>
      </c>
      <c r="R77">
        <v>99.21</v>
      </c>
    </row>
    <row r="78" spans="1:18" x14ac:dyDescent="0.25">
      <c r="A78">
        <v>150</v>
      </c>
      <c r="B78" s="1" t="s">
        <v>2266</v>
      </c>
      <c r="C78" s="16">
        <v>13.946828842163086</v>
      </c>
      <c r="D78" s="15">
        <f t="shared" si="5"/>
        <v>1.1444754712002889</v>
      </c>
      <c r="E78" s="1" t="s">
        <v>2132</v>
      </c>
      <c r="F78" s="6">
        <f t="shared" si="6"/>
        <v>1</v>
      </c>
      <c r="G78" s="13">
        <v>0</v>
      </c>
      <c r="H78" s="1" t="s">
        <v>268</v>
      </c>
      <c r="I78" s="6">
        <f t="shared" si="7"/>
        <v>1072974.4982059898</v>
      </c>
      <c r="J78" s="6">
        <v>6.03058940004607</v>
      </c>
      <c r="K78">
        <v>1</v>
      </c>
      <c r="M78" t="s">
        <v>2975</v>
      </c>
      <c r="N78" t="s">
        <v>2976</v>
      </c>
      <c r="O78" s="5">
        <v>4831.9791294560409</v>
      </c>
      <c r="P78" s="5">
        <f t="shared" si="8"/>
        <v>4831979.1294560414</v>
      </c>
      <c r="Q78" s="5">
        <f t="shared" si="9"/>
        <v>6.6841250497890581</v>
      </c>
      <c r="R78">
        <v>128.4</v>
      </c>
    </row>
    <row r="79" spans="1:18" x14ac:dyDescent="0.25">
      <c r="A79" s="11">
        <v>150</v>
      </c>
      <c r="B79" s="12" t="s">
        <v>2267</v>
      </c>
      <c r="C79" s="16">
        <v>14783.262939453125</v>
      </c>
      <c r="D79" s="15">
        <f t="shared" si="5"/>
        <v>4.1697703014607193</v>
      </c>
      <c r="E79" s="12" t="s">
        <v>2132</v>
      </c>
      <c r="F79" s="6">
        <f t="shared" si="6"/>
        <v>1</v>
      </c>
      <c r="G79" s="13">
        <v>0</v>
      </c>
      <c r="H79" s="12" t="s">
        <v>268</v>
      </c>
      <c r="I79" s="6">
        <f t="shared" si="7"/>
        <v>1072974.4982059898</v>
      </c>
      <c r="J79" s="6">
        <v>6.03058940004607</v>
      </c>
      <c r="K79">
        <v>1</v>
      </c>
      <c r="M79" t="s">
        <v>2977</v>
      </c>
      <c r="N79" t="s">
        <v>2978</v>
      </c>
      <c r="O79" s="5">
        <v>36131.446877918388</v>
      </c>
      <c r="P79" s="5">
        <f t="shared" si="8"/>
        <v>36131446.877918385</v>
      </c>
      <c r="Q79" s="5">
        <f t="shared" si="9"/>
        <v>7.5578853531681958</v>
      </c>
      <c r="R79">
        <v>120.7</v>
      </c>
    </row>
    <row r="80" spans="1:18" x14ac:dyDescent="0.25">
      <c r="A80" s="11">
        <v>150</v>
      </c>
      <c r="B80" s="12" t="s">
        <v>2268</v>
      </c>
      <c r="C80" s="16">
        <v>280.42348861694336</v>
      </c>
      <c r="D80" s="15">
        <f t="shared" si="5"/>
        <v>2.4478143878591392</v>
      </c>
      <c r="E80" s="12" t="s">
        <v>2132</v>
      </c>
      <c r="F80" s="6">
        <f t="shared" si="6"/>
        <v>1</v>
      </c>
      <c r="G80" s="13">
        <v>0</v>
      </c>
      <c r="H80" s="12" t="s">
        <v>268</v>
      </c>
      <c r="I80" s="6">
        <f t="shared" si="7"/>
        <v>1072974.4982059898</v>
      </c>
      <c r="J80" s="6">
        <v>6.03058940004607</v>
      </c>
      <c r="K80">
        <v>1</v>
      </c>
      <c r="M80" t="s">
        <v>2979</v>
      </c>
      <c r="N80" t="s">
        <v>2980</v>
      </c>
      <c r="O80" s="5">
        <v>35147.806537827906</v>
      </c>
      <c r="P80" s="5">
        <f t="shared" si="8"/>
        <v>35147806.537827909</v>
      </c>
      <c r="Q80" s="5">
        <f t="shared" si="9"/>
        <v>7.5458982272721551</v>
      </c>
      <c r="R80">
        <v>121.8</v>
      </c>
    </row>
    <row r="81" spans="1:18" x14ac:dyDescent="0.25">
      <c r="A81">
        <v>150</v>
      </c>
      <c r="B81" s="1" t="s">
        <v>2269</v>
      </c>
      <c r="C81" s="16">
        <v>76.114120483398438</v>
      </c>
      <c r="D81" s="15">
        <f t="shared" si="5"/>
        <v>1.8814652333691153</v>
      </c>
      <c r="E81" s="1" t="s">
        <v>2132</v>
      </c>
      <c r="F81" s="6">
        <f t="shared" si="6"/>
        <v>1</v>
      </c>
      <c r="G81" s="13">
        <v>0</v>
      </c>
      <c r="H81" s="1" t="s">
        <v>268</v>
      </c>
      <c r="I81" s="6">
        <f t="shared" si="7"/>
        <v>1072974.4982059898</v>
      </c>
      <c r="J81" s="6">
        <v>6.03058940004607</v>
      </c>
      <c r="K81">
        <v>1</v>
      </c>
      <c r="M81" t="s">
        <v>2981</v>
      </c>
      <c r="N81" t="s">
        <v>2982</v>
      </c>
      <c r="O81" s="5">
        <v>583.31501191820098</v>
      </c>
      <c r="P81" s="5">
        <f t="shared" si="8"/>
        <v>583315.01191820099</v>
      </c>
      <c r="Q81" s="5">
        <f t="shared" si="9"/>
        <v>5.7659031533704308</v>
      </c>
      <c r="R81">
        <v>24.18</v>
      </c>
    </row>
    <row r="82" spans="1:18" x14ac:dyDescent="0.25">
      <c r="A82">
        <v>150</v>
      </c>
      <c r="B82" s="1" t="s">
        <v>2270</v>
      </c>
      <c r="C82" s="15">
        <v>18441.383056640625</v>
      </c>
      <c r="D82" s="15">
        <f t="shared" si="5"/>
        <v>4.2657934889162474</v>
      </c>
      <c r="E82" s="1" t="s">
        <v>2132</v>
      </c>
      <c r="F82" s="6">
        <f t="shared" si="6"/>
        <v>1</v>
      </c>
      <c r="G82" s="13">
        <v>0</v>
      </c>
      <c r="H82" s="1" t="s">
        <v>268</v>
      </c>
      <c r="I82" s="6">
        <f t="shared" si="7"/>
        <v>1072974.4982059898</v>
      </c>
      <c r="J82" s="6">
        <v>6.03058940004607</v>
      </c>
      <c r="K82">
        <v>1</v>
      </c>
      <c r="M82" t="s">
        <v>2983</v>
      </c>
      <c r="N82" t="s">
        <v>2984</v>
      </c>
      <c r="O82" s="5" t="e">
        <v>#VALUE!</v>
      </c>
      <c r="P82" s="5" t="e">
        <f t="shared" si="8"/>
        <v>#VALUE!</v>
      </c>
      <c r="Q82" s="5" t="e">
        <f t="shared" si="9"/>
        <v>#VALUE!</v>
      </c>
      <c r="R82">
        <v>36.19</v>
      </c>
    </row>
    <row r="83" spans="1:18" x14ac:dyDescent="0.25">
      <c r="A83">
        <v>150</v>
      </c>
      <c r="B83" s="1" t="s">
        <v>2271</v>
      </c>
      <c r="C83" s="15">
        <v>1</v>
      </c>
      <c r="D83" s="15">
        <f t="shared" si="5"/>
        <v>0</v>
      </c>
      <c r="E83" s="1" t="s">
        <v>2132</v>
      </c>
      <c r="F83" s="6">
        <f t="shared" si="6"/>
        <v>1</v>
      </c>
      <c r="G83" s="13">
        <v>0</v>
      </c>
      <c r="H83" s="1" t="s">
        <v>268</v>
      </c>
      <c r="I83" s="6">
        <f t="shared" si="7"/>
        <v>1072974.4982059898</v>
      </c>
      <c r="J83" s="6">
        <v>6.03058940004607</v>
      </c>
      <c r="K83">
        <v>1</v>
      </c>
      <c r="M83" t="s">
        <v>2985</v>
      </c>
      <c r="N83" t="s">
        <v>360</v>
      </c>
      <c r="O83" s="5">
        <v>1084.1934231515111</v>
      </c>
      <c r="P83" s="5">
        <f t="shared" si="8"/>
        <v>1084193.423151511</v>
      </c>
      <c r="Q83" s="5">
        <f t="shared" si="9"/>
        <v>6.0351067684696904</v>
      </c>
      <c r="R83">
        <v>16.190000000000001</v>
      </c>
    </row>
    <row r="84" spans="1:18" x14ac:dyDescent="0.25">
      <c r="A84">
        <v>150</v>
      </c>
      <c r="B84" s="1" t="s">
        <v>2272</v>
      </c>
      <c r="C84" s="16">
        <v>1</v>
      </c>
      <c r="D84" s="15">
        <f t="shared" si="5"/>
        <v>0</v>
      </c>
      <c r="E84" s="1" t="s">
        <v>2132</v>
      </c>
      <c r="F84" s="6">
        <f t="shared" si="6"/>
        <v>1</v>
      </c>
      <c r="G84" s="13">
        <v>0</v>
      </c>
      <c r="H84" s="1" t="s">
        <v>268</v>
      </c>
      <c r="I84" s="6">
        <f t="shared" si="7"/>
        <v>1072974.4982059898</v>
      </c>
      <c r="J84" s="6">
        <v>6.03058940004607</v>
      </c>
      <c r="K84">
        <v>1</v>
      </c>
      <c r="M84" t="s">
        <v>2986</v>
      </c>
      <c r="N84" t="s">
        <v>2987</v>
      </c>
      <c r="O84" s="5">
        <v>2349.4121169982955</v>
      </c>
      <c r="P84" s="5">
        <f t="shared" si="8"/>
        <v>2349412.1169982953</v>
      </c>
      <c r="Q84" s="5">
        <f t="shared" si="9"/>
        <v>6.370959204278515</v>
      </c>
      <c r="R84">
        <v>56.87</v>
      </c>
    </row>
    <row r="85" spans="1:18" x14ac:dyDescent="0.25">
      <c r="A85">
        <v>150</v>
      </c>
      <c r="B85" s="1" t="s">
        <v>2273</v>
      </c>
      <c r="C85" s="16">
        <v>1</v>
      </c>
      <c r="D85" s="15">
        <f t="shared" si="5"/>
        <v>0</v>
      </c>
      <c r="E85" s="1" t="s">
        <v>2132</v>
      </c>
      <c r="F85" s="6">
        <f t="shared" si="6"/>
        <v>1</v>
      </c>
      <c r="G85" s="13">
        <v>0</v>
      </c>
      <c r="H85" s="1" t="s">
        <v>268</v>
      </c>
      <c r="I85" s="6">
        <f t="shared" si="7"/>
        <v>1072974.4982059898</v>
      </c>
      <c r="J85" s="6">
        <v>6.03058940004607</v>
      </c>
      <c r="K85">
        <v>1</v>
      </c>
      <c r="M85" t="s">
        <v>2988</v>
      </c>
      <c r="N85" t="s">
        <v>2989</v>
      </c>
      <c r="O85" s="5">
        <v>2421.4124736127792</v>
      </c>
      <c r="P85" s="5">
        <f t="shared" si="8"/>
        <v>2421412.4736127793</v>
      </c>
      <c r="Q85" s="5">
        <f t="shared" si="9"/>
        <v>6.3840687752970764</v>
      </c>
      <c r="R85">
        <v>49.6</v>
      </c>
    </row>
    <row r="86" spans="1:18" x14ac:dyDescent="0.25">
      <c r="A86">
        <v>150</v>
      </c>
      <c r="B86" s="1" t="s">
        <v>2274</v>
      </c>
      <c r="C86" s="16">
        <v>1</v>
      </c>
      <c r="D86" s="15">
        <f t="shared" si="5"/>
        <v>0</v>
      </c>
      <c r="E86" s="1" t="s">
        <v>2132</v>
      </c>
      <c r="F86" s="6">
        <f t="shared" si="6"/>
        <v>1</v>
      </c>
      <c r="G86" s="13">
        <v>0</v>
      </c>
      <c r="H86" s="1" t="s">
        <v>268</v>
      </c>
      <c r="I86" s="6">
        <f t="shared" si="7"/>
        <v>1072974.4982059898</v>
      </c>
      <c r="J86" s="6">
        <v>6.03058940004607</v>
      </c>
      <c r="K86">
        <v>1</v>
      </c>
      <c r="M86" t="s">
        <v>2990</v>
      </c>
      <c r="N86" t="s">
        <v>2991</v>
      </c>
      <c r="O86" s="5">
        <v>24.441672129781399</v>
      </c>
      <c r="P86" s="5">
        <f t="shared" si="8"/>
        <v>24441.6721297814</v>
      </c>
      <c r="Q86" s="5">
        <f t="shared" si="9"/>
        <v>4.3881309140048801</v>
      </c>
      <c r="R86">
        <v>64.06</v>
      </c>
    </row>
    <row r="87" spans="1:18" x14ac:dyDescent="0.25">
      <c r="A87">
        <v>150</v>
      </c>
      <c r="B87" s="1" t="s">
        <v>2275</v>
      </c>
      <c r="C87" s="16">
        <v>8447.7734375</v>
      </c>
      <c r="D87" s="15">
        <f t="shared" si="5"/>
        <v>3.9267422579166569</v>
      </c>
      <c r="E87" s="1" t="s">
        <v>2132</v>
      </c>
      <c r="F87" s="6">
        <f t="shared" si="6"/>
        <v>1</v>
      </c>
      <c r="G87" s="13">
        <v>0</v>
      </c>
      <c r="H87" s="1" t="s">
        <v>268</v>
      </c>
      <c r="I87" s="6">
        <f t="shared" si="7"/>
        <v>1072974.4982059898</v>
      </c>
      <c r="J87" s="6">
        <v>6.03058940004607</v>
      </c>
      <c r="K87">
        <v>1</v>
      </c>
      <c r="M87" t="s">
        <v>2992</v>
      </c>
      <c r="N87" t="s">
        <v>46</v>
      </c>
      <c r="O87" s="5">
        <v>19.751574215130979</v>
      </c>
      <c r="P87" s="5">
        <f t="shared" si="8"/>
        <v>19751.574215130979</v>
      </c>
      <c r="Q87" s="5">
        <f t="shared" si="9"/>
        <v>4.2956017149345991</v>
      </c>
      <c r="R87">
        <v>115.5</v>
      </c>
    </row>
    <row r="88" spans="1:18" x14ac:dyDescent="0.25">
      <c r="A88">
        <v>150</v>
      </c>
      <c r="B88" s="1" t="s">
        <v>2276</v>
      </c>
      <c r="C88" s="16">
        <v>1</v>
      </c>
      <c r="D88" s="15">
        <f t="shared" si="5"/>
        <v>0</v>
      </c>
      <c r="E88" s="1" t="s">
        <v>2132</v>
      </c>
      <c r="F88" s="6">
        <f t="shared" si="6"/>
        <v>1</v>
      </c>
      <c r="G88" s="13">
        <v>0</v>
      </c>
      <c r="H88" s="1" t="s">
        <v>268</v>
      </c>
      <c r="I88" s="6">
        <f t="shared" si="7"/>
        <v>1072974.4982059898</v>
      </c>
      <c r="J88" s="6">
        <v>6.03058940004607</v>
      </c>
      <c r="K88">
        <v>1</v>
      </c>
      <c r="M88" t="s">
        <v>2993</v>
      </c>
      <c r="N88" t="s">
        <v>1717</v>
      </c>
      <c r="O88" s="5">
        <v>3.1919274723805966</v>
      </c>
      <c r="P88" s="5">
        <f t="shared" si="8"/>
        <v>3191.9274723805966</v>
      </c>
      <c r="Q88" s="5">
        <f t="shared" si="9"/>
        <v>3.5040530146640472</v>
      </c>
      <c r="R88">
        <v>171.3</v>
      </c>
    </row>
    <row r="89" spans="1:18" x14ac:dyDescent="0.25">
      <c r="A89">
        <v>150</v>
      </c>
      <c r="B89" s="1" t="s">
        <v>2277</v>
      </c>
      <c r="C89" s="16">
        <v>9483.5577392578125</v>
      </c>
      <c r="D89" s="15">
        <f t="shared" si="5"/>
        <v>3.9769712926829537</v>
      </c>
      <c r="E89" s="1" t="s">
        <v>2132</v>
      </c>
      <c r="F89" s="6">
        <f t="shared" si="6"/>
        <v>1</v>
      </c>
      <c r="G89" s="13">
        <v>0</v>
      </c>
      <c r="H89" s="1" t="s">
        <v>268</v>
      </c>
      <c r="I89" s="6">
        <f t="shared" si="7"/>
        <v>1072974.4982059898</v>
      </c>
      <c r="J89" s="6">
        <v>6.03058940004607</v>
      </c>
      <c r="K89">
        <v>1</v>
      </c>
      <c r="M89" t="s">
        <v>2994</v>
      </c>
      <c r="N89" t="s">
        <v>2995</v>
      </c>
      <c r="O89" s="5">
        <v>4087.4544719412011</v>
      </c>
      <c r="P89" s="5">
        <f t="shared" si="8"/>
        <v>4087454.471941201</v>
      </c>
      <c r="Q89" s="5">
        <f t="shared" si="9"/>
        <v>6.6114529283118104</v>
      </c>
      <c r="R89">
        <v>132.5</v>
      </c>
    </row>
    <row r="90" spans="1:18" x14ac:dyDescent="0.25">
      <c r="A90">
        <v>150</v>
      </c>
      <c r="B90" s="1" t="s">
        <v>2278</v>
      </c>
      <c r="C90" s="16">
        <v>1</v>
      </c>
      <c r="D90" s="15">
        <f t="shared" si="5"/>
        <v>0</v>
      </c>
      <c r="E90" s="1" t="s">
        <v>2132</v>
      </c>
      <c r="F90" s="6">
        <f t="shared" si="6"/>
        <v>1</v>
      </c>
      <c r="G90" s="13">
        <v>0</v>
      </c>
      <c r="H90" s="1" t="s">
        <v>268</v>
      </c>
      <c r="I90" s="6">
        <f t="shared" si="7"/>
        <v>1072974.4982059898</v>
      </c>
      <c r="J90" s="6">
        <v>6.03058940004607</v>
      </c>
      <c r="K90">
        <v>1</v>
      </c>
      <c r="M90" t="s">
        <v>2996</v>
      </c>
      <c r="N90" t="s">
        <v>2997</v>
      </c>
      <c r="O90" s="5">
        <v>346.82290987496333</v>
      </c>
      <c r="P90" s="5">
        <f t="shared" si="8"/>
        <v>346822.90987496334</v>
      </c>
      <c r="Q90" s="5">
        <f t="shared" si="9"/>
        <v>5.5401077776843684</v>
      </c>
      <c r="R90">
        <v>23.89</v>
      </c>
    </row>
    <row r="91" spans="1:18" x14ac:dyDescent="0.25">
      <c r="A91">
        <v>150</v>
      </c>
      <c r="B91" s="1" t="s">
        <v>2279</v>
      </c>
      <c r="C91" s="16">
        <v>160.25306701660156</v>
      </c>
      <c r="D91" s="15">
        <f t="shared" si="5"/>
        <v>2.2048063500513213</v>
      </c>
      <c r="E91" s="1" t="s">
        <v>2132</v>
      </c>
      <c r="F91" s="6">
        <f t="shared" si="6"/>
        <v>1</v>
      </c>
      <c r="G91" s="13">
        <v>0</v>
      </c>
      <c r="H91" s="1" t="s">
        <v>268</v>
      </c>
      <c r="I91" s="6">
        <f t="shared" si="7"/>
        <v>1072974.4982059898</v>
      </c>
      <c r="J91" s="6">
        <v>6.03058940004607</v>
      </c>
      <c r="K91">
        <v>1</v>
      </c>
      <c r="M91" t="s">
        <v>2998</v>
      </c>
      <c r="N91" t="s">
        <v>436</v>
      </c>
      <c r="O91" s="5">
        <v>634.47795905680209</v>
      </c>
      <c r="P91" s="5">
        <f t="shared" si="8"/>
        <v>634477.95905680209</v>
      </c>
      <c r="Q91" s="5">
        <f t="shared" si="9"/>
        <v>5.8024165398644998</v>
      </c>
      <c r="R91">
        <v>28.35</v>
      </c>
    </row>
    <row r="92" spans="1:18" x14ac:dyDescent="0.25">
      <c r="A92">
        <v>150</v>
      </c>
      <c r="B92" s="1" t="s">
        <v>2280</v>
      </c>
      <c r="C92" s="16">
        <v>1</v>
      </c>
      <c r="D92" s="15">
        <f t="shared" si="5"/>
        <v>0</v>
      </c>
      <c r="E92" s="1" t="s">
        <v>2132</v>
      </c>
      <c r="F92" s="6">
        <f t="shared" si="6"/>
        <v>1</v>
      </c>
      <c r="G92" s="13">
        <v>0</v>
      </c>
      <c r="H92" s="1" t="s">
        <v>268</v>
      </c>
      <c r="I92" s="6">
        <f t="shared" si="7"/>
        <v>1072974.4982059898</v>
      </c>
      <c r="J92" s="6">
        <v>6.03058940004607</v>
      </c>
      <c r="K92">
        <v>1</v>
      </c>
      <c r="M92" t="s">
        <v>2999</v>
      </c>
      <c r="N92" t="s">
        <v>3000</v>
      </c>
      <c r="O92" s="5" t="s">
        <v>3663</v>
      </c>
      <c r="P92" s="5" t="str">
        <f t="shared" si="8"/>
        <v>nd</v>
      </c>
      <c r="Q92" s="5" t="str">
        <f t="shared" si="9"/>
        <v>nd</v>
      </c>
      <c r="R92">
        <v>208.1</v>
      </c>
    </row>
    <row r="93" spans="1:18" x14ac:dyDescent="0.25">
      <c r="A93">
        <v>150</v>
      </c>
      <c r="B93" s="1" t="s">
        <v>2281</v>
      </c>
      <c r="C93" s="16">
        <v>828.03192138671875</v>
      </c>
      <c r="D93" s="15">
        <f t="shared" si="5"/>
        <v>2.918047079556477</v>
      </c>
      <c r="E93" s="1" t="s">
        <v>2132</v>
      </c>
      <c r="F93" s="6">
        <f t="shared" si="6"/>
        <v>1</v>
      </c>
      <c r="G93" s="13">
        <v>0</v>
      </c>
      <c r="H93" s="1" t="s">
        <v>268</v>
      </c>
      <c r="I93" s="6">
        <f t="shared" si="7"/>
        <v>1072974.4982059898</v>
      </c>
      <c r="J93" s="6">
        <v>6.03058940004607</v>
      </c>
      <c r="K93">
        <v>1</v>
      </c>
      <c r="M93" t="s">
        <v>3001</v>
      </c>
      <c r="N93" t="s">
        <v>3002</v>
      </c>
      <c r="O93" s="5">
        <v>726.36432745887794</v>
      </c>
      <c r="P93" s="5">
        <f t="shared" si="8"/>
        <v>726364.32745887793</v>
      </c>
      <c r="Q93" s="5">
        <f t="shared" si="9"/>
        <v>5.8611545073629978</v>
      </c>
      <c r="R93">
        <v>29.51</v>
      </c>
    </row>
    <row r="94" spans="1:18" x14ac:dyDescent="0.25">
      <c r="A94">
        <v>150</v>
      </c>
      <c r="B94" s="1" t="s">
        <v>2282</v>
      </c>
      <c r="C94" s="16">
        <v>1</v>
      </c>
      <c r="D94" s="15">
        <f t="shared" si="5"/>
        <v>0</v>
      </c>
      <c r="E94" s="1" t="s">
        <v>2132</v>
      </c>
      <c r="F94" s="6">
        <f t="shared" si="6"/>
        <v>1</v>
      </c>
      <c r="G94" s="13">
        <v>0</v>
      </c>
      <c r="H94" s="1" t="s">
        <v>268</v>
      </c>
      <c r="I94" s="6">
        <f t="shared" si="7"/>
        <v>1072974.4982059898</v>
      </c>
      <c r="J94" s="6">
        <v>6.03058940004607</v>
      </c>
      <c r="K94">
        <v>1</v>
      </c>
      <c r="M94" t="s">
        <v>3003</v>
      </c>
      <c r="N94" t="s">
        <v>3004</v>
      </c>
      <c r="O94" s="5">
        <v>29.462290639722607</v>
      </c>
      <c r="P94" s="5">
        <f t="shared" si="8"/>
        <v>29462.290639722607</v>
      </c>
      <c r="Q94" s="5">
        <f t="shared" si="9"/>
        <v>4.4692665094284765</v>
      </c>
      <c r="R94">
        <v>10.029999999999999</v>
      </c>
    </row>
    <row r="95" spans="1:18" x14ac:dyDescent="0.25">
      <c r="A95">
        <v>150</v>
      </c>
      <c r="B95" s="1" t="s">
        <v>2283</v>
      </c>
      <c r="C95" s="16">
        <v>1</v>
      </c>
      <c r="D95" s="15">
        <f t="shared" si="5"/>
        <v>0</v>
      </c>
      <c r="E95" s="1" t="s">
        <v>2132</v>
      </c>
      <c r="F95" s="6">
        <f t="shared" si="6"/>
        <v>1</v>
      </c>
      <c r="G95" s="13">
        <v>0</v>
      </c>
      <c r="H95" s="1" t="s">
        <v>268</v>
      </c>
      <c r="I95" s="6">
        <f t="shared" si="7"/>
        <v>1072974.4982059898</v>
      </c>
      <c r="J95" s="6">
        <v>6.03058940004607</v>
      </c>
      <c r="K95">
        <v>1</v>
      </c>
      <c r="M95" t="s">
        <v>3005</v>
      </c>
      <c r="N95" t="s">
        <v>2562</v>
      </c>
      <c r="O95" s="5" t="s">
        <v>3663</v>
      </c>
      <c r="P95" s="5" t="str">
        <f t="shared" si="8"/>
        <v>nd</v>
      </c>
      <c r="Q95" s="5" t="str">
        <f t="shared" si="9"/>
        <v>nd</v>
      </c>
      <c r="R95">
        <v>20.440000000000001</v>
      </c>
    </row>
    <row r="96" spans="1:18" x14ac:dyDescent="0.25">
      <c r="A96">
        <v>150</v>
      </c>
      <c r="B96" s="1" t="s">
        <v>2284</v>
      </c>
      <c r="C96" s="16">
        <v>1</v>
      </c>
      <c r="D96" s="15">
        <f t="shared" si="5"/>
        <v>0</v>
      </c>
      <c r="E96" s="1" t="s">
        <v>2132</v>
      </c>
      <c r="F96" s="6">
        <f t="shared" si="6"/>
        <v>1</v>
      </c>
      <c r="G96" s="13">
        <v>0</v>
      </c>
      <c r="H96" s="1" t="s">
        <v>268</v>
      </c>
      <c r="I96" s="6">
        <f t="shared" si="7"/>
        <v>1072974.4982059898</v>
      </c>
      <c r="J96" s="6">
        <v>6.03058940004607</v>
      </c>
      <c r="K96">
        <v>1</v>
      </c>
      <c r="M96" t="s">
        <v>3006</v>
      </c>
      <c r="N96" t="s">
        <v>1750</v>
      </c>
      <c r="O96" s="5">
        <v>220.13213488065799</v>
      </c>
      <c r="P96" s="5">
        <f t="shared" si="8"/>
        <v>220132.13488065798</v>
      </c>
      <c r="Q96" s="5">
        <f t="shared" si="9"/>
        <v>5.3426834454731509</v>
      </c>
      <c r="R96">
        <v>14.32</v>
      </c>
    </row>
    <row r="97" spans="1:18" x14ac:dyDescent="0.25">
      <c r="A97">
        <v>150</v>
      </c>
      <c r="B97" s="1" t="s">
        <v>2285</v>
      </c>
      <c r="C97" s="16">
        <v>1</v>
      </c>
      <c r="D97" s="15">
        <f t="shared" si="5"/>
        <v>0</v>
      </c>
      <c r="E97" s="1" t="s">
        <v>2132</v>
      </c>
      <c r="F97" s="6">
        <f t="shared" si="6"/>
        <v>1</v>
      </c>
      <c r="G97" s="13">
        <v>0</v>
      </c>
      <c r="H97" s="1" t="s">
        <v>268</v>
      </c>
      <c r="I97" s="6">
        <f t="shared" si="7"/>
        <v>1072974.4982059898</v>
      </c>
      <c r="J97" s="6">
        <v>6.03058940004607</v>
      </c>
      <c r="K97">
        <v>1</v>
      </c>
      <c r="M97" t="s">
        <v>3007</v>
      </c>
      <c r="N97" t="s">
        <v>3008</v>
      </c>
      <c r="O97" s="5">
        <v>361.15922958218727</v>
      </c>
      <c r="P97" s="5">
        <f t="shared" si="8"/>
        <v>361159.22958218725</v>
      </c>
      <c r="Q97" s="5">
        <f t="shared" si="9"/>
        <v>5.5576987179236985</v>
      </c>
      <c r="R97">
        <v>185.3</v>
      </c>
    </row>
    <row r="98" spans="1:18" x14ac:dyDescent="0.25">
      <c r="A98">
        <v>150</v>
      </c>
      <c r="B98" s="1" t="s">
        <v>2286</v>
      </c>
      <c r="C98" s="16">
        <v>1</v>
      </c>
      <c r="D98" s="15">
        <f t="shared" si="5"/>
        <v>0</v>
      </c>
      <c r="E98" s="1" t="s">
        <v>2132</v>
      </c>
      <c r="F98" s="6">
        <f t="shared" si="6"/>
        <v>1</v>
      </c>
      <c r="G98" s="13">
        <v>0</v>
      </c>
      <c r="H98" s="1" t="s">
        <v>268</v>
      </c>
      <c r="I98" s="6">
        <f t="shared" si="7"/>
        <v>1072974.4982059898</v>
      </c>
      <c r="J98" s="6">
        <v>6.03058940004607</v>
      </c>
      <c r="K98">
        <v>1</v>
      </c>
      <c r="M98" t="s">
        <v>3009</v>
      </c>
      <c r="N98" t="s">
        <v>438</v>
      </c>
      <c r="O98" s="5">
        <v>210.46695188114538</v>
      </c>
      <c r="P98" s="5">
        <f t="shared" si="8"/>
        <v>210466.95188114539</v>
      </c>
      <c r="Q98" s="5">
        <f t="shared" si="9"/>
        <v>5.3231839113714914</v>
      </c>
      <c r="R98">
        <v>44.24</v>
      </c>
    </row>
    <row r="99" spans="1:18" x14ac:dyDescent="0.25">
      <c r="A99" s="11">
        <v>150</v>
      </c>
      <c r="B99" s="12" t="s">
        <v>2287</v>
      </c>
      <c r="C99" s="16">
        <v>4374.9362182617187</v>
      </c>
      <c r="D99" s="15">
        <f t="shared" si="5"/>
        <v>3.6409717258705836</v>
      </c>
      <c r="E99" s="12" t="s">
        <v>2132</v>
      </c>
      <c r="F99" s="6">
        <f t="shared" si="6"/>
        <v>1</v>
      </c>
      <c r="G99" s="13">
        <v>0</v>
      </c>
      <c r="H99" s="12" t="s">
        <v>268</v>
      </c>
      <c r="I99" s="6">
        <f t="shared" si="7"/>
        <v>1072974.4982059898</v>
      </c>
      <c r="J99" s="6">
        <v>6.03058940004607</v>
      </c>
      <c r="K99">
        <v>1</v>
      </c>
      <c r="M99" t="s">
        <v>3010</v>
      </c>
      <c r="N99" t="s">
        <v>3011</v>
      </c>
      <c r="O99" s="5" t="s">
        <v>3663</v>
      </c>
      <c r="P99" s="5" t="str">
        <f t="shared" si="8"/>
        <v>nd</v>
      </c>
      <c r="Q99" s="5" t="str">
        <f t="shared" si="9"/>
        <v>nd</v>
      </c>
      <c r="R99">
        <v>31.46</v>
      </c>
    </row>
    <row r="100" spans="1:18" x14ac:dyDescent="0.25">
      <c r="A100">
        <v>150</v>
      </c>
      <c r="B100" s="1" t="s">
        <v>2288</v>
      </c>
      <c r="C100" s="16">
        <v>1</v>
      </c>
      <c r="D100" s="15">
        <f t="shared" si="5"/>
        <v>0</v>
      </c>
      <c r="E100" s="1" t="s">
        <v>2132</v>
      </c>
      <c r="F100" s="6">
        <f t="shared" si="6"/>
        <v>1</v>
      </c>
      <c r="G100" s="13">
        <v>0</v>
      </c>
      <c r="H100" s="1" t="s">
        <v>268</v>
      </c>
      <c r="I100" s="6">
        <f t="shared" si="7"/>
        <v>1072974.4982059898</v>
      </c>
      <c r="J100" s="6">
        <v>6.03058940004607</v>
      </c>
      <c r="K100">
        <v>1</v>
      </c>
      <c r="M100" t="s">
        <v>3012</v>
      </c>
      <c r="N100" t="s">
        <v>3013</v>
      </c>
      <c r="O100" s="5">
        <v>93.995541301745646</v>
      </c>
      <c r="P100" s="5">
        <f t="shared" si="8"/>
        <v>93995.541301745645</v>
      </c>
      <c r="Q100" s="5">
        <f t="shared" si="9"/>
        <v>4.9731072532382719</v>
      </c>
      <c r="R100">
        <v>194.3</v>
      </c>
    </row>
    <row r="101" spans="1:18" x14ac:dyDescent="0.25">
      <c r="A101">
        <v>150</v>
      </c>
      <c r="B101" s="1" t="s">
        <v>2289</v>
      </c>
      <c r="C101" s="16">
        <v>1</v>
      </c>
      <c r="D101" s="15">
        <f t="shared" si="5"/>
        <v>0</v>
      </c>
      <c r="E101" s="1" t="s">
        <v>2132</v>
      </c>
      <c r="F101" s="6">
        <f t="shared" si="6"/>
        <v>1</v>
      </c>
      <c r="G101" s="13">
        <v>0</v>
      </c>
      <c r="H101" s="1" t="s">
        <v>268</v>
      </c>
      <c r="I101" s="6">
        <f t="shared" si="7"/>
        <v>1072974.4982059898</v>
      </c>
      <c r="J101" s="6">
        <v>6.03058940004607</v>
      </c>
      <c r="K101">
        <v>1</v>
      </c>
      <c r="M101" t="s">
        <v>3014</v>
      </c>
      <c r="N101" t="s">
        <v>3015</v>
      </c>
      <c r="O101" s="5">
        <v>62.022718054731882</v>
      </c>
      <c r="P101" s="5">
        <f t="shared" si="8"/>
        <v>62022.718054731886</v>
      </c>
      <c r="Q101" s="5">
        <f t="shared" si="9"/>
        <v>4.7925507946376147</v>
      </c>
      <c r="R101">
        <v>102.3</v>
      </c>
    </row>
    <row r="102" spans="1:18" x14ac:dyDescent="0.25">
      <c r="A102">
        <v>150</v>
      </c>
      <c r="B102" s="1" t="s">
        <v>2290</v>
      </c>
      <c r="C102" s="16">
        <v>1</v>
      </c>
      <c r="D102" s="15">
        <f t="shared" si="5"/>
        <v>0</v>
      </c>
      <c r="E102" s="1" t="s">
        <v>2132</v>
      </c>
      <c r="F102" s="6">
        <f t="shared" si="6"/>
        <v>1</v>
      </c>
      <c r="G102" s="13">
        <v>0</v>
      </c>
      <c r="H102" s="1" t="s">
        <v>268</v>
      </c>
      <c r="I102" s="6">
        <f t="shared" si="7"/>
        <v>1072974.4982059898</v>
      </c>
      <c r="J102" s="6">
        <v>6.03058940004607</v>
      </c>
      <c r="K102">
        <v>1</v>
      </c>
      <c r="M102" t="s">
        <v>3016</v>
      </c>
      <c r="N102" t="s">
        <v>2677</v>
      </c>
      <c r="O102" s="5">
        <v>150.82239332057225</v>
      </c>
      <c r="P102" s="5">
        <f t="shared" si="8"/>
        <v>150822.39332057224</v>
      </c>
      <c r="Q102" s="5">
        <f t="shared" si="9"/>
        <v>5.1784658280956899</v>
      </c>
      <c r="R102">
        <v>34.840000000000003</v>
      </c>
    </row>
    <row r="103" spans="1:18" x14ac:dyDescent="0.25">
      <c r="A103">
        <v>150</v>
      </c>
      <c r="B103" s="1" t="s">
        <v>2291</v>
      </c>
      <c r="C103" s="16">
        <v>1</v>
      </c>
      <c r="D103" s="15">
        <f t="shared" si="5"/>
        <v>0</v>
      </c>
      <c r="E103" s="1" t="s">
        <v>2132</v>
      </c>
      <c r="F103" s="6">
        <f t="shared" si="6"/>
        <v>1</v>
      </c>
      <c r="G103" s="13">
        <v>0</v>
      </c>
      <c r="H103" s="1" t="s">
        <v>268</v>
      </c>
      <c r="I103" s="6">
        <f t="shared" si="7"/>
        <v>1072974.4982059898</v>
      </c>
      <c r="J103" s="6">
        <v>6.03058940004607</v>
      </c>
      <c r="K103">
        <v>1</v>
      </c>
      <c r="M103" t="s">
        <v>3017</v>
      </c>
      <c r="N103" t="s">
        <v>267</v>
      </c>
      <c r="O103" s="5">
        <v>1964.5045849336771</v>
      </c>
      <c r="P103" s="5">
        <f t="shared" si="8"/>
        <v>1964504.584933677</v>
      </c>
      <c r="Q103" s="5">
        <f t="shared" si="9"/>
        <v>6.2932530467436871</v>
      </c>
      <c r="R103">
        <v>139.9</v>
      </c>
    </row>
    <row r="104" spans="1:18" x14ac:dyDescent="0.25">
      <c r="A104">
        <v>150</v>
      </c>
      <c r="B104" s="1" t="s">
        <v>2292</v>
      </c>
      <c r="C104" s="16">
        <v>725.97509702801801</v>
      </c>
      <c r="D104" s="15">
        <f t="shared" si="5"/>
        <v>2.8609217234427815</v>
      </c>
      <c r="E104" s="1" t="s">
        <v>2132</v>
      </c>
      <c r="F104" s="6">
        <f t="shared" si="6"/>
        <v>1</v>
      </c>
      <c r="G104" s="13">
        <v>0</v>
      </c>
      <c r="H104" s="1" t="s">
        <v>268</v>
      </c>
      <c r="I104" s="6">
        <f t="shared" si="7"/>
        <v>1072974.4982059898</v>
      </c>
      <c r="J104" s="6">
        <v>6.03058940004607</v>
      </c>
      <c r="K104">
        <v>1</v>
      </c>
      <c r="M104" t="s">
        <v>3018</v>
      </c>
      <c r="N104" t="s">
        <v>3019</v>
      </c>
      <c r="O104" s="5" t="s">
        <v>3663</v>
      </c>
      <c r="P104" s="5" t="str">
        <f t="shared" si="8"/>
        <v>nd</v>
      </c>
      <c r="Q104" s="5" t="str">
        <f t="shared" si="9"/>
        <v>nd</v>
      </c>
      <c r="R104">
        <v>88.33</v>
      </c>
    </row>
    <row r="105" spans="1:18" x14ac:dyDescent="0.25">
      <c r="A105">
        <v>150</v>
      </c>
      <c r="B105" s="1" t="s">
        <v>2293</v>
      </c>
      <c r="C105" s="16">
        <v>1</v>
      </c>
      <c r="D105" s="15">
        <f t="shared" si="5"/>
        <v>0</v>
      </c>
      <c r="E105" s="1" t="s">
        <v>2132</v>
      </c>
      <c r="F105" s="6">
        <f t="shared" si="6"/>
        <v>1</v>
      </c>
      <c r="G105" s="13">
        <v>0</v>
      </c>
      <c r="H105" s="1" t="s">
        <v>268</v>
      </c>
      <c r="I105" s="6">
        <f t="shared" si="7"/>
        <v>1072974.4982059898</v>
      </c>
      <c r="J105" s="6">
        <v>6.03058940004607</v>
      </c>
      <c r="K105">
        <v>1</v>
      </c>
      <c r="M105" t="s">
        <v>3020</v>
      </c>
      <c r="N105" t="s">
        <v>3021</v>
      </c>
      <c r="O105" s="5" t="s">
        <v>3663</v>
      </c>
      <c r="P105" s="5" t="str">
        <f t="shared" si="8"/>
        <v>nd</v>
      </c>
      <c r="Q105" s="5" t="str">
        <f t="shared" si="9"/>
        <v>nd</v>
      </c>
      <c r="R105">
        <v>67.55</v>
      </c>
    </row>
    <row r="106" spans="1:18" x14ac:dyDescent="0.25">
      <c r="A106">
        <v>150</v>
      </c>
      <c r="B106" s="1" t="s">
        <v>2294</v>
      </c>
      <c r="C106" s="16">
        <v>1</v>
      </c>
      <c r="D106" s="15">
        <f t="shared" si="5"/>
        <v>0</v>
      </c>
      <c r="E106" s="1" t="s">
        <v>2132</v>
      </c>
      <c r="F106" s="6">
        <f t="shared" si="6"/>
        <v>1</v>
      </c>
      <c r="G106" s="13">
        <v>0</v>
      </c>
      <c r="H106" s="1" t="s">
        <v>268</v>
      </c>
      <c r="I106" s="6">
        <f t="shared" si="7"/>
        <v>1072974.4982059898</v>
      </c>
      <c r="J106" s="6">
        <v>6.03058940004607</v>
      </c>
      <c r="K106">
        <v>1</v>
      </c>
      <c r="M106" t="s">
        <v>3022</v>
      </c>
      <c r="N106" t="s">
        <v>3023</v>
      </c>
      <c r="O106" s="5">
        <v>337.51766633841777</v>
      </c>
      <c r="P106" s="5">
        <f t="shared" si="8"/>
        <v>337517.6663384178</v>
      </c>
      <c r="Q106" s="5">
        <f t="shared" si="9"/>
        <v>5.5282965095892447</v>
      </c>
      <c r="R106">
        <v>26.13</v>
      </c>
    </row>
    <row r="107" spans="1:18" x14ac:dyDescent="0.25">
      <c r="A107">
        <v>150</v>
      </c>
      <c r="B107" s="1" t="s">
        <v>2295</v>
      </c>
      <c r="C107" s="16">
        <v>1</v>
      </c>
      <c r="D107" s="15">
        <f t="shared" si="5"/>
        <v>0</v>
      </c>
      <c r="E107" s="1" t="s">
        <v>2132</v>
      </c>
      <c r="F107" s="6">
        <f t="shared" si="6"/>
        <v>1</v>
      </c>
      <c r="G107" s="13">
        <v>0</v>
      </c>
      <c r="H107" s="1" t="s">
        <v>268</v>
      </c>
      <c r="I107" s="6">
        <f t="shared" si="7"/>
        <v>1072974.4982059898</v>
      </c>
      <c r="J107" s="6">
        <v>6.03058940004607</v>
      </c>
      <c r="K107">
        <v>1</v>
      </c>
      <c r="M107" t="s">
        <v>3024</v>
      </c>
      <c r="N107" t="s">
        <v>1714</v>
      </c>
      <c r="O107" s="5">
        <v>11.167088981974308</v>
      </c>
      <c r="P107" s="5">
        <f t="shared" si="8"/>
        <v>11167.088981974308</v>
      </c>
      <c r="Q107" s="5">
        <f t="shared" si="9"/>
        <v>4.047939976711775</v>
      </c>
      <c r="R107">
        <v>45.59</v>
      </c>
    </row>
    <row r="108" spans="1:18" x14ac:dyDescent="0.25">
      <c r="A108">
        <v>150</v>
      </c>
      <c r="B108" s="1" t="s">
        <v>2296</v>
      </c>
      <c r="C108" s="16">
        <v>1</v>
      </c>
      <c r="D108" s="15">
        <f t="shared" si="5"/>
        <v>0</v>
      </c>
      <c r="E108" s="1" t="s">
        <v>2132</v>
      </c>
      <c r="F108" s="6">
        <f t="shared" si="6"/>
        <v>1</v>
      </c>
      <c r="G108" s="13">
        <v>0</v>
      </c>
      <c r="H108" s="1" t="s">
        <v>268</v>
      </c>
      <c r="I108" s="6">
        <f t="shared" si="7"/>
        <v>1072974.4982059898</v>
      </c>
      <c r="J108" s="6">
        <v>6.03058940004607</v>
      </c>
      <c r="K108">
        <v>1</v>
      </c>
      <c r="M108" t="s">
        <v>3025</v>
      </c>
      <c r="N108" t="s">
        <v>3026</v>
      </c>
      <c r="O108" s="5">
        <v>47.487687465526086</v>
      </c>
      <c r="P108" s="5">
        <f t="shared" si="8"/>
        <v>47487.687465526084</v>
      </c>
      <c r="Q108" s="5">
        <f t="shared" si="9"/>
        <v>4.676581021015692</v>
      </c>
      <c r="R108">
        <v>83.7</v>
      </c>
    </row>
    <row r="109" spans="1:18" x14ac:dyDescent="0.25">
      <c r="A109">
        <v>150</v>
      </c>
      <c r="B109" s="1" t="s">
        <v>2297</v>
      </c>
      <c r="C109" s="16">
        <v>1</v>
      </c>
      <c r="D109" s="15">
        <f t="shared" si="5"/>
        <v>0</v>
      </c>
      <c r="E109" s="1" t="s">
        <v>2132</v>
      </c>
      <c r="F109" s="6">
        <f t="shared" si="6"/>
        <v>1</v>
      </c>
      <c r="G109" s="13">
        <v>0</v>
      </c>
      <c r="H109" s="1" t="s">
        <v>268</v>
      </c>
      <c r="I109" s="6">
        <f t="shared" si="7"/>
        <v>1072974.4982059898</v>
      </c>
      <c r="J109" s="6">
        <v>6.03058940004607</v>
      </c>
      <c r="K109">
        <v>1</v>
      </c>
      <c r="M109" t="s">
        <v>3027</v>
      </c>
      <c r="N109" t="s">
        <v>32</v>
      </c>
      <c r="O109" s="5">
        <v>139100.9620707524</v>
      </c>
      <c r="P109" s="5">
        <f t="shared" si="8"/>
        <v>139100962.07075241</v>
      </c>
      <c r="Q109" s="5">
        <f t="shared" si="9"/>
        <v>8.1433301337344908</v>
      </c>
      <c r="R109">
        <v>107.6</v>
      </c>
    </row>
    <row r="110" spans="1:18" x14ac:dyDescent="0.25">
      <c r="A110">
        <v>150</v>
      </c>
      <c r="B110" s="1" t="s">
        <v>2298</v>
      </c>
      <c r="C110" s="16">
        <v>1</v>
      </c>
      <c r="D110" s="15">
        <f t="shared" si="5"/>
        <v>0</v>
      </c>
      <c r="E110" s="1" t="s">
        <v>2132</v>
      </c>
      <c r="F110" s="6">
        <f t="shared" si="6"/>
        <v>1</v>
      </c>
      <c r="G110" s="13">
        <v>0</v>
      </c>
      <c r="H110" s="1" t="s">
        <v>268</v>
      </c>
      <c r="I110" s="6">
        <f t="shared" si="7"/>
        <v>1072974.4982059898</v>
      </c>
      <c r="J110" s="6">
        <v>6.03058940004607</v>
      </c>
      <c r="K110">
        <v>1</v>
      </c>
      <c r="M110" t="s">
        <v>3028</v>
      </c>
      <c r="N110" t="s">
        <v>3029</v>
      </c>
      <c r="O110" s="5">
        <v>55.128724188447563</v>
      </c>
      <c r="P110" s="5">
        <f t="shared" si="8"/>
        <v>55128.724188447566</v>
      </c>
      <c r="Q110" s="5">
        <f t="shared" si="9"/>
        <v>4.7413779419744904</v>
      </c>
      <c r="R110">
        <v>159.19999999999999</v>
      </c>
    </row>
    <row r="111" spans="1:18" x14ac:dyDescent="0.25">
      <c r="A111">
        <v>150</v>
      </c>
      <c r="B111" s="1" t="s">
        <v>2299</v>
      </c>
      <c r="C111" s="16">
        <v>1</v>
      </c>
      <c r="D111" s="15">
        <f t="shared" si="5"/>
        <v>0</v>
      </c>
      <c r="E111" s="1" t="s">
        <v>2132</v>
      </c>
      <c r="F111" s="6">
        <f t="shared" si="6"/>
        <v>1</v>
      </c>
      <c r="G111" s="13">
        <v>0</v>
      </c>
      <c r="H111" s="1" t="s">
        <v>268</v>
      </c>
      <c r="I111" s="6">
        <f t="shared" si="7"/>
        <v>1072974.4982059898</v>
      </c>
      <c r="J111" s="6">
        <v>6.03058940004607</v>
      </c>
      <c r="K111">
        <v>1</v>
      </c>
      <c r="M111" t="s">
        <v>3030</v>
      </c>
      <c r="N111" t="s">
        <v>3031</v>
      </c>
      <c r="O111" s="5">
        <v>146.44595966246425</v>
      </c>
      <c r="P111" s="5">
        <f t="shared" si="8"/>
        <v>146445.95966246424</v>
      </c>
      <c r="Q111" s="5">
        <f t="shared" si="9"/>
        <v>5.1656773943139509</v>
      </c>
      <c r="R111">
        <v>65.319999999999993</v>
      </c>
    </row>
    <row r="112" spans="1:18" x14ac:dyDescent="0.25">
      <c r="A112">
        <v>150</v>
      </c>
      <c r="B112" s="1" t="s">
        <v>2300</v>
      </c>
      <c r="C112" s="16">
        <v>1</v>
      </c>
      <c r="D112" s="15">
        <f t="shared" si="5"/>
        <v>0</v>
      </c>
      <c r="E112" s="1" t="s">
        <v>2132</v>
      </c>
      <c r="F112" s="6">
        <f t="shared" si="6"/>
        <v>1</v>
      </c>
      <c r="G112" s="13">
        <v>0</v>
      </c>
      <c r="H112" s="1" t="s">
        <v>268</v>
      </c>
      <c r="I112" s="6">
        <f t="shared" si="7"/>
        <v>1072974.4982059898</v>
      </c>
      <c r="J112" s="6">
        <v>6.03058940004607</v>
      </c>
      <c r="K112">
        <v>1</v>
      </c>
      <c r="M112" t="s">
        <v>3032</v>
      </c>
      <c r="N112" t="s">
        <v>3033</v>
      </c>
      <c r="O112" s="5">
        <v>63.227863066563209</v>
      </c>
      <c r="P112" s="5">
        <f t="shared" si="8"/>
        <v>63227.863066563208</v>
      </c>
      <c r="Q112" s="5">
        <f t="shared" si="9"/>
        <v>4.800908504064008</v>
      </c>
      <c r="R112">
        <v>106</v>
      </c>
    </row>
    <row r="113" spans="1:18" x14ac:dyDescent="0.25">
      <c r="A113">
        <v>150</v>
      </c>
      <c r="B113" s="1" t="s">
        <v>2301</v>
      </c>
      <c r="C113" s="18">
        <v>1</v>
      </c>
      <c r="D113" s="15">
        <f t="shared" si="5"/>
        <v>0</v>
      </c>
      <c r="E113" s="1" t="s">
        <v>2132</v>
      </c>
      <c r="F113" s="6">
        <f t="shared" si="6"/>
        <v>1</v>
      </c>
      <c r="G113" s="13">
        <v>0</v>
      </c>
      <c r="H113" s="1" t="s">
        <v>268</v>
      </c>
      <c r="I113" s="6">
        <f t="shared" si="7"/>
        <v>1072974.4982059898</v>
      </c>
      <c r="J113" s="6">
        <v>6.03058940004607</v>
      </c>
      <c r="K113">
        <v>1</v>
      </c>
      <c r="M113" t="s">
        <v>3034</v>
      </c>
      <c r="N113" t="s">
        <v>3035</v>
      </c>
      <c r="O113" s="5" t="s">
        <v>3663</v>
      </c>
      <c r="P113" s="5" t="str">
        <f t="shared" si="8"/>
        <v>nd</v>
      </c>
      <c r="Q113" s="5" t="str">
        <f t="shared" si="9"/>
        <v>nd</v>
      </c>
      <c r="R113">
        <v>9.6539999999999999</v>
      </c>
    </row>
    <row r="114" spans="1:18" x14ac:dyDescent="0.25">
      <c r="A114">
        <v>150</v>
      </c>
      <c r="B114" s="1" t="s">
        <v>2302</v>
      </c>
      <c r="C114" s="16">
        <v>1</v>
      </c>
      <c r="D114" s="15">
        <f t="shared" si="5"/>
        <v>0</v>
      </c>
      <c r="E114" s="1" t="s">
        <v>2132</v>
      </c>
      <c r="F114" s="6">
        <f t="shared" si="6"/>
        <v>1</v>
      </c>
      <c r="G114" s="13">
        <v>0</v>
      </c>
      <c r="H114" s="1" t="s">
        <v>268</v>
      </c>
      <c r="I114" s="6">
        <f t="shared" si="7"/>
        <v>1072974.4982059898</v>
      </c>
      <c r="J114" s="6">
        <v>6.03058940004607</v>
      </c>
      <c r="K114">
        <v>1</v>
      </c>
      <c r="M114" t="s">
        <v>3036</v>
      </c>
      <c r="N114" t="s">
        <v>1057</v>
      </c>
      <c r="O114" s="5" t="s">
        <v>3663</v>
      </c>
      <c r="P114" s="5" t="str">
        <f t="shared" si="8"/>
        <v>nd</v>
      </c>
      <c r="Q114" s="5" t="str">
        <f t="shared" si="9"/>
        <v>nd</v>
      </c>
      <c r="R114">
        <v>246.6</v>
      </c>
    </row>
    <row r="115" spans="1:18" x14ac:dyDescent="0.25">
      <c r="A115">
        <v>150</v>
      </c>
      <c r="B115" s="1" t="s">
        <v>2303</v>
      </c>
      <c r="C115" s="15">
        <v>1</v>
      </c>
      <c r="D115" s="15">
        <f t="shared" si="5"/>
        <v>0</v>
      </c>
      <c r="E115" s="1" t="s">
        <v>2132</v>
      </c>
      <c r="F115" s="6">
        <f t="shared" si="6"/>
        <v>1</v>
      </c>
      <c r="G115" s="13">
        <v>0</v>
      </c>
      <c r="H115" s="1" t="s">
        <v>268</v>
      </c>
      <c r="I115" s="6">
        <f t="shared" si="7"/>
        <v>1072974.4982059898</v>
      </c>
      <c r="J115" s="6">
        <v>6.03058940004607</v>
      </c>
      <c r="K115">
        <v>1</v>
      </c>
      <c r="M115" t="s">
        <v>3037</v>
      </c>
      <c r="N115" t="s">
        <v>3038</v>
      </c>
      <c r="O115" s="5" t="s">
        <v>3663</v>
      </c>
      <c r="P115" s="5" t="str">
        <f t="shared" si="8"/>
        <v>nd</v>
      </c>
      <c r="Q115" s="5" t="str">
        <f t="shared" si="9"/>
        <v>nd</v>
      </c>
      <c r="R115">
        <v>332.2</v>
      </c>
    </row>
    <row r="116" spans="1:18" x14ac:dyDescent="0.25">
      <c r="A116">
        <v>150</v>
      </c>
      <c r="B116" s="1" t="s">
        <v>2304</v>
      </c>
      <c r="C116" s="16">
        <v>1</v>
      </c>
      <c r="D116" s="15">
        <f t="shared" si="5"/>
        <v>0</v>
      </c>
      <c r="E116" s="1" t="s">
        <v>2132</v>
      </c>
      <c r="F116" s="6">
        <f t="shared" si="6"/>
        <v>1</v>
      </c>
      <c r="G116" s="13">
        <v>0</v>
      </c>
      <c r="H116" s="1" t="s">
        <v>268</v>
      </c>
      <c r="I116" s="6">
        <f t="shared" si="7"/>
        <v>1072974.4982059898</v>
      </c>
      <c r="J116" s="6">
        <v>6.03058940004607</v>
      </c>
      <c r="K116">
        <v>1</v>
      </c>
      <c r="M116" t="s">
        <v>3039</v>
      </c>
      <c r="N116" t="s">
        <v>3040</v>
      </c>
      <c r="O116" s="5" t="s">
        <v>3663</v>
      </c>
      <c r="P116" s="5" t="str">
        <f t="shared" si="8"/>
        <v>nd</v>
      </c>
      <c r="Q116" s="5" t="str">
        <f t="shared" si="9"/>
        <v>nd</v>
      </c>
      <c r="R116">
        <v>231.3</v>
      </c>
    </row>
    <row r="117" spans="1:18" x14ac:dyDescent="0.25">
      <c r="A117">
        <v>150</v>
      </c>
      <c r="B117" s="1" t="s">
        <v>2305</v>
      </c>
      <c r="C117" s="19">
        <v>4341.7062377929687</v>
      </c>
      <c r="D117" s="15">
        <f t="shared" si="5"/>
        <v>3.6376604355114344</v>
      </c>
      <c r="E117" s="1" t="s">
        <v>2132</v>
      </c>
      <c r="F117" s="6">
        <f t="shared" si="6"/>
        <v>1</v>
      </c>
      <c r="G117" s="13">
        <v>0</v>
      </c>
      <c r="H117" s="1" t="s">
        <v>268</v>
      </c>
      <c r="I117" s="6">
        <f t="shared" si="7"/>
        <v>1072974.4982059898</v>
      </c>
      <c r="J117" s="6">
        <v>6.03058940004607</v>
      </c>
      <c r="K117">
        <v>1</v>
      </c>
      <c r="M117" t="s">
        <v>3041</v>
      </c>
      <c r="N117" t="s">
        <v>3042</v>
      </c>
      <c r="O117" s="5">
        <v>22.961333044764334</v>
      </c>
      <c r="P117" s="5">
        <f t="shared" si="8"/>
        <v>22961.333044764335</v>
      </c>
      <c r="Q117" s="5">
        <f t="shared" si="9"/>
        <v>4.360997097888812</v>
      </c>
      <c r="R117">
        <v>11.46</v>
      </c>
    </row>
    <row r="118" spans="1:18" x14ac:dyDescent="0.25">
      <c r="A118">
        <v>150</v>
      </c>
      <c r="B118" s="1" t="s">
        <v>2306</v>
      </c>
      <c r="C118" s="15">
        <v>789.66514587402344</v>
      </c>
      <c r="D118" s="15">
        <f t="shared" si="5"/>
        <v>2.8974429696090684</v>
      </c>
      <c r="E118" s="1" t="s">
        <v>2132</v>
      </c>
      <c r="F118" s="6">
        <f t="shared" si="6"/>
        <v>1</v>
      </c>
      <c r="G118" s="13">
        <v>0</v>
      </c>
      <c r="H118" s="1" t="s">
        <v>268</v>
      </c>
      <c r="I118" s="6">
        <f t="shared" si="7"/>
        <v>1072974.4982059898</v>
      </c>
      <c r="J118" s="6">
        <v>6.03058940004607</v>
      </c>
      <c r="K118">
        <v>1</v>
      </c>
      <c r="M118" t="s">
        <v>3043</v>
      </c>
      <c r="N118" t="s">
        <v>243</v>
      </c>
      <c r="O118" s="5" t="s">
        <v>3663</v>
      </c>
      <c r="P118" s="5" t="str">
        <f t="shared" si="8"/>
        <v>nd</v>
      </c>
      <c r="Q118" s="5" t="str">
        <f t="shared" si="9"/>
        <v>nd</v>
      </c>
      <c r="R118">
        <v>17.079999999999998</v>
      </c>
    </row>
    <row r="119" spans="1:18" x14ac:dyDescent="0.25">
      <c r="A119">
        <v>150</v>
      </c>
      <c r="B119" s="1" t="s">
        <v>2307</v>
      </c>
      <c r="C119" s="15">
        <v>1</v>
      </c>
      <c r="D119" s="15">
        <f t="shared" si="5"/>
        <v>0</v>
      </c>
      <c r="E119" s="1" t="s">
        <v>2132</v>
      </c>
      <c r="F119" s="6">
        <f t="shared" si="6"/>
        <v>1</v>
      </c>
      <c r="G119" s="13">
        <v>0</v>
      </c>
      <c r="H119" s="1" t="s">
        <v>268</v>
      </c>
      <c r="I119" s="6">
        <f t="shared" si="7"/>
        <v>1072974.4982059898</v>
      </c>
      <c r="J119" s="6">
        <v>6.03058940004607</v>
      </c>
      <c r="K119">
        <v>1</v>
      </c>
      <c r="M119" t="s">
        <v>3044</v>
      </c>
      <c r="N119" t="s">
        <v>3045</v>
      </c>
      <c r="O119" s="5" t="s">
        <v>3663</v>
      </c>
      <c r="P119" s="5" t="str">
        <f t="shared" si="8"/>
        <v>nd</v>
      </c>
      <c r="Q119" s="5" t="str">
        <f t="shared" si="9"/>
        <v>nd</v>
      </c>
      <c r="R119">
        <v>0.78169999999999995</v>
      </c>
    </row>
    <row r="120" spans="1:18" x14ac:dyDescent="0.25">
      <c r="A120">
        <v>150</v>
      </c>
      <c r="B120" s="1" t="s">
        <v>2308</v>
      </c>
      <c r="C120" s="15">
        <v>1032.1395111083984</v>
      </c>
      <c r="D120" s="15">
        <f t="shared" si="5"/>
        <v>3.0137384035019963</v>
      </c>
      <c r="E120" s="1" t="s">
        <v>2132</v>
      </c>
      <c r="F120" s="6">
        <f t="shared" si="6"/>
        <v>1</v>
      </c>
      <c r="G120" s="13">
        <v>0</v>
      </c>
      <c r="H120" s="1" t="s">
        <v>268</v>
      </c>
      <c r="I120" s="6">
        <f t="shared" si="7"/>
        <v>1072974.4982059898</v>
      </c>
      <c r="J120" s="6">
        <v>6.03058940004607</v>
      </c>
      <c r="K120">
        <v>1</v>
      </c>
      <c r="M120" t="s">
        <v>3046</v>
      </c>
      <c r="N120" t="s">
        <v>3047</v>
      </c>
      <c r="O120" s="5" t="s">
        <v>3663</v>
      </c>
      <c r="P120" s="5" t="str">
        <f t="shared" si="8"/>
        <v>nd</v>
      </c>
      <c r="Q120" s="5" t="str">
        <f t="shared" si="9"/>
        <v>nd</v>
      </c>
      <c r="R120">
        <v>35.65</v>
      </c>
    </row>
    <row r="121" spans="1:18" x14ac:dyDescent="0.25">
      <c r="A121">
        <v>150</v>
      </c>
      <c r="B121" s="1" t="s">
        <v>2309</v>
      </c>
      <c r="C121" s="19">
        <v>185.97122192382812</v>
      </c>
      <c r="D121" s="15">
        <f t="shared" si="5"/>
        <v>2.269445744612304</v>
      </c>
      <c r="E121" s="1" t="s">
        <v>2132</v>
      </c>
      <c r="F121" s="6">
        <f t="shared" si="6"/>
        <v>1</v>
      </c>
      <c r="G121" s="13">
        <v>0</v>
      </c>
      <c r="H121" s="1" t="s">
        <v>268</v>
      </c>
      <c r="I121" s="6">
        <f t="shared" si="7"/>
        <v>1072974.4982059898</v>
      </c>
      <c r="J121" s="6">
        <v>6.03058940004607</v>
      </c>
      <c r="K121">
        <v>1</v>
      </c>
      <c r="M121" t="s">
        <v>3048</v>
      </c>
      <c r="N121" t="s">
        <v>3049</v>
      </c>
      <c r="O121" s="5">
        <v>686.17373749885428</v>
      </c>
      <c r="P121" s="5">
        <f t="shared" si="8"/>
        <v>686173.73749885429</v>
      </c>
      <c r="Q121" s="5">
        <f t="shared" si="9"/>
        <v>5.8364340919224356</v>
      </c>
      <c r="R121">
        <v>309.8</v>
      </c>
    </row>
    <row r="122" spans="1:18" x14ac:dyDescent="0.25">
      <c r="A122">
        <v>150</v>
      </c>
      <c r="B122" s="1" t="s">
        <v>2310</v>
      </c>
      <c r="C122" s="15">
        <v>1</v>
      </c>
      <c r="D122" s="15">
        <f t="shared" si="5"/>
        <v>0</v>
      </c>
      <c r="E122" s="1" t="s">
        <v>2132</v>
      </c>
      <c r="F122" s="6">
        <f t="shared" si="6"/>
        <v>1</v>
      </c>
      <c r="G122" s="13">
        <v>0</v>
      </c>
      <c r="H122" s="1" t="s">
        <v>268</v>
      </c>
      <c r="I122" s="6">
        <f t="shared" si="7"/>
        <v>1072974.4982059898</v>
      </c>
      <c r="J122" s="6">
        <v>6.03058940004607</v>
      </c>
      <c r="K122">
        <v>1</v>
      </c>
      <c r="M122" t="s">
        <v>3050</v>
      </c>
      <c r="N122" t="s">
        <v>3051</v>
      </c>
      <c r="O122" s="5">
        <v>309.08643599949863</v>
      </c>
      <c r="P122" s="5">
        <f t="shared" si="8"/>
        <v>309086.43599949864</v>
      </c>
      <c r="Q122" s="5">
        <f t="shared" si="9"/>
        <v>5.4900799468302921</v>
      </c>
      <c r="R122">
        <v>63.41</v>
      </c>
    </row>
    <row r="123" spans="1:18" x14ac:dyDescent="0.25">
      <c r="A123">
        <v>150</v>
      </c>
      <c r="B123" s="1" t="s">
        <v>2311</v>
      </c>
      <c r="C123" s="16">
        <v>1</v>
      </c>
      <c r="D123" s="15">
        <f t="shared" si="5"/>
        <v>0</v>
      </c>
      <c r="E123" s="1" t="s">
        <v>2132</v>
      </c>
      <c r="F123" s="6">
        <f t="shared" si="6"/>
        <v>1</v>
      </c>
      <c r="G123" s="13">
        <v>0</v>
      </c>
      <c r="H123" s="1" t="s">
        <v>268</v>
      </c>
      <c r="I123" s="6">
        <f t="shared" si="7"/>
        <v>1072974.4982059898</v>
      </c>
      <c r="J123" s="6">
        <v>6.03058940004607</v>
      </c>
      <c r="K123">
        <v>1</v>
      </c>
      <c r="M123" t="s">
        <v>3052</v>
      </c>
      <c r="N123" t="s">
        <v>3053</v>
      </c>
      <c r="O123" s="5">
        <v>116.67824465980844</v>
      </c>
      <c r="P123" s="5">
        <f t="shared" si="8"/>
        <v>116678.24465980844</v>
      </c>
      <c r="Q123" s="5">
        <f t="shared" si="9"/>
        <v>5.0669898868510197</v>
      </c>
      <c r="R123">
        <v>16.98</v>
      </c>
    </row>
    <row r="124" spans="1:18" x14ac:dyDescent="0.25">
      <c r="A124" s="11">
        <v>150</v>
      </c>
      <c r="B124" s="12" t="s">
        <v>2312</v>
      </c>
      <c r="C124" s="16">
        <v>1</v>
      </c>
      <c r="D124" s="15">
        <f t="shared" si="5"/>
        <v>0</v>
      </c>
      <c r="E124" s="12" t="s">
        <v>2132</v>
      </c>
      <c r="F124" s="6">
        <f t="shared" si="6"/>
        <v>1</v>
      </c>
      <c r="G124" s="13">
        <v>0</v>
      </c>
      <c r="H124" s="12" t="s">
        <v>268</v>
      </c>
      <c r="I124" s="6">
        <f t="shared" si="7"/>
        <v>1072974.4982059898</v>
      </c>
      <c r="J124" s="6">
        <v>6.03058940004607</v>
      </c>
      <c r="K124">
        <v>1</v>
      </c>
      <c r="M124" t="s">
        <v>3054</v>
      </c>
      <c r="N124" t="s">
        <v>3021</v>
      </c>
      <c r="O124" s="5" t="s">
        <v>3663</v>
      </c>
      <c r="P124" s="5" t="str">
        <f t="shared" si="8"/>
        <v>nd</v>
      </c>
      <c r="Q124" s="5" t="str">
        <f t="shared" si="9"/>
        <v>nd</v>
      </c>
      <c r="R124">
        <v>96.72</v>
      </c>
    </row>
    <row r="125" spans="1:18" x14ac:dyDescent="0.25">
      <c r="A125">
        <v>150</v>
      </c>
      <c r="B125" s="1" t="s">
        <v>2313</v>
      </c>
      <c r="C125" s="16">
        <v>1</v>
      </c>
      <c r="D125" s="15">
        <f t="shared" si="5"/>
        <v>0</v>
      </c>
      <c r="E125" s="1" t="s">
        <v>2132</v>
      </c>
      <c r="F125" s="6">
        <f t="shared" si="6"/>
        <v>1</v>
      </c>
      <c r="G125" s="13">
        <v>0</v>
      </c>
      <c r="H125" s="1" t="s">
        <v>268</v>
      </c>
      <c r="I125" s="6">
        <f t="shared" si="7"/>
        <v>1072974.4982059898</v>
      </c>
      <c r="J125" s="6">
        <v>6.03058940004607</v>
      </c>
      <c r="K125">
        <v>1</v>
      </c>
      <c r="M125" t="s">
        <v>3055</v>
      </c>
      <c r="N125" t="s">
        <v>3056</v>
      </c>
      <c r="O125" s="5">
        <v>22.940136571048043</v>
      </c>
      <c r="P125" s="5">
        <f t="shared" si="8"/>
        <v>22940.136571048042</v>
      </c>
      <c r="Q125" s="5">
        <f t="shared" si="9"/>
        <v>4.3605959990873062</v>
      </c>
      <c r="R125">
        <v>14.62</v>
      </c>
    </row>
    <row r="126" spans="1:18" x14ac:dyDescent="0.25">
      <c r="A126">
        <v>150</v>
      </c>
      <c r="B126" s="1" t="s">
        <v>2314</v>
      </c>
      <c r="C126" s="15">
        <v>1</v>
      </c>
      <c r="D126" s="15">
        <f t="shared" si="5"/>
        <v>0</v>
      </c>
      <c r="E126" s="1" t="s">
        <v>2132</v>
      </c>
      <c r="F126" s="6">
        <f t="shared" si="6"/>
        <v>1</v>
      </c>
      <c r="G126" s="13">
        <v>0</v>
      </c>
      <c r="H126" s="1" t="s">
        <v>268</v>
      </c>
      <c r="I126" s="6">
        <f t="shared" si="7"/>
        <v>1072974.4982059898</v>
      </c>
      <c r="J126" s="6">
        <v>6.03058940004607</v>
      </c>
      <c r="K126">
        <v>1</v>
      </c>
      <c r="M126" t="s">
        <v>3057</v>
      </c>
      <c r="N126" t="s">
        <v>2132</v>
      </c>
      <c r="O126" s="5">
        <v>22.596516328245158</v>
      </c>
      <c r="P126" s="5">
        <f t="shared" si="8"/>
        <v>22596.516328245158</v>
      </c>
      <c r="Q126" s="5">
        <f t="shared" si="9"/>
        <v>4.3540414897652004</v>
      </c>
      <c r="R126">
        <v>24.57</v>
      </c>
    </row>
    <row r="127" spans="1:18" x14ac:dyDescent="0.25">
      <c r="A127">
        <v>155</v>
      </c>
      <c r="B127" s="1" t="s">
        <v>2362</v>
      </c>
      <c r="C127" s="33">
        <v>1</v>
      </c>
      <c r="D127" s="15">
        <f t="shared" si="5"/>
        <v>0</v>
      </c>
      <c r="E127" s="1" t="s">
        <v>2132</v>
      </c>
      <c r="F127" s="6">
        <f t="shared" si="6"/>
        <v>1</v>
      </c>
      <c r="G127" s="13">
        <v>0</v>
      </c>
      <c r="H127" s="1" t="s">
        <v>268</v>
      </c>
      <c r="I127" s="6">
        <f t="shared" si="7"/>
        <v>1072974.4982059898</v>
      </c>
      <c r="J127" s="6">
        <v>6.03058940004607</v>
      </c>
      <c r="K127">
        <v>1</v>
      </c>
      <c r="M127" t="s">
        <v>3058</v>
      </c>
      <c r="N127" t="s">
        <v>3059</v>
      </c>
      <c r="O127" s="5">
        <v>149.69204114010782</v>
      </c>
      <c r="P127" s="5">
        <f t="shared" si="8"/>
        <v>149692.04114010782</v>
      </c>
      <c r="Q127" s="5">
        <f t="shared" si="9"/>
        <v>5.1751987102908181</v>
      </c>
      <c r="R127">
        <v>1.179</v>
      </c>
    </row>
    <row r="128" spans="1:18" x14ac:dyDescent="0.25">
      <c r="A128">
        <v>155</v>
      </c>
      <c r="B128" s="1" t="s">
        <v>2363</v>
      </c>
      <c r="C128" s="33">
        <v>1</v>
      </c>
      <c r="D128" s="15">
        <f t="shared" si="5"/>
        <v>0</v>
      </c>
      <c r="E128" s="1" t="s">
        <v>2132</v>
      </c>
      <c r="F128" s="6">
        <f t="shared" si="6"/>
        <v>1</v>
      </c>
      <c r="G128" s="13">
        <v>0</v>
      </c>
      <c r="H128" s="1" t="s">
        <v>268</v>
      </c>
      <c r="I128" s="6">
        <f t="shared" si="7"/>
        <v>1072974.4982059898</v>
      </c>
      <c r="J128" s="6">
        <v>6.03058940004607</v>
      </c>
      <c r="K128">
        <v>1</v>
      </c>
      <c r="M128" t="s">
        <v>3060</v>
      </c>
      <c r="N128" t="s">
        <v>3061</v>
      </c>
      <c r="O128" s="5">
        <v>839048.02900601155</v>
      </c>
      <c r="P128" s="5">
        <f t="shared" si="8"/>
        <v>839048029.00601161</v>
      </c>
      <c r="Q128" s="5">
        <f t="shared" si="9"/>
        <v>8.9237868215382008</v>
      </c>
      <c r="R128">
        <v>117.3</v>
      </c>
    </row>
    <row r="129" spans="1:18" x14ac:dyDescent="0.25">
      <c r="A129">
        <v>155</v>
      </c>
      <c r="B129" s="1" t="s">
        <v>2364</v>
      </c>
      <c r="C129" s="33">
        <v>1</v>
      </c>
      <c r="D129" s="15">
        <f t="shared" si="5"/>
        <v>0</v>
      </c>
      <c r="E129" s="1" t="s">
        <v>2132</v>
      </c>
      <c r="F129" s="6">
        <f t="shared" si="6"/>
        <v>1</v>
      </c>
      <c r="G129" s="13">
        <v>0</v>
      </c>
      <c r="H129" s="1" t="s">
        <v>268</v>
      </c>
      <c r="I129" s="6">
        <f t="shared" si="7"/>
        <v>1072974.4982059898</v>
      </c>
      <c r="J129" s="6">
        <v>6.03058940004607</v>
      </c>
      <c r="K129">
        <v>1</v>
      </c>
      <c r="M129" t="s">
        <v>3062</v>
      </c>
      <c r="N129" t="s">
        <v>383</v>
      </c>
      <c r="O129" s="5">
        <v>923.13020480725913</v>
      </c>
      <c r="P129" s="5">
        <f t="shared" si="8"/>
        <v>923130.20480725914</v>
      </c>
      <c r="Q129" s="5">
        <f t="shared" si="9"/>
        <v>5.9652629613089152</v>
      </c>
      <c r="R129">
        <v>237.2</v>
      </c>
    </row>
    <row r="130" spans="1:18" x14ac:dyDescent="0.25">
      <c r="A130">
        <v>155</v>
      </c>
      <c r="B130" s="1" t="s">
        <v>2365</v>
      </c>
      <c r="C130" s="33">
        <v>1</v>
      </c>
      <c r="D130" s="15">
        <f t="shared" ref="D130:D193" si="10">IF(C130="NA","NA",LOG10(C130))</f>
        <v>0</v>
      </c>
      <c r="E130" s="1" t="s">
        <v>2132</v>
      </c>
      <c r="F130" s="6">
        <f t="shared" ref="F130:F193" si="11">10^G130</f>
        <v>1</v>
      </c>
      <c r="G130" s="13">
        <v>0</v>
      </c>
      <c r="H130" s="1" t="s">
        <v>268</v>
      </c>
      <c r="I130" s="6">
        <f t="shared" ref="I130:I193" si="12">10^J130</f>
        <v>1072974.4982059898</v>
      </c>
      <c r="J130" s="6">
        <v>6.03058940004607</v>
      </c>
      <c r="K130">
        <v>1</v>
      </c>
      <c r="M130" t="s">
        <v>3063</v>
      </c>
      <c r="N130" t="s">
        <v>3064</v>
      </c>
      <c r="O130" s="5">
        <v>3796.833025026544</v>
      </c>
      <c r="P130" s="5">
        <f t="shared" si="8"/>
        <v>3796833.025026544</v>
      </c>
      <c r="Q130" s="5">
        <f t="shared" si="9"/>
        <v>6.5794214984028718</v>
      </c>
      <c r="R130">
        <v>131.30000000000001</v>
      </c>
    </row>
    <row r="131" spans="1:18" x14ac:dyDescent="0.25">
      <c r="A131">
        <v>155</v>
      </c>
      <c r="B131" s="1" t="s">
        <v>2366</v>
      </c>
      <c r="C131" s="16">
        <v>9.218209981918335</v>
      </c>
      <c r="D131" s="15">
        <f t="shared" si="10"/>
        <v>0.96464659670993447</v>
      </c>
      <c r="E131" s="1" t="s">
        <v>2132</v>
      </c>
      <c r="F131" s="6">
        <f t="shared" si="11"/>
        <v>1</v>
      </c>
      <c r="G131" s="13">
        <v>0</v>
      </c>
      <c r="H131" s="1" t="s">
        <v>268</v>
      </c>
      <c r="I131" s="6">
        <f t="shared" si="12"/>
        <v>1072974.4982059898</v>
      </c>
      <c r="J131" s="6">
        <v>6.03058940004607</v>
      </c>
      <c r="K131">
        <v>1</v>
      </c>
      <c r="M131" t="s">
        <v>3065</v>
      </c>
      <c r="N131" t="s">
        <v>3066</v>
      </c>
      <c r="O131" s="5" t="s">
        <v>3663</v>
      </c>
      <c r="P131" s="5" t="str">
        <f t="shared" ref="P131:P194" si="13">IF(O131="nd", "nd", O131*1000)</f>
        <v>nd</v>
      </c>
      <c r="Q131" s="5" t="str">
        <f t="shared" ref="Q131:Q194" si="14">IF(P131="nd","nd",LOG10(P131))</f>
        <v>nd</v>
      </c>
      <c r="R131">
        <v>9.0980000000000008</v>
      </c>
    </row>
    <row r="132" spans="1:18" x14ac:dyDescent="0.25">
      <c r="A132">
        <v>156</v>
      </c>
      <c r="B132" s="1" t="s">
        <v>2434</v>
      </c>
      <c r="C132" s="15">
        <v>21.063828468322754</v>
      </c>
      <c r="D132" s="15">
        <f t="shared" si="10"/>
        <v>1.3235373094684912</v>
      </c>
      <c r="E132" s="1" t="s">
        <v>2132</v>
      </c>
      <c r="F132" s="6">
        <f t="shared" si="11"/>
        <v>1</v>
      </c>
      <c r="G132" s="13">
        <v>0</v>
      </c>
      <c r="H132" s="1" t="s">
        <v>268</v>
      </c>
      <c r="I132" s="6">
        <f t="shared" si="12"/>
        <v>1072974.4982059898</v>
      </c>
      <c r="J132" s="6">
        <v>6.03058940004607</v>
      </c>
      <c r="K132">
        <v>1</v>
      </c>
      <c r="M132" t="s">
        <v>3067</v>
      </c>
      <c r="N132" t="s">
        <v>3068</v>
      </c>
      <c r="O132" s="5" t="s">
        <v>3663</v>
      </c>
      <c r="P132" s="5" t="str">
        <f t="shared" si="13"/>
        <v>nd</v>
      </c>
      <c r="Q132" s="5" t="str">
        <f t="shared" si="14"/>
        <v>nd</v>
      </c>
      <c r="R132">
        <v>1.4370000000000001</v>
      </c>
    </row>
    <row r="133" spans="1:18" x14ac:dyDescent="0.25">
      <c r="A133">
        <v>156</v>
      </c>
      <c r="B133" s="1" t="s">
        <v>2435</v>
      </c>
      <c r="C133" s="31">
        <v>1</v>
      </c>
      <c r="D133" s="15">
        <f t="shared" si="10"/>
        <v>0</v>
      </c>
      <c r="E133" s="1" t="s">
        <v>2132</v>
      </c>
      <c r="F133" s="6">
        <f t="shared" si="11"/>
        <v>1</v>
      </c>
      <c r="G133" s="13">
        <v>0</v>
      </c>
      <c r="H133" s="1" t="s">
        <v>268</v>
      </c>
      <c r="I133" s="6">
        <f t="shared" si="12"/>
        <v>1072974.4982059898</v>
      </c>
      <c r="J133" s="6">
        <v>6.03058940004607</v>
      </c>
      <c r="K133">
        <v>1</v>
      </c>
      <c r="M133" t="s">
        <v>3069</v>
      </c>
      <c r="N133" t="s">
        <v>3070</v>
      </c>
      <c r="O133" s="5" t="s">
        <v>3663</v>
      </c>
      <c r="P133" s="5" t="str">
        <f t="shared" si="13"/>
        <v>nd</v>
      </c>
      <c r="Q133" s="5" t="str">
        <f t="shared" si="14"/>
        <v>nd</v>
      </c>
      <c r="R133">
        <v>32.479999999999997</v>
      </c>
    </row>
    <row r="134" spans="1:18" x14ac:dyDescent="0.25">
      <c r="A134">
        <v>156</v>
      </c>
      <c r="B134" s="1" t="s">
        <v>2436</v>
      </c>
      <c r="C134" s="31">
        <v>1</v>
      </c>
      <c r="D134" s="15">
        <f t="shared" si="10"/>
        <v>0</v>
      </c>
      <c r="E134" s="1" t="s">
        <v>2132</v>
      </c>
      <c r="F134" s="6">
        <f t="shared" si="11"/>
        <v>1</v>
      </c>
      <c r="G134" s="13">
        <v>0</v>
      </c>
      <c r="H134" s="1" t="s">
        <v>268</v>
      </c>
      <c r="I134" s="6">
        <f t="shared" si="12"/>
        <v>1072974.4982059898</v>
      </c>
      <c r="J134" s="6">
        <v>6.03058940004607</v>
      </c>
      <c r="K134">
        <v>1</v>
      </c>
      <c r="M134" t="s">
        <v>3071</v>
      </c>
      <c r="N134" t="s">
        <v>50</v>
      </c>
      <c r="O134" s="5">
        <v>234254.72272360971</v>
      </c>
      <c r="P134" s="5">
        <f t="shared" si="13"/>
        <v>234254722.72360972</v>
      </c>
      <c r="Q134" s="5">
        <f t="shared" si="14"/>
        <v>8.3696883552999566</v>
      </c>
      <c r="R134">
        <v>198.5</v>
      </c>
    </row>
    <row r="135" spans="1:18" x14ac:dyDescent="0.25">
      <c r="A135">
        <v>156</v>
      </c>
      <c r="B135" s="1" t="s">
        <v>2437</v>
      </c>
      <c r="C135" s="15">
        <v>19.532853364944458</v>
      </c>
      <c r="D135" s="15">
        <f t="shared" si="10"/>
        <v>1.2907656897873132</v>
      </c>
      <c r="E135" s="1" t="s">
        <v>2132</v>
      </c>
      <c r="F135" s="6">
        <f t="shared" si="11"/>
        <v>1</v>
      </c>
      <c r="G135" s="13">
        <v>0</v>
      </c>
      <c r="H135" s="1" t="s">
        <v>268</v>
      </c>
      <c r="I135" s="6">
        <f t="shared" si="12"/>
        <v>1072974.4982059898</v>
      </c>
      <c r="J135" s="6">
        <v>6.03058940004607</v>
      </c>
      <c r="K135">
        <v>1</v>
      </c>
      <c r="M135" t="s">
        <v>3072</v>
      </c>
      <c r="N135" t="s">
        <v>3073</v>
      </c>
      <c r="O135" s="5">
        <v>6585.1298212212196</v>
      </c>
      <c r="P135" s="5">
        <f t="shared" si="13"/>
        <v>6585129.8212212194</v>
      </c>
      <c r="Q135" s="5">
        <f t="shared" si="14"/>
        <v>6.8185643411936647</v>
      </c>
      <c r="R135">
        <v>31.65</v>
      </c>
    </row>
    <row r="136" spans="1:18" x14ac:dyDescent="0.25">
      <c r="A136">
        <v>156</v>
      </c>
      <c r="B136" s="1" t="s">
        <v>2438</v>
      </c>
      <c r="C136" s="15">
        <v>14.75918173789978</v>
      </c>
      <c r="D136" s="15">
        <f t="shared" si="10"/>
        <v>1.1690622804839321</v>
      </c>
      <c r="E136" s="1" t="s">
        <v>2132</v>
      </c>
      <c r="F136" s="6">
        <f t="shared" si="11"/>
        <v>1</v>
      </c>
      <c r="G136" s="13">
        <v>0</v>
      </c>
      <c r="H136" s="1" t="s">
        <v>268</v>
      </c>
      <c r="I136" s="6">
        <f t="shared" si="12"/>
        <v>1072974.4982059898</v>
      </c>
      <c r="J136" s="6">
        <v>6.03058940004607</v>
      </c>
      <c r="K136">
        <v>1</v>
      </c>
      <c r="M136" t="s">
        <v>3074</v>
      </c>
      <c r="N136" t="s">
        <v>3075</v>
      </c>
      <c r="O136" s="5">
        <v>714.51284102301599</v>
      </c>
      <c r="P136" s="5">
        <f t="shared" si="13"/>
        <v>714512.84102301602</v>
      </c>
      <c r="Q136" s="5">
        <f t="shared" si="14"/>
        <v>5.8540100382149181</v>
      </c>
      <c r="R136">
        <v>13.06</v>
      </c>
    </row>
    <row r="137" spans="1:18" ht="15.75" thickBot="1" x14ac:dyDescent="0.3">
      <c r="A137" s="7">
        <v>156</v>
      </c>
      <c r="B137" s="8" t="s">
        <v>2439</v>
      </c>
      <c r="C137" s="31">
        <v>1</v>
      </c>
      <c r="D137" s="15">
        <f t="shared" si="10"/>
        <v>0</v>
      </c>
      <c r="E137" s="8" t="s">
        <v>2132</v>
      </c>
      <c r="F137" s="6">
        <f t="shared" si="11"/>
        <v>1</v>
      </c>
      <c r="G137" s="13">
        <v>0</v>
      </c>
      <c r="H137" s="8" t="s">
        <v>268</v>
      </c>
      <c r="I137" s="6">
        <f t="shared" si="12"/>
        <v>1072974.4982059898</v>
      </c>
      <c r="J137" s="6">
        <v>6.03058940004607</v>
      </c>
      <c r="K137">
        <v>1</v>
      </c>
      <c r="M137" t="s">
        <v>3076</v>
      </c>
      <c r="N137" t="s">
        <v>3021</v>
      </c>
      <c r="O137" s="5">
        <v>978.57297868261708</v>
      </c>
      <c r="P137" s="5">
        <f t="shared" si="13"/>
        <v>978572.97868261707</v>
      </c>
      <c r="Q137" s="5">
        <f t="shared" si="14"/>
        <v>5.9905932194240687</v>
      </c>
      <c r="R137">
        <v>11.86</v>
      </c>
    </row>
    <row r="138" spans="1:18" x14ac:dyDescent="0.25">
      <c r="A138">
        <v>156</v>
      </c>
      <c r="B138" s="1" t="s">
        <v>2440</v>
      </c>
      <c r="C138" s="15">
        <v>4.3933588266372681</v>
      </c>
      <c r="D138" s="15">
        <f t="shared" si="10"/>
        <v>0.64279667562234266</v>
      </c>
      <c r="E138" s="1" t="s">
        <v>2132</v>
      </c>
      <c r="F138" s="6">
        <f t="shared" si="11"/>
        <v>1</v>
      </c>
      <c r="G138" s="13">
        <v>0</v>
      </c>
      <c r="H138" s="1" t="s">
        <v>268</v>
      </c>
      <c r="I138" s="6">
        <f t="shared" si="12"/>
        <v>1072974.4982059898</v>
      </c>
      <c r="J138" s="6">
        <v>6.03058940004607</v>
      </c>
      <c r="K138">
        <v>1</v>
      </c>
      <c r="M138" t="s">
        <v>3077</v>
      </c>
      <c r="N138" t="s">
        <v>3078</v>
      </c>
      <c r="O138" s="5" t="s">
        <v>3663</v>
      </c>
      <c r="P138" s="5" t="str">
        <f t="shared" si="13"/>
        <v>nd</v>
      </c>
      <c r="Q138" s="5" t="str">
        <f t="shared" si="14"/>
        <v>nd</v>
      </c>
      <c r="R138">
        <v>197.4</v>
      </c>
    </row>
    <row r="139" spans="1:18" x14ac:dyDescent="0.25">
      <c r="A139">
        <v>156</v>
      </c>
      <c r="B139" s="1" t="s">
        <v>2441</v>
      </c>
      <c r="C139" s="15">
        <v>13.264720439910889</v>
      </c>
      <c r="D139" s="15">
        <f t="shared" si="10"/>
        <v>1.1226981014586832</v>
      </c>
      <c r="E139" s="1" t="s">
        <v>2132</v>
      </c>
      <c r="F139" s="6">
        <f t="shared" si="11"/>
        <v>1</v>
      </c>
      <c r="G139" s="13">
        <v>0</v>
      </c>
      <c r="H139" s="1" t="s">
        <v>268</v>
      </c>
      <c r="I139" s="6">
        <f t="shared" si="12"/>
        <v>1072974.4982059898</v>
      </c>
      <c r="J139" s="6">
        <v>6.03058940004607</v>
      </c>
      <c r="K139">
        <v>1</v>
      </c>
      <c r="M139" t="s">
        <v>3079</v>
      </c>
      <c r="N139" t="s">
        <v>3080</v>
      </c>
      <c r="O139" s="5">
        <v>35.662217588421427</v>
      </c>
      <c r="P139" s="5">
        <f t="shared" si="13"/>
        <v>35662.21758842143</v>
      </c>
      <c r="Q139" s="5">
        <f t="shared" si="14"/>
        <v>4.5522083454705777</v>
      </c>
      <c r="R139">
        <v>32.090000000000003</v>
      </c>
    </row>
    <row r="140" spans="1:18" x14ac:dyDescent="0.25">
      <c r="A140">
        <v>156</v>
      </c>
      <c r="B140" s="1" t="s">
        <v>2442</v>
      </c>
      <c r="C140" s="31">
        <v>1</v>
      </c>
      <c r="D140" s="15">
        <f t="shared" si="10"/>
        <v>0</v>
      </c>
      <c r="E140" s="1" t="s">
        <v>2132</v>
      </c>
      <c r="F140" s="6">
        <f t="shared" si="11"/>
        <v>1</v>
      </c>
      <c r="G140" s="13">
        <v>0</v>
      </c>
      <c r="H140" s="1" t="s">
        <v>268</v>
      </c>
      <c r="I140" s="6">
        <f t="shared" si="12"/>
        <v>1072974.4982059898</v>
      </c>
      <c r="J140" s="6">
        <v>6.03058940004607</v>
      </c>
      <c r="K140">
        <v>1</v>
      </c>
      <c r="M140" t="s">
        <v>3081</v>
      </c>
      <c r="N140" t="s">
        <v>3082</v>
      </c>
      <c r="O140" s="5">
        <v>105.78061058926779</v>
      </c>
      <c r="P140" s="5">
        <f t="shared" si="13"/>
        <v>105780.61058926779</v>
      </c>
      <c r="Q140" s="5">
        <f t="shared" si="14"/>
        <v>5.0244060695347752</v>
      </c>
      <c r="R140">
        <v>3.18</v>
      </c>
    </row>
    <row r="141" spans="1:18" x14ac:dyDescent="0.25">
      <c r="A141">
        <v>156</v>
      </c>
      <c r="B141" s="1" t="s">
        <v>2443</v>
      </c>
      <c r="C141" s="15">
        <v>1780.7881164550781</v>
      </c>
      <c r="D141" s="15">
        <f t="shared" si="10"/>
        <v>3.2506122488688871</v>
      </c>
      <c r="E141" s="1" t="s">
        <v>2132</v>
      </c>
      <c r="F141" s="6">
        <f t="shared" si="11"/>
        <v>1</v>
      </c>
      <c r="G141" s="13">
        <v>0</v>
      </c>
      <c r="H141" s="1" t="s">
        <v>268</v>
      </c>
      <c r="I141" s="6">
        <f t="shared" si="12"/>
        <v>1072974.4982059898</v>
      </c>
      <c r="J141" s="6">
        <v>6.03058940004607</v>
      </c>
      <c r="K141">
        <v>1</v>
      </c>
      <c r="M141" t="s">
        <v>3083</v>
      </c>
      <c r="N141" t="s">
        <v>3084</v>
      </c>
      <c r="O141" s="5">
        <v>6.2700264102548298</v>
      </c>
      <c r="P141" s="5">
        <f t="shared" si="13"/>
        <v>6270.0264102548299</v>
      </c>
      <c r="Q141" s="5">
        <f t="shared" si="14"/>
        <v>3.7972693701455142</v>
      </c>
      <c r="R141">
        <v>51.4</v>
      </c>
    </row>
    <row r="142" spans="1:18" x14ac:dyDescent="0.25">
      <c r="A142">
        <v>156</v>
      </c>
      <c r="B142" s="1" t="s">
        <v>2444</v>
      </c>
      <c r="C142" s="15">
        <v>27.590746879577637</v>
      </c>
      <c r="D142" s="15">
        <f t="shared" si="10"/>
        <v>1.4407634569593919</v>
      </c>
      <c r="E142" s="1" t="s">
        <v>2132</v>
      </c>
      <c r="F142" s="6">
        <f t="shared" si="11"/>
        <v>1</v>
      </c>
      <c r="G142" s="13">
        <v>0</v>
      </c>
      <c r="H142" s="1" t="s">
        <v>268</v>
      </c>
      <c r="I142" s="6">
        <f t="shared" si="12"/>
        <v>1072974.4982059898</v>
      </c>
      <c r="J142" s="6">
        <v>6.03058940004607</v>
      </c>
      <c r="K142">
        <v>1</v>
      </c>
      <c r="M142" t="s">
        <v>3085</v>
      </c>
      <c r="N142" t="s">
        <v>3086</v>
      </c>
      <c r="O142" s="5">
        <v>9.3849031875263815</v>
      </c>
      <c r="P142" s="5">
        <f t="shared" si="13"/>
        <v>9384.9031875263809</v>
      </c>
      <c r="Q142" s="5">
        <f t="shared" si="14"/>
        <v>3.9724297968998332</v>
      </c>
      <c r="R142">
        <v>236.4</v>
      </c>
    </row>
    <row r="143" spans="1:18" x14ac:dyDescent="0.25">
      <c r="A143">
        <v>156</v>
      </c>
      <c r="B143" s="1" t="s">
        <v>2445</v>
      </c>
      <c r="C143" s="31">
        <v>1</v>
      </c>
      <c r="D143" s="15">
        <f t="shared" si="10"/>
        <v>0</v>
      </c>
      <c r="E143" s="1" t="s">
        <v>2132</v>
      </c>
      <c r="F143" s="6">
        <f t="shared" si="11"/>
        <v>1</v>
      </c>
      <c r="G143" s="13">
        <v>0</v>
      </c>
      <c r="H143" s="1" t="s">
        <v>268</v>
      </c>
      <c r="I143" s="6">
        <f t="shared" si="12"/>
        <v>1072974.4982059898</v>
      </c>
      <c r="J143" s="6">
        <v>6.03058940004607</v>
      </c>
      <c r="K143">
        <v>1</v>
      </c>
      <c r="M143" t="s">
        <v>3087</v>
      </c>
      <c r="N143" t="s">
        <v>3088</v>
      </c>
      <c r="O143" s="5" t="s">
        <v>3663</v>
      </c>
      <c r="P143" s="5" t="str">
        <f t="shared" si="13"/>
        <v>nd</v>
      </c>
      <c r="Q143" s="5" t="str">
        <f t="shared" si="14"/>
        <v>nd</v>
      </c>
      <c r="R143">
        <v>10.61</v>
      </c>
    </row>
    <row r="144" spans="1:18" x14ac:dyDescent="0.25">
      <c r="A144">
        <v>156</v>
      </c>
      <c r="B144" s="1" t="s">
        <v>2446</v>
      </c>
      <c r="C144" s="15">
        <v>9.4330102205276489</v>
      </c>
      <c r="D144" s="15">
        <f t="shared" si="10"/>
        <v>0.97465030499065208</v>
      </c>
      <c r="E144" s="1" t="s">
        <v>2132</v>
      </c>
      <c r="F144" s="6">
        <f t="shared" si="11"/>
        <v>1</v>
      </c>
      <c r="G144" s="13">
        <v>0</v>
      </c>
      <c r="H144" s="1" t="s">
        <v>268</v>
      </c>
      <c r="I144" s="6">
        <f t="shared" si="12"/>
        <v>1072974.4982059898</v>
      </c>
      <c r="J144" s="6">
        <v>6.03058940004607</v>
      </c>
      <c r="K144">
        <v>1</v>
      </c>
      <c r="M144" t="s">
        <v>3089</v>
      </c>
      <c r="N144" t="s">
        <v>3021</v>
      </c>
      <c r="O144" s="5">
        <v>18.193196045233009</v>
      </c>
      <c r="P144" s="5">
        <f t="shared" si="13"/>
        <v>18193.196045233009</v>
      </c>
      <c r="Q144" s="5">
        <f t="shared" si="14"/>
        <v>4.2599089993868775</v>
      </c>
      <c r="R144">
        <v>49.55</v>
      </c>
    </row>
    <row r="145" spans="1:18" x14ac:dyDescent="0.25">
      <c r="A145">
        <v>156</v>
      </c>
      <c r="B145" s="1" t="s">
        <v>2447</v>
      </c>
      <c r="C145" s="15">
        <v>7.3327362537384033</v>
      </c>
      <c r="D145" s="15">
        <f t="shared" si="10"/>
        <v>0.86526606443022402</v>
      </c>
      <c r="E145" s="1" t="s">
        <v>2132</v>
      </c>
      <c r="F145" s="6">
        <f t="shared" si="11"/>
        <v>1</v>
      </c>
      <c r="G145" s="13">
        <v>0</v>
      </c>
      <c r="H145" s="1" t="s">
        <v>268</v>
      </c>
      <c r="I145" s="6">
        <f t="shared" si="12"/>
        <v>1072974.4982059898</v>
      </c>
      <c r="J145" s="6">
        <v>6.03058940004607</v>
      </c>
      <c r="K145">
        <v>1</v>
      </c>
      <c r="M145" t="s">
        <v>3090</v>
      </c>
      <c r="N145" t="s">
        <v>3091</v>
      </c>
      <c r="O145" s="5" t="s">
        <v>3663</v>
      </c>
      <c r="P145" s="5" t="str">
        <f t="shared" si="13"/>
        <v>nd</v>
      </c>
      <c r="Q145" s="5" t="str">
        <f t="shared" si="14"/>
        <v>nd</v>
      </c>
      <c r="R145">
        <v>11.7</v>
      </c>
    </row>
    <row r="146" spans="1:18" x14ac:dyDescent="0.25">
      <c r="A146">
        <v>156</v>
      </c>
      <c r="B146" s="1" t="s">
        <v>2448</v>
      </c>
      <c r="C146" s="31">
        <v>1</v>
      </c>
      <c r="D146" s="15">
        <f t="shared" si="10"/>
        <v>0</v>
      </c>
      <c r="E146" s="1" t="s">
        <v>2132</v>
      </c>
      <c r="F146" s="6">
        <f t="shared" si="11"/>
        <v>1</v>
      </c>
      <c r="G146" s="13">
        <v>0</v>
      </c>
      <c r="H146" s="1" t="s">
        <v>268</v>
      </c>
      <c r="I146" s="6">
        <f t="shared" si="12"/>
        <v>1072974.4982059898</v>
      </c>
      <c r="J146" s="6">
        <v>6.03058940004607</v>
      </c>
      <c r="K146">
        <v>1</v>
      </c>
      <c r="M146" t="s">
        <v>3092</v>
      </c>
      <c r="N146" t="s">
        <v>3093</v>
      </c>
      <c r="O146" s="5">
        <v>8033.1499408856616</v>
      </c>
      <c r="P146" s="5">
        <f t="shared" si="13"/>
        <v>8033149.9408856612</v>
      </c>
      <c r="Q146" s="5">
        <f t="shared" si="14"/>
        <v>6.9048858732613656</v>
      </c>
      <c r="R146">
        <v>30.34</v>
      </c>
    </row>
    <row r="147" spans="1:18" x14ac:dyDescent="0.25">
      <c r="A147">
        <v>156</v>
      </c>
      <c r="B147" s="1" t="s">
        <v>2449</v>
      </c>
      <c r="C147" s="15">
        <v>8.8139522075653076</v>
      </c>
      <c r="D147" s="15">
        <f t="shared" si="10"/>
        <v>0.94517069127862707</v>
      </c>
      <c r="E147" s="1" t="s">
        <v>2132</v>
      </c>
      <c r="F147" s="6">
        <f t="shared" si="11"/>
        <v>1</v>
      </c>
      <c r="G147" s="13">
        <v>0</v>
      </c>
      <c r="H147" s="1" t="s">
        <v>268</v>
      </c>
      <c r="I147" s="6">
        <f t="shared" si="12"/>
        <v>1072974.4982059898</v>
      </c>
      <c r="J147" s="6">
        <v>6.03058940004607</v>
      </c>
      <c r="K147">
        <v>1</v>
      </c>
      <c r="M147" t="s">
        <v>3094</v>
      </c>
      <c r="N147" t="s">
        <v>3095</v>
      </c>
      <c r="O147" s="5">
        <v>146.71419938541206</v>
      </c>
      <c r="P147" s="5">
        <f t="shared" si="13"/>
        <v>146714.19938541207</v>
      </c>
      <c r="Q147" s="5">
        <f t="shared" si="14"/>
        <v>5.1664721480375961</v>
      </c>
      <c r="R147">
        <v>20.28</v>
      </c>
    </row>
    <row r="148" spans="1:18" x14ac:dyDescent="0.25">
      <c r="A148">
        <v>156</v>
      </c>
      <c r="B148" s="1" t="s">
        <v>2450</v>
      </c>
      <c r="C148" s="31">
        <v>1</v>
      </c>
      <c r="D148" s="15">
        <f t="shared" si="10"/>
        <v>0</v>
      </c>
      <c r="E148" s="1" t="s">
        <v>2132</v>
      </c>
      <c r="F148" s="6">
        <f t="shared" si="11"/>
        <v>1</v>
      </c>
      <c r="G148" s="13">
        <v>0</v>
      </c>
      <c r="H148" s="1" t="s">
        <v>268</v>
      </c>
      <c r="I148" s="6">
        <f t="shared" si="12"/>
        <v>1072974.4982059898</v>
      </c>
      <c r="J148" s="6">
        <v>6.03058940004607</v>
      </c>
      <c r="K148">
        <v>1</v>
      </c>
      <c r="M148" t="s">
        <v>3096</v>
      </c>
      <c r="N148" t="s">
        <v>3097</v>
      </c>
      <c r="O148" s="5" t="s">
        <v>3663</v>
      </c>
      <c r="P148" s="5" t="str">
        <f t="shared" si="13"/>
        <v>nd</v>
      </c>
      <c r="Q148" s="5" t="str">
        <f t="shared" si="14"/>
        <v>nd</v>
      </c>
      <c r="R148">
        <v>104.8</v>
      </c>
    </row>
    <row r="149" spans="1:18" x14ac:dyDescent="0.25">
      <c r="A149">
        <v>156</v>
      </c>
      <c r="B149" s="1" t="s">
        <v>2451</v>
      </c>
      <c r="C149" s="31">
        <v>1</v>
      </c>
      <c r="D149" s="15">
        <f t="shared" si="10"/>
        <v>0</v>
      </c>
      <c r="E149" s="1" t="s">
        <v>2132</v>
      </c>
      <c r="F149" s="6">
        <f t="shared" si="11"/>
        <v>1</v>
      </c>
      <c r="G149" s="13">
        <v>0</v>
      </c>
      <c r="H149" s="1" t="s">
        <v>268</v>
      </c>
      <c r="I149" s="6">
        <f t="shared" si="12"/>
        <v>1072974.4982059898</v>
      </c>
      <c r="J149" s="6">
        <v>6.03058940004607</v>
      </c>
      <c r="K149">
        <v>1</v>
      </c>
      <c r="M149" t="s">
        <v>3098</v>
      </c>
      <c r="N149" t="s">
        <v>3099</v>
      </c>
      <c r="O149" s="5">
        <v>356.20517807146399</v>
      </c>
      <c r="P149" s="5">
        <f t="shared" si="13"/>
        <v>356205.178071464</v>
      </c>
      <c r="Q149" s="5">
        <f t="shared" si="14"/>
        <v>5.5517002284105441</v>
      </c>
      <c r="R149">
        <v>23.83</v>
      </c>
    </row>
    <row r="150" spans="1:18" x14ac:dyDescent="0.25">
      <c r="A150">
        <v>156</v>
      </c>
      <c r="B150" s="1" t="s">
        <v>2452</v>
      </c>
      <c r="C150" s="15">
        <v>6.9334584474563599</v>
      </c>
      <c r="D150" s="15">
        <f t="shared" si="10"/>
        <v>0.84094991714929901</v>
      </c>
      <c r="E150" s="1" t="s">
        <v>2132</v>
      </c>
      <c r="F150" s="6">
        <f t="shared" si="11"/>
        <v>1</v>
      </c>
      <c r="G150" s="13">
        <v>0</v>
      </c>
      <c r="H150" s="1" t="s">
        <v>268</v>
      </c>
      <c r="I150" s="6">
        <f t="shared" si="12"/>
        <v>1072974.4982059898</v>
      </c>
      <c r="J150" s="6">
        <v>6.03058940004607</v>
      </c>
      <c r="K150">
        <v>1</v>
      </c>
      <c r="M150" t="s">
        <v>3100</v>
      </c>
      <c r="N150" t="s">
        <v>3101</v>
      </c>
      <c r="O150" s="5">
        <v>506712.81992098602</v>
      </c>
      <c r="P150" s="5">
        <f t="shared" si="13"/>
        <v>506712819.920986</v>
      </c>
      <c r="Q150" s="5">
        <f t="shared" si="14"/>
        <v>8.7047618921543197</v>
      </c>
      <c r="R150">
        <v>0.20039999999999999</v>
      </c>
    </row>
    <row r="151" spans="1:18" x14ac:dyDescent="0.25">
      <c r="A151" s="11">
        <v>149</v>
      </c>
      <c r="B151" s="12" t="s">
        <v>1397</v>
      </c>
      <c r="C151" s="31">
        <v>1</v>
      </c>
      <c r="D151" s="15">
        <f t="shared" si="10"/>
        <v>0</v>
      </c>
      <c r="E151" s="12" t="s">
        <v>1398</v>
      </c>
      <c r="F151" s="6">
        <f t="shared" si="11"/>
        <v>18034.232053609314</v>
      </c>
      <c r="G151" s="6">
        <v>4.2560976536141402</v>
      </c>
      <c r="H151" s="12" t="s">
        <v>1399</v>
      </c>
      <c r="I151" s="6">
        <f t="shared" si="12"/>
        <v>3026.0779897616453</v>
      </c>
      <c r="J151" s="13">
        <v>3.4808801167098573</v>
      </c>
      <c r="K151">
        <v>2</v>
      </c>
      <c r="M151" t="s">
        <v>3102</v>
      </c>
      <c r="N151" t="s">
        <v>3103</v>
      </c>
      <c r="O151" s="5">
        <v>12391.44598102513</v>
      </c>
      <c r="P151" s="5">
        <f t="shared" si="13"/>
        <v>12391445.98102513</v>
      </c>
      <c r="Q151" s="5">
        <f t="shared" si="14"/>
        <v>7.0931219879691669</v>
      </c>
      <c r="R151">
        <v>21.45</v>
      </c>
    </row>
    <row r="152" spans="1:18" x14ac:dyDescent="0.25">
      <c r="A152">
        <v>149</v>
      </c>
      <c r="B152" s="1" t="s">
        <v>1400</v>
      </c>
      <c r="C152" s="31">
        <v>1</v>
      </c>
      <c r="D152" s="15">
        <f t="shared" si="10"/>
        <v>0</v>
      </c>
      <c r="E152" s="1" t="s">
        <v>1398</v>
      </c>
      <c r="F152" s="6">
        <f t="shared" si="11"/>
        <v>18034.232053609314</v>
      </c>
      <c r="G152" s="6">
        <v>4.2560976536141402</v>
      </c>
      <c r="H152" s="1" t="s">
        <v>1399</v>
      </c>
      <c r="I152" s="6">
        <f t="shared" si="12"/>
        <v>3026.0779897616453</v>
      </c>
      <c r="J152" s="13">
        <v>3.4808801167098573</v>
      </c>
      <c r="K152">
        <v>2</v>
      </c>
      <c r="M152" t="s">
        <v>3104</v>
      </c>
      <c r="N152" t="s">
        <v>3105</v>
      </c>
      <c r="O152" s="5">
        <v>38.271493168146904</v>
      </c>
      <c r="P152" s="5">
        <f t="shared" si="13"/>
        <v>38271.493168146902</v>
      </c>
      <c r="Q152" s="5">
        <f t="shared" si="14"/>
        <v>4.5828754066205386</v>
      </c>
      <c r="R152">
        <v>31.35</v>
      </c>
    </row>
    <row r="153" spans="1:18" x14ac:dyDescent="0.25">
      <c r="A153">
        <v>149</v>
      </c>
      <c r="B153" s="1" t="s">
        <v>1401</v>
      </c>
      <c r="C153" s="15">
        <v>183.48783493041992</v>
      </c>
      <c r="D153" s="15">
        <f t="shared" si="10"/>
        <v>2.2636072762299442</v>
      </c>
      <c r="E153" s="1" t="s">
        <v>1398</v>
      </c>
      <c r="F153" s="6">
        <f t="shared" si="11"/>
        <v>18034.232053609314</v>
      </c>
      <c r="G153" s="6">
        <v>4.2560976536141402</v>
      </c>
      <c r="H153" s="1" t="s">
        <v>1399</v>
      </c>
      <c r="I153" s="6">
        <f t="shared" si="12"/>
        <v>3026.0779897616667</v>
      </c>
      <c r="J153" s="13">
        <v>3.48088011670986</v>
      </c>
      <c r="K153">
        <v>2</v>
      </c>
      <c r="M153" t="s">
        <v>3106</v>
      </c>
      <c r="N153" t="s">
        <v>3107</v>
      </c>
      <c r="O153" s="5">
        <v>524863.17864292371</v>
      </c>
      <c r="P153" s="5">
        <f t="shared" si="13"/>
        <v>524863178.64292371</v>
      </c>
      <c r="Q153" s="5">
        <f t="shared" si="14"/>
        <v>8.7200461062543084</v>
      </c>
      <c r="R153">
        <v>17.63</v>
      </c>
    </row>
    <row r="154" spans="1:18" x14ac:dyDescent="0.25">
      <c r="A154">
        <v>149</v>
      </c>
      <c r="B154" s="1" t="s">
        <v>1402</v>
      </c>
      <c r="C154" s="15">
        <v>24.446103572845459</v>
      </c>
      <c r="D154" s="15">
        <f t="shared" si="10"/>
        <v>1.3882096474406809</v>
      </c>
      <c r="E154" s="1" t="s">
        <v>1398</v>
      </c>
      <c r="F154" s="6">
        <f t="shared" si="11"/>
        <v>18034.232053609314</v>
      </c>
      <c r="G154" s="6">
        <v>4.2560976536141402</v>
      </c>
      <c r="H154" s="1" t="s">
        <v>1399</v>
      </c>
      <c r="I154" s="6">
        <f t="shared" si="12"/>
        <v>3026.0779897616667</v>
      </c>
      <c r="J154" s="13">
        <v>3.48088011670986</v>
      </c>
      <c r="K154">
        <v>2</v>
      </c>
      <c r="M154" t="s">
        <v>3108</v>
      </c>
      <c r="N154" t="s">
        <v>3109</v>
      </c>
      <c r="O154" s="5" t="e">
        <v>#VALUE!</v>
      </c>
      <c r="P154" s="5" t="e">
        <f t="shared" si="13"/>
        <v>#VALUE!</v>
      </c>
      <c r="Q154" s="5" t="e">
        <f t="shared" si="14"/>
        <v>#VALUE!</v>
      </c>
      <c r="R154">
        <v>94.73</v>
      </c>
    </row>
    <row r="155" spans="1:18" x14ac:dyDescent="0.25">
      <c r="A155">
        <v>149</v>
      </c>
      <c r="B155" s="1" t="s">
        <v>1403</v>
      </c>
      <c r="C155" s="31">
        <v>1</v>
      </c>
      <c r="D155" s="15">
        <f t="shared" si="10"/>
        <v>0</v>
      </c>
      <c r="E155" s="1" t="s">
        <v>1398</v>
      </c>
      <c r="F155" s="6">
        <f t="shared" si="11"/>
        <v>18034.232053609314</v>
      </c>
      <c r="G155" s="6">
        <v>4.2560976536141402</v>
      </c>
      <c r="H155" s="1" t="s">
        <v>1399</v>
      </c>
      <c r="I155" s="6">
        <f t="shared" si="12"/>
        <v>3026.0779897616667</v>
      </c>
      <c r="J155" s="13">
        <v>3.48088011670986</v>
      </c>
      <c r="K155">
        <v>2</v>
      </c>
      <c r="M155" t="s">
        <v>3110</v>
      </c>
      <c r="N155" t="s">
        <v>357</v>
      </c>
      <c r="O155" s="5">
        <v>1094.6616277807766</v>
      </c>
      <c r="P155" s="5">
        <f t="shared" si="13"/>
        <v>1094661.6277807767</v>
      </c>
      <c r="Q155" s="5">
        <f t="shared" si="14"/>
        <v>6.0392798946119912</v>
      </c>
      <c r="R155">
        <v>53.04</v>
      </c>
    </row>
    <row r="156" spans="1:18" x14ac:dyDescent="0.25">
      <c r="A156">
        <v>149</v>
      </c>
      <c r="B156" s="1" t="s">
        <v>1404</v>
      </c>
      <c r="C156" s="31">
        <v>1</v>
      </c>
      <c r="D156" s="15">
        <f t="shared" si="10"/>
        <v>0</v>
      </c>
      <c r="E156" s="1" t="s">
        <v>1398</v>
      </c>
      <c r="F156" s="6">
        <f t="shared" si="11"/>
        <v>18034.232053609314</v>
      </c>
      <c r="G156" s="6">
        <v>4.2560976536141402</v>
      </c>
      <c r="H156" s="1" t="s">
        <v>1399</v>
      </c>
      <c r="I156" s="6">
        <f t="shared" si="12"/>
        <v>3026.0779897616667</v>
      </c>
      <c r="J156" s="13">
        <v>3.48088011670986</v>
      </c>
      <c r="K156">
        <v>2</v>
      </c>
      <c r="M156" t="s">
        <v>3111</v>
      </c>
      <c r="N156" t="s">
        <v>3112</v>
      </c>
      <c r="O156" s="5">
        <v>25.626669352302137</v>
      </c>
      <c r="P156" s="5">
        <f t="shared" si="13"/>
        <v>25626.669352302139</v>
      </c>
      <c r="Q156" s="5">
        <f t="shared" si="14"/>
        <v>4.4086921654542213</v>
      </c>
      <c r="R156">
        <v>175.3</v>
      </c>
    </row>
    <row r="157" spans="1:18" x14ac:dyDescent="0.25">
      <c r="A157">
        <v>149</v>
      </c>
      <c r="B157" s="1" t="s">
        <v>1405</v>
      </c>
      <c r="C157" s="31">
        <v>1</v>
      </c>
      <c r="D157" s="15">
        <f t="shared" si="10"/>
        <v>0</v>
      </c>
      <c r="E157" s="1" t="s">
        <v>1398</v>
      </c>
      <c r="F157" s="6">
        <f t="shared" si="11"/>
        <v>18034.232053609314</v>
      </c>
      <c r="G157" s="6">
        <v>4.2560976536141402</v>
      </c>
      <c r="H157" s="1" t="s">
        <v>1399</v>
      </c>
      <c r="I157" s="6">
        <f t="shared" si="12"/>
        <v>3026.0779897616667</v>
      </c>
      <c r="J157" s="13">
        <v>3.48088011670986</v>
      </c>
      <c r="K157">
        <v>2</v>
      </c>
      <c r="M157" t="s">
        <v>3113</v>
      </c>
      <c r="N157" t="s">
        <v>3114</v>
      </c>
      <c r="O157" s="5" t="e">
        <v>#VALUE!</v>
      </c>
      <c r="P157" s="5" t="e">
        <f t="shared" si="13"/>
        <v>#VALUE!</v>
      </c>
      <c r="Q157" s="5" t="e">
        <f t="shared" si="14"/>
        <v>#VALUE!</v>
      </c>
      <c r="R157">
        <v>3.0760000000000001</v>
      </c>
    </row>
    <row r="158" spans="1:18" x14ac:dyDescent="0.25">
      <c r="A158">
        <v>149</v>
      </c>
      <c r="B158" s="1" t="s">
        <v>1406</v>
      </c>
      <c r="C158" s="33">
        <v>1</v>
      </c>
      <c r="D158" s="15">
        <f t="shared" si="10"/>
        <v>0</v>
      </c>
      <c r="E158" s="1" t="s">
        <v>1398</v>
      </c>
      <c r="F158" s="6">
        <f t="shared" si="11"/>
        <v>18034.232053609314</v>
      </c>
      <c r="G158" s="6">
        <v>4.2560976536141402</v>
      </c>
      <c r="H158" s="1" t="s">
        <v>1399</v>
      </c>
      <c r="I158" s="6">
        <f t="shared" si="12"/>
        <v>3026.0779897616667</v>
      </c>
      <c r="J158" s="13">
        <v>3.48088011670986</v>
      </c>
      <c r="K158">
        <v>2</v>
      </c>
      <c r="M158" t="s">
        <v>3115</v>
      </c>
      <c r="N158" t="s">
        <v>1973</v>
      </c>
      <c r="O158" s="5" t="e">
        <v>#VALUE!</v>
      </c>
      <c r="P158" s="5" t="e">
        <f t="shared" si="13"/>
        <v>#VALUE!</v>
      </c>
      <c r="Q158" s="5" t="e">
        <f t="shared" si="14"/>
        <v>#VALUE!</v>
      </c>
      <c r="R158">
        <v>188.1</v>
      </c>
    </row>
    <row r="159" spans="1:18" x14ac:dyDescent="0.25">
      <c r="A159">
        <v>149</v>
      </c>
      <c r="B159" s="1" t="s">
        <v>1968</v>
      </c>
      <c r="C159" s="16">
        <v>510906.3671875</v>
      </c>
      <c r="D159" s="15">
        <f t="shared" si="10"/>
        <v>5.7083413151253355</v>
      </c>
      <c r="E159" s="1" t="s">
        <v>1969</v>
      </c>
      <c r="F159" s="6">
        <f t="shared" si="11"/>
        <v>1</v>
      </c>
      <c r="G159" s="6">
        <v>0</v>
      </c>
      <c r="H159" s="1" t="s">
        <v>86</v>
      </c>
      <c r="I159" s="6">
        <f t="shared" si="12"/>
        <v>1488708.1784254406</v>
      </c>
      <c r="J159" s="6">
        <v>6.1728095742327822</v>
      </c>
      <c r="K159">
        <v>2</v>
      </c>
      <c r="M159" t="s">
        <v>3116</v>
      </c>
      <c r="N159" t="s">
        <v>3117</v>
      </c>
      <c r="O159" s="5">
        <v>565.42856835960163</v>
      </c>
      <c r="P159" s="5">
        <f t="shared" si="13"/>
        <v>565428.56835960166</v>
      </c>
      <c r="Q159" s="5">
        <f t="shared" si="14"/>
        <v>5.7523777474989055</v>
      </c>
      <c r="R159">
        <v>12.32</v>
      </c>
    </row>
    <row r="160" spans="1:18" x14ac:dyDescent="0.25">
      <c r="A160">
        <v>149</v>
      </c>
      <c r="B160" s="1" t="s">
        <v>1407</v>
      </c>
      <c r="C160" s="16">
        <v>91181.513671875</v>
      </c>
      <c r="D160" s="15">
        <f t="shared" si="10"/>
        <v>4.9599067974940008</v>
      </c>
      <c r="E160" s="1" t="s">
        <v>1398</v>
      </c>
      <c r="F160" s="6">
        <f t="shared" si="11"/>
        <v>18034.232053609314</v>
      </c>
      <c r="G160" s="6">
        <v>4.2560976536141402</v>
      </c>
      <c r="H160" s="1" t="s">
        <v>1399</v>
      </c>
      <c r="I160" s="6">
        <f t="shared" si="12"/>
        <v>3026.0779897616667</v>
      </c>
      <c r="J160" s="13">
        <v>3.48088011670986</v>
      </c>
      <c r="K160">
        <v>2</v>
      </c>
      <c r="M160" t="s">
        <v>3118</v>
      </c>
      <c r="N160" t="s">
        <v>3119</v>
      </c>
      <c r="O160" s="5">
        <v>103.36236150907392</v>
      </c>
      <c r="P160" s="5">
        <f t="shared" si="13"/>
        <v>103362.36150907392</v>
      </c>
      <c r="Q160" s="5">
        <f t="shared" si="14"/>
        <v>5.014362423045009</v>
      </c>
      <c r="R160">
        <v>43.82</v>
      </c>
    </row>
    <row r="161" spans="1:18" x14ac:dyDescent="0.25">
      <c r="A161">
        <v>149</v>
      </c>
      <c r="B161" s="1" t="s">
        <v>1408</v>
      </c>
      <c r="C161" s="16">
        <v>1</v>
      </c>
      <c r="D161" s="15">
        <f t="shared" si="10"/>
        <v>0</v>
      </c>
      <c r="E161" s="1" t="s">
        <v>1398</v>
      </c>
      <c r="F161" s="6">
        <f t="shared" si="11"/>
        <v>18034.232053609314</v>
      </c>
      <c r="G161" s="6">
        <v>4.2560976536141402</v>
      </c>
      <c r="H161" s="1" t="s">
        <v>1399</v>
      </c>
      <c r="I161" s="6">
        <f t="shared" si="12"/>
        <v>3026.0779897616667</v>
      </c>
      <c r="J161" s="13">
        <v>3.48088011670986</v>
      </c>
      <c r="K161">
        <v>2</v>
      </c>
      <c r="M161" t="s">
        <v>3120</v>
      </c>
      <c r="N161" t="s">
        <v>3121</v>
      </c>
      <c r="O161" s="5">
        <v>3625.8901927043071</v>
      </c>
      <c r="P161" s="5">
        <f t="shared" si="13"/>
        <v>3625890.1927043069</v>
      </c>
      <c r="Q161" s="5">
        <f t="shared" si="14"/>
        <v>6.5594146476842852</v>
      </c>
      <c r="R161">
        <v>21.64</v>
      </c>
    </row>
    <row r="162" spans="1:18" x14ac:dyDescent="0.25">
      <c r="A162">
        <v>149</v>
      </c>
      <c r="B162" s="1" t="s">
        <v>1409</v>
      </c>
      <c r="C162" s="16">
        <v>1</v>
      </c>
      <c r="D162" s="15">
        <f t="shared" si="10"/>
        <v>0</v>
      </c>
      <c r="E162" s="1" t="s">
        <v>1398</v>
      </c>
      <c r="F162" s="6">
        <f t="shared" si="11"/>
        <v>18034.232053609314</v>
      </c>
      <c r="G162" s="6">
        <v>4.2560976536141402</v>
      </c>
      <c r="H162" s="1" t="s">
        <v>1399</v>
      </c>
      <c r="I162" s="6">
        <f t="shared" si="12"/>
        <v>3026.0779897616667</v>
      </c>
      <c r="J162" s="13">
        <v>3.48088011670986</v>
      </c>
      <c r="K162">
        <v>2</v>
      </c>
      <c r="M162" t="s">
        <v>3122</v>
      </c>
      <c r="N162" t="s">
        <v>39</v>
      </c>
      <c r="O162" s="5" t="s">
        <v>3663</v>
      </c>
      <c r="P162" s="5" t="str">
        <f t="shared" si="13"/>
        <v>nd</v>
      </c>
      <c r="Q162" s="5" t="str">
        <f t="shared" si="14"/>
        <v>nd</v>
      </c>
      <c r="R162">
        <v>173.7</v>
      </c>
    </row>
    <row r="163" spans="1:18" x14ac:dyDescent="0.25">
      <c r="A163">
        <v>149</v>
      </c>
      <c r="B163" s="1" t="s">
        <v>1410</v>
      </c>
      <c r="C163" s="16">
        <v>1</v>
      </c>
      <c r="D163" s="15">
        <f t="shared" si="10"/>
        <v>0</v>
      </c>
      <c r="E163" s="1" t="s">
        <v>1398</v>
      </c>
      <c r="F163" s="6">
        <f t="shared" si="11"/>
        <v>18034.232053609314</v>
      </c>
      <c r="G163" s="6">
        <v>4.2560976536141402</v>
      </c>
      <c r="H163" s="1" t="s">
        <v>1399</v>
      </c>
      <c r="I163" s="6">
        <f t="shared" si="12"/>
        <v>3026.0779897616667</v>
      </c>
      <c r="J163" s="13">
        <v>3.48088011670986</v>
      </c>
      <c r="K163">
        <v>2</v>
      </c>
      <c r="M163" t="s">
        <v>3123</v>
      </c>
      <c r="N163" t="s">
        <v>1969</v>
      </c>
      <c r="O163" s="5" t="s">
        <v>3663</v>
      </c>
      <c r="P163" s="5" t="str">
        <f t="shared" si="13"/>
        <v>nd</v>
      </c>
      <c r="Q163" s="5" t="str">
        <f t="shared" si="14"/>
        <v>nd</v>
      </c>
      <c r="R163">
        <v>16.78</v>
      </c>
    </row>
    <row r="164" spans="1:18" x14ac:dyDescent="0.25">
      <c r="A164">
        <v>149</v>
      </c>
      <c r="B164" s="1" t="s">
        <v>1411</v>
      </c>
      <c r="C164" s="16">
        <v>23.002910614013672</v>
      </c>
      <c r="D164" s="15">
        <f t="shared" si="10"/>
        <v>1.361782791827558</v>
      </c>
      <c r="E164" s="1" t="s">
        <v>1398</v>
      </c>
      <c r="F164" s="6">
        <f t="shared" si="11"/>
        <v>18034.232053609314</v>
      </c>
      <c r="G164" s="6">
        <v>4.2560976536141402</v>
      </c>
      <c r="H164" s="1" t="s">
        <v>1399</v>
      </c>
      <c r="I164" s="6">
        <f t="shared" si="12"/>
        <v>3026.0779897616667</v>
      </c>
      <c r="J164" s="13">
        <v>3.48088011670986</v>
      </c>
      <c r="K164">
        <v>2</v>
      </c>
      <c r="M164" t="s">
        <v>3124</v>
      </c>
      <c r="N164" t="s">
        <v>3125</v>
      </c>
      <c r="O164" s="5">
        <v>19731.72243764648</v>
      </c>
      <c r="P164" s="5">
        <f t="shared" si="13"/>
        <v>19731722.437646478</v>
      </c>
      <c r="Q164" s="5">
        <f t="shared" si="14"/>
        <v>7.2951649976959239</v>
      </c>
      <c r="R164">
        <v>16.96</v>
      </c>
    </row>
    <row r="165" spans="1:18" x14ac:dyDescent="0.25">
      <c r="A165">
        <v>149</v>
      </c>
      <c r="B165" s="1" t="s">
        <v>1412</v>
      </c>
      <c r="C165" s="16">
        <v>1</v>
      </c>
      <c r="D165" s="15">
        <f t="shared" si="10"/>
        <v>0</v>
      </c>
      <c r="E165" s="1" t="s">
        <v>1398</v>
      </c>
      <c r="F165" s="6">
        <f t="shared" si="11"/>
        <v>18034.232053609314</v>
      </c>
      <c r="G165" s="6">
        <v>4.2560976536141402</v>
      </c>
      <c r="H165" s="1" t="s">
        <v>1399</v>
      </c>
      <c r="I165" s="6">
        <f t="shared" si="12"/>
        <v>3026.0779897616667</v>
      </c>
      <c r="J165" s="13">
        <v>3.48088011670986</v>
      </c>
      <c r="K165">
        <v>2</v>
      </c>
      <c r="M165" t="s">
        <v>3126</v>
      </c>
      <c r="N165" t="s">
        <v>3127</v>
      </c>
      <c r="O165" s="5" t="s">
        <v>3663</v>
      </c>
      <c r="P165" s="5" t="str">
        <f t="shared" si="13"/>
        <v>nd</v>
      </c>
      <c r="Q165" s="5" t="str">
        <f t="shared" si="14"/>
        <v>nd</v>
      </c>
      <c r="R165">
        <v>37.909999999999997</v>
      </c>
    </row>
    <row r="166" spans="1:18" x14ac:dyDescent="0.25">
      <c r="A166">
        <v>149</v>
      </c>
      <c r="B166" s="1" t="s">
        <v>1413</v>
      </c>
      <c r="C166" s="15">
        <v>96.855564117431641</v>
      </c>
      <c r="D166" s="15">
        <f t="shared" si="10"/>
        <v>1.9861245749372758</v>
      </c>
      <c r="E166" s="1" t="s">
        <v>1398</v>
      </c>
      <c r="F166" s="6">
        <f t="shared" si="11"/>
        <v>18034.232053609314</v>
      </c>
      <c r="G166" s="6">
        <v>4.2560976536141402</v>
      </c>
      <c r="H166" s="1" t="s">
        <v>1399</v>
      </c>
      <c r="I166" s="6">
        <f t="shared" si="12"/>
        <v>3026.0779897616667</v>
      </c>
      <c r="J166" s="13">
        <v>3.48088011670986</v>
      </c>
      <c r="K166">
        <v>2</v>
      </c>
      <c r="M166" t="s">
        <v>3128</v>
      </c>
      <c r="N166" t="s">
        <v>3129</v>
      </c>
      <c r="O166" s="5" t="s">
        <v>3663</v>
      </c>
      <c r="P166" s="5" t="str">
        <f t="shared" si="13"/>
        <v>nd</v>
      </c>
      <c r="Q166" s="5" t="str">
        <f t="shared" si="14"/>
        <v>nd</v>
      </c>
      <c r="R166">
        <v>28.24</v>
      </c>
    </row>
    <row r="167" spans="1:18" x14ac:dyDescent="0.25">
      <c r="A167">
        <v>149</v>
      </c>
      <c r="B167" s="1" t="s">
        <v>1414</v>
      </c>
      <c r="C167" s="15">
        <v>1</v>
      </c>
      <c r="D167" s="15">
        <f t="shared" si="10"/>
        <v>0</v>
      </c>
      <c r="E167" s="1" t="s">
        <v>1398</v>
      </c>
      <c r="F167" s="6">
        <f t="shared" si="11"/>
        <v>18034.232053609314</v>
      </c>
      <c r="G167" s="6">
        <v>4.2560976536141402</v>
      </c>
      <c r="H167" s="1" t="s">
        <v>1399</v>
      </c>
      <c r="I167" s="6">
        <f t="shared" si="12"/>
        <v>3026.0779897616667</v>
      </c>
      <c r="J167" s="13">
        <v>3.48088011670986</v>
      </c>
      <c r="K167">
        <v>2</v>
      </c>
      <c r="M167" t="s">
        <v>3130</v>
      </c>
      <c r="N167" t="s">
        <v>3131</v>
      </c>
      <c r="O167" s="5" t="s">
        <v>3663</v>
      </c>
      <c r="P167" s="5" t="str">
        <f t="shared" si="13"/>
        <v>nd</v>
      </c>
      <c r="Q167" s="5" t="str">
        <f t="shared" si="14"/>
        <v>nd</v>
      </c>
      <c r="R167">
        <v>4.6710000000000003</v>
      </c>
    </row>
    <row r="168" spans="1:18" x14ac:dyDescent="0.25">
      <c r="A168">
        <v>149</v>
      </c>
      <c r="B168" s="1" t="s">
        <v>1415</v>
      </c>
      <c r="C168" s="15">
        <v>1</v>
      </c>
      <c r="D168" s="15">
        <f t="shared" si="10"/>
        <v>0</v>
      </c>
      <c r="E168" s="1" t="s">
        <v>1398</v>
      </c>
      <c r="F168" s="6">
        <f t="shared" si="11"/>
        <v>18034.232053609314</v>
      </c>
      <c r="G168" s="6">
        <v>4.2560976536141402</v>
      </c>
      <c r="H168" s="1" t="s">
        <v>1399</v>
      </c>
      <c r="I168" s="6">
        <f t="shared" si="12"/>
        <v>3026.0779897616667</v>
      </c>
      <c r="J168" s="13">
        <v>3.48088011670986</v>
      </c>
      <c r="K168">
        <v>2</v>
      </c>
      <c r="M168" t="s">
        <v>3132</v>
      </c>
      <c r="N168" t="s">
        <v>3133</v>
      </c>
      <c r="O168" s="5">
        <v>333.53150575108782</v>
      </c>
      <c r="P168" s="5">
        <f t="shared" si="13"/>
        <v>333531.5057510878</v>
      </c>
      <c r="Q168" s="5">
        <f t="shared" si="14"/>
        <v>5.5231368641223737</v>
      </c>
      <c r="R168">
        <v>28.16</v>
      </c>
    </row>
    <row r="169" spans="1:18" x14ac:dyDescent="0.25">
      <c r="A169">
        <v>149</v>
      </c>
      <c r="B169" s="1" t="s">
        <v>1416</v>
      </c>
      <c r="C169" s="16">
        <v>1109.3129304898277</v>
      </c>
      <c r="D169" s="15">
        <f t="shared" si="10"/>
        <v>3.045054075287394</v>
      </c>
      <c r="E169" s="1" t="s">
        <v>1398</v>
      </c>
      <c r="F169" s="6">
        <f t="shared" si="11"/>
        <v>18034.232053609314</v>
      </c>
      <c r="G169" s="6">
        <v>4.2560976536141402</v>
      </c>
      <c r="H169" s="1" t="s">
        <v>1399</v>
      </c>
      <c r="I169" s="6">
        <f t="shared" si="12"/>
        <v>3026.0779897616667</v>
      </c>
      <c r="J169" s="13">
        <v>3.48088011670986</v>
      </c>
      <c r="K169">
        <v>2</v>
      </c>
      <c r="M169" t="s">
        <v>3134</v>
      </c>
      <c r="N169" t="s">
        <v>3135</v>
      </c>
      <c r="O169" s="5" t="s">
        <v>3663</v>
      </c>
      <c r="P169" s="5" t="str">
        <f t="shared" si="13"/>
        <v>nd</v>
      </c>
      <c r="Q169" s="5" t="str">
        <f t="shared" si="14"/>
        <v>nd</v>
      </c>
      <c r="R169">
        <v>62.02</v>
      </c>
    </row>
    <row r="170" spans="1:18" x14ac:dyDescent="0.25">
      <c r="A170">
        <v>149</v>
      </c>
      <c r="B170" s="1" t="s">
        <v>1417</v>
      </c>
      <c r="C170" s="16">
        <v>1</v>
      </c>
      <c r="D170" s="15">
        <f t="shared" si="10"/>
        <v>0</v>
      </c>
      <c r="E170" s="1" t="s">
        <v>1398</v>
      </c>
      <c r="F170" s="6">
        <f t="shared" si="11"/>
        <v>18034.232053609314</v>
      </c>
      <c r="G170" s="6">
        <v>4.2560976536141402</v>
      </c>
      <c r="H170" s="1" t="s">
        <v>1399</v>
      </c>
      <c r="I170" s="6">
        <f t="shared" si="12"/>
        <v>3026.0779897616667</v>
      </c>
      <c r="J170" s="13">
        <v>3.48088011670986</v>
      </c>
      <c r="K170">
        <v>2</v>
      </c>
      <c r="M170" t="s">
        <v>3136</v>
      </c>
      <c r="N170" t="s">
        <v>3137</v>
      </c>
      <c r="O170" s="5">
        <v>138.75972555713588</v>
      </c>
      <c r="P170" s="5">
        <f t="shared" si="13"/>
        <v>138759.72555713588</v>
      </c>
      <c r="Q170" s="5">
        <f t="shared" si="14"/>
        <v>5.1422634322111049</v>
      </c>
      <c r="R170">
        <v>4.0199999999999996</v>
      </c>
    </row>
    <row r="171" spans="1:18" x14ac:dyDescent="0.25">
      <c r="A171">
        <v>149</v>
      </c>
      <c r="B171" s="1" t="s">
        <v>1418</v>
      </c>
      <c r="C171" s="33">
        <v>1</v>
      </c>
      <c r="D171" s="15">
        <f t="shared" si="10"/>
        <v>0</v>
      </c>
      <c r="E171" s="1" t="s">
        <v>1398</v>
      </c>
      <c r="F171" s="6">
        <f t="shared" si="11"/>
        <v>18034.232053609314</v>
      </c>
      <c r="G171" s="6">
        <v>4.2560976536141402</v>
      </c>
      <c r="H171" s="1" t="s">
        <v>1399</v>
      </c>
      <c r="I171" s="6">
        <f t="shared" si="12"/>
        <v>3026.0779897616667</v>
      </c>
      <c r="J171" s="13">
        <v>3.48088011670986</v>
      </c>
      <c r="K171">
        <v>2</v>
      </c>
      <c r="M171" t="s">
        <v>3138</v>
      </c>
      <c r="N171" t="s">
        <v>3139</v>
      </c>
      <c r="O171" s="5" t="s">
        <v>3663</v>
      </c>
      <c r="P171" s="5" t="str">
        <f t="shared" si="13"/>
        <v>nd</v>
      </c>
      <c r="Q171" s="5" t="str">
        <f t="shared" si="14"/>
        <v>nd</v>
      </c>
      <c r="R171">
        <v>2.9359999999999999</v>
      </c>
    </row>
    <row r="172" spans="1:18" x14ac:dyDescent="0.25">
      <c r="A172">
        <v>149</v>
      </c>
      <c r="B172" s="1" t="s">
        <v>1419</v>
      </c>
      <c r="C172" s="33">
        <v>1</v>
      </c>
      <c r="D172" s="15">
        <f t="shared" si="10"/>
        <v>0</v>
      </c>
      <c r="E172" s="1" t="s">
        <v>1398</v>
      </c>
      <c r="F172" s="6">
        <f t="shared" si="11"/>
        <v>18034.232053609314</v>
      </c>
      <c r="G172" s="6">
        <v>4.2560976536141402</v>
      </c>
      <c r="H172" s="1" t="s">
        <v>1399</v>
      </c>
      <c r="I172" s="6">
        <f t="shared" si="12"/>
        <v>3026.0779897616667</v>
      </c>
      <c r="J172" s="13">
        <v>3.48088011670986</v>
      </c>
      <c r="K172">
        <v>2</v>
      </c>
      <c r="M172" t="s">
        <v>3140</v>
      </c>
      <c r="N172" t="s">
        <v>3141</v>
      </c>
      <c r="O172" s="5">
        <v>180144.13965629952</v>
      </c>
      <c r="P172" s="5">
        <f t="shared" si="13"/>
        <v>180144139.65629953</v>
      </c>
      <c r="Q172" s="5">
        <f t="shared" si="14"/>
        <v>8.2556201384745247</v>
      </c>
      <c r="R172">
        <v>155.69999999999999</v>
      </c>
    </row>
    <row r="173" spans="1:18" x14ac:dyDescent="0.25">
      <c r="A173">
        <v>149</v>
      </c>
      <c r="B173" s="1" t="s">
        <v>1420</v>
      </c>
      <c r="C173" s="33">
        <v>1</v>
      </c>
      <c r="D173" s="15">
        <f t="shared" si="10"/>
        <v>0</v>
      </c>
      <c r="E173" s="1" t="s">
        <v>1398</v>
      </c>
      <c r="F173" s="6">
        <f t="shared" si="11"/>
        <v>18034.232053609314</v>
      </c>
      <c r="G173" s="6">
        <v>4.2560976536141402</v>
      </c>
      <c r="H173" s="1" t="s">
        <v>1399</v>
      </c>
      <c r="I173" s="6">
        <f t="shared" si="12"/>
        <v>3026.0779897616667</v>
      </c>
      <c r="J173" s="13">
        <v>3.48088011670986</v>
      </c>
      <c r="K173">
        <v>2</v>
      </c>
      <c r="M173" t="s">
        <v>3142</v>
      </c>
      <c r="N173" t="s">
        <v>3143</v>
      </c>
      <c r="O173" s="5">
        <v>960.60593952558509</v>
      </c>
      <c r="P173" s="5">
        <f t="shared" si="13"/>
        <v>960605.93952558504</v>
      </c>
      <c r="Q173" s="5">
        <f t="shared" si="14"/>
        <v>5.9825452675988124</v>
      </c>
      <c r="R173">
        <v>41.77</v>
      </c>
    </row>
    <row r="174" spans="1:18" x14ac:dyDescent="0.25">
      <c r="A174">
        <v>149</v>
      </c>
      <c r="B174" s="1" t="s">
        <v>1421</v>
      </c>
      <c r="C174" s="33">
        <v>1</v>
      </c>
      <c r="D174" s="15">
        <f t="shared" si="10"/>
        <v>0</v>
      </c>
      <c r="E174" s="1" t="s">
        <v>1398</v>
      </c>
      <c r="F174" s="6">
        <f t="shared" si="11"/>
        <v>18034.232053609314</v>
      </c>
      <c r="G174" s="6">
        <v>4.2560976536141402</v>
      </c>
      <c r="H174" s="1" t="s">
        <v>1399</v>
      </c>
      <c r="I174" s="6">
        <f t="shared" si="12"/>
        <v>3026.0779897616667</v>
      </c>
      <c r="J174" s="13">
        <v>3.48088011670986</v>
      </c>
      <c r="K174">
        <v>2</v>
      </c>
      <c r="M174" t="s">
        <v>3144</v>
      </c>
      <c r="N174" t="s">
        <v>1398</v>
      </c>
      <c r="O174" s="5">
        <v>47772.733598849758</v>
      </c>
      <c r="P174" s="5">
        <f t="shared" si="13"/>
        <v>47772733.598849759</v>
      </c>
      <c r="Q174" s="5">
        <f t="shared" si="14"/>
        <v>7.6791800927158338</v>
      </c>
      <c r="R174">
        <v>42.84</v>
      </c>
    </row>
    <row r="175" spans="1:18" x14ac:dyDescent="0.25">
      <c r="A175">
        <v>149</v>
      </c>
      <c r="B175" s="1" t="s">
        <v>1422</v>
      </c>
      <c r="C175" s="33">
        <v>1</v>
      </c>
      <c r="D175" s="15">
        <f t="shared" si="10"/>
        <v>0</v>
      </c>
      <c r="E175" s="1" t="s">
        <v>1398</v>
      </c>
      <c r="F175" s="6">
        <f t="shared" si="11"/>
        <v>18034.232053609314</v>
      </c>
      <c r="G175" s="6">
        <v>4.2560976536141402</v>
      </c>
      <c r="H175" s="1" t="s">
        <v>1399</v>
      </c>
      <c r="I175" s="6">
        <f t="shared" si="12"/>
        <v>3026.0779897616667</v>
      </c>
      <c r="J175" s="13">
        <v>3.48088011670986</v>
      </c>
      <c r="K175">
        <v>2</v>
      </c>
      <c r="M175" t="s">
        <v>3145</v>
      </c>
      <c r="N175" t="s">
        <v>1054</v>
      </c>
      <c r="O175" s="5">
        <v>198355.18462016518</v>
      </c>
      <c r="P175" s="5">
        <f t="shared" si="13"/>
        <v>198355184.62016517</v>
      </c>
      <c r="Q175" s="5">
        <f t="shared" si="14"/>
        <v>8.2974435565747342</v>
      </c>
      <c r="R175">
        <v>228.8</v>
      </c>
    </row>
    <row r="176" spans="1:18" x14ac:dyDescent="0.25">
      <c r="A176">
        <v>149</v>
      </c>
      <c r="B176" s="1" t="s">
        <v>1423</v>
      </c>
      <c r="C176" s="33">
        <v>1</v>
      </c>
      <c r="D176" s="15">
        <f t="shared" si="10"/>
        <v>0</v>
      </c>
      <c r="E176" s="1" t="s">
        <v>1398</v>
      </c>
      <c r="F176" s="6">
        <f t="shared" si="11"/>
        <v>18034.232053609314</v>
      </c>
      <c r="G176" s="6">
        <v>4.2560976536141402</v>
      </c>
      <c r="H176" s="1" t="s">
        <v>1399</v>
      </c>
      <c r="I176" s="6">
        <f t="shared" si="12"/>
        <v>3026.0779897616667</v>
      </c>
      <c r="J176" s="13">
        <v>3.48088011670986</v>
      </c>
      <c r="K176">
        <v>2</v>
      </c>
      <c r="M176" t="s">
        <v>3146</v>
      </c>
      <c r="N176" t="s">
        <v>3147</v>
      </c>
      <c r="O176" s="5">
        <v>1467753.6738807126</v>
      </c>
      <c r="P176" s="5">
        <f t="shared" si="13"/>
        <v>1467753673.8807125</v>
      </c>
      <c r="Q176" s="5">
        <f t="shared" si="14"/>
        <v>9.1666531761177463</v>
      </c>
      <c r="R176">
        <v>103</v>
      </c>
    </row>
    <row r="177" spans="1:18" x14ac:dyDescent="0.25">
      <c r="A177">
        <v>149</v>
      </c>
      <c r="B177" s="1" t="s">
        <v>1424</v>
      </c>
      <c r="C177" s="33">
        <v>1</v>
      </c>
      <c r="D177" s="15">
        <f t="shared" si="10"/>
        <v>0</v>
      </c>
      <c r="E177" s="1" t="s">
        <v>1398</v>
      </c>
      <c r="F177" s="6">
        <f t="shared" si="11"/>
        <v>18034.232053609314</v>
      </c>
      <c r="G177" s="6">
        <v>4.2560976536141402</v>
      </c>
      <c r="H177" s="1" t="s">
        <v>1399</v>
      </c>
      <c r="I177" s="6">
        <f t="shared" si="12"/>
        <v>3026.0779897616667</v>
      </c>
      <c r="J177" s="13">
        <v>3.48088011670986</v>
      </c>
      <c r="K177">
        <v>2</v>
      </c>
      <c r="M177" t="s">
        <v>3148</v>
      </c>
      <c r="N177" t="s">
        <v>3149</v>
      </c>
      <c r="O177" s="5">
        <v>133.81839193795673</v>
      </c>
      <c r="P177" s="5">
        <f t="shared" si="13"/>
        <v>133818.39193795674</v>
      </c>
      <c r="Q177" s="5">
        <f t="shared" si="14"/>
        <v>5.1265158067669363</v>
      </c>
      <c r="R177">
        <v>81.3</v>
      </c>
    </row>
    <row r="178" spans="1:18" x14ac:dyDescent="0.25">
      <c r="A178">
        <v>149</v>
      </c>
      <c r="B178" s="1" t="s">
        <v>1425</v>
      </c>
      <c r="C178" s="15">
        <v>87.217168807983398</v>
      </c>
      <c r="D178" s="15">
        <f t="shared" si="10"/>
        <v>1.9406019847562725</v>
      </c>
      <c r="E178" s="1" t="s">
        <v>1398</v>
      </c>
      <c r="F178" s="6">
        <f t="shared" si="11"/>
        <v>18034.232053609314</v>
      </c>
      <c r="G178" s="6">
        <v>4.2560976536141402</v>
      </c>
      <c r="H178" s="1" t="s">
        <v>1399</v>
      </c>
      <c r="I178" s="6">
        <f t="shared" si="12"/>
        <v>3026.0779897616667</v>
      </c>
      <c r="J178" s="13">
        <v>3.48088011670986</v>
      </c>
      <c r="K178">
        <v>2</v>
      </c>
      <c r="M178" t="s">
        <v>3150</v>
      </c>
      <c r="N178" t="s">
        <v>3151</v>
      </c>
      <c r="O178" s="5">
        <v>6033.8393710078044</v>
      </c>
      <c r="P178" s="5">
        <f t="shared" si="13"/>
        <v>6033839.3710078048</v>
      </c>
      <c r="Q178" s="5">
        <f t="shared" si="14"/>
        <v>6.7805937444843964</v>
      </c>
      <c r="R178">
        <v>67</v>
      </c>
    </row>
    <row r="179" spans="1:18" x14ac:dyDescent="0.25">
      <c r="A179">
        <v>149</v>
      </c>
      <c r="B179" s="1" t="s">
        <v>1426</v>
      </c>
      <c r="C179" s="16">
        <v>1</v>
      </c>
      <c r="D179" s="15">
        <f t="shared" si="10"/>
        <v>0</v>
      </c>
      <c r="E179" s="1" t="s">
        <v>1398</v>
      </c>
      <c r="F179" s="6">
        <f t="shared" si="11"/>
        <v>18034.232053609314</v>
      </c>
      <c r="G179" s="6">
        <v>4.2560976536141402</v>
      </c>
      <c r="H179" s="1" t="s">
        <v>1399</v>
      </c>
      <c r="I179" s="6">
        <f t="shared" si="12"/>
        <v>3026.0779897616667</v>
      </c>
      <c r="J179" s="13">
        <v>3.48088011670986</v>
      </c>
      <c r="K179">
        <v>2</v>
      </c>
      <c r="M179" t="s">
        <v>3152</v>
      </c>
      <c r="N179" t="s">
        <v>3153</v>
      </c>
      <c r="O179" s="5">
        <v>9.6277154907386517</v>
      </c>
      <c r="P179" s="5">
        <f t="shared" si="13"/>
        <v>9627.7154907386521</v>
      </c>
      <c r="Q179" s="5">
        <f t="shared" si="14"/>
        <v>3.9835232479274718</v>
      </c>
      <c r="R179">
        <v>183.1</v>
      </c>
    </row>
    <row r="180" spans="1:18" x14ac:dyDescent="0.25">
      <c r="A180">
        <v>149</v>
      </c>
      <c r="B180" s="1" t="s">
        <v>1427</v>
      </c>
      <c r="C180" s="16">
        <v>1</v>
      </c>
      <c r="D180" s="15">
        <f t="shared" si="10"/>
        <v>0</v>
      </c>
      <c r="E180" s="1" t="s">
        <v>1398</v>
      </c>
      <c r="F180" s="6">
        <f t="shared" si="11"/>
        <v>18034.232053609314</v>
      </c>
      <c r="G180" s="6">
        <v>4.2560976536141402</v>
      </c>
      <c r="H180" s="1" t="s">
        <v>1399</v>
      </c>
      <c r="I180" s="6">
        <f t="shared" si="12"/>
        <v>3026.0779897616667</v>
      </c>
      <c r="J180" s="13">
        <v>3.48088011670986</v>
      </c>
      <c r="K180">
        <v>2</v>
      </c>
      <c r="M180" t="s">
        <v>3154</v>
      </c>
      <c r="N180" t="s">
        <v>3155</v>
      </c>
      <c r="O180" s="5">
        <v>140.77968567602798</v>
      </c>
      <c r="P180" s="5">
        <f t="shared" si="13"/>
        <v>140779.68567602799</v>
      </c>
      <c r="Q180" s="5">
        <f t="shared" si="14"/>
        <v>5.14853999120308</v>
      </c>
      <c r="R180">
        <v>101.5</v>
      </c>
    </row>
    <row r="181" spans="1:18" x14ac:dyDescent="0.25">
      <c r="A181">
        <v>149</v>
      </c>
      <c r="B181" s="1" t="s">
        <v>1428</v>
      </c>
      <c r="C181" s="16">
        <v>22.552690655258107</v>
      </c>
      <c r="D181" s="15">
        <f t="shared" si="10"/>
        <v>1.3531983629333684</v>
      </c>
      <c r="E181" s="1" t="s">
        <v>1398</v>
      </c>
      <c r="F181" s="6">
        <f t="shared" si="11"/>
        <v>18034.232053609314</v>
      </c>
      <c r="G181" s="6">
        <v>4.2560976536141402</v>
      </c>
      <c r="H181" s="1" t="s">
        <v>1399</v>
      </c>
      <c r="I181" s="6">
        <f t="shared" si="12"/>
        <v>3026.0779897616667</v>
      </c>
      <c r="J181" s="13">
        <v>3.48088011670986</v>
      </c>
      <c r="K181">
        <v>2</v>
      </c>
      <c r="M181" t="s">
        <v>3156</v>
      </c>
      <c r="N181" t="s">
        <v>3157</v>
      </c>
      <c r="O181" s="5">
        <v>394078.92099157622</v>
      </c>
      <c r="P181" s="5">
        <f t="shared" si="13"/>
        <v>394078920.99157619</v>
      </c>
      <c r="Q181" s="5">
        <f t="shared" si="14"/>
        <v>8.5955832053759504</v>
      </c>
      <c r="R181">
        <v>112.6</v>
      </c>
    </row>
    <row r="182" spans="1:18" x14ac:dyDescent="0.25">
      <c r="A182">
        <v>149</v>
      </c>
      <c r="B182" s="1" t="s">
        <v>1429</v>
      </c>
      <c r="C182" s="16">
        <v>1</v>
      </c>
      <c r="D182" s="15">
        <f t="shared" si="10"/>
        <v>0</v>
      </c>
      <c r="E182" s="1" t="s">
        <v>1398</v>
      </c>
      <c r="F182" s="6">
        <f t="shared" si="11"/>
        <v>18034.232053609314</v>
      </c>
      <c r="G182" s="6">
        <v>4.2560976536141402</v>
      </c>
      <c r="H182" s="1" t="s">
        <v>1399</v>
      </c>
      <c r="I182" s="6">
        <f t="shared" si="12"/>
        <v>3026.0779897616667</v>
      </c>
      <c r="J182" s="13">
        <v>3.48088011670986</v>
      </c>
      <c r="K182">
        <v>2</v>
      </c>
      <c r="M182" t="s">
        <v>3158</v>
      </c>
      <c r="N182" t="s">
        <v>3159</v>
      </c>
      <c r="O182" s="5">
        <v>1915.0430740207005</v>
      </c>
      <c r="P182" s="5">
        <f t="shared" si="13"/>
        <v>1915043.0740207005</v>
      </c>
      <c r="Q182" s="5">
        <f t="shared" si="14"/>
        <v>6.2821785467637126</v>
      </c>
      <c r="R182">
        <v>23.34</v>
      </c>
    </row>
    <row r="183" spans="1:18" x14ac:dyDescent="0.25">
      <c r="A183">
        <v>150</v>
      </c>
      <c r="B183" s="1" t="s">
        <v>1462</v>
      </c>
      <c r="C183" s="16">
        <v>42.828865051269531</v>
      </c>
      <c r="D183" s="15">
        <f t="shared" si="10"/>
        <v>1.6317365659094882</v>
      </c>
      <c r="E183" s="1" t="s">
        <v>1398</v>
      </c>
      <c r="F183" s="6">
        <f t="shared" si="11"/>
        <v>18034.232053609314</v>
      </c>
      <c r="G183" s="6">
        <v>4.2560976536141402</v>
      </c>
      <c r="H183" s="1" t="s">
        <v>1399</v>
      </c>
      <c r="I183" s="6">
        <f t="shared" si="12"/>
        <v>3026.0779897616667</v>
      </c>
      <c r="J183" s="13">
        <v>3.48088011670986</v>
      </c>
      <c r="K183">
        <v>2</v>
      </c>
      <c r="M183" t="s">
        <v>3160</v>
      </c>
      <c r="N183" t="s">
        <v>3161</v>
      </c>
      <c r="O183" s="5">
        <v>5918.6028272880421</v>
      </c>
      <c r="P183" s="5">
        <f t="shared" si="13"/>
        <v>5918602.8272880418</v>
      </c>
      <c r="Q183" s="5">
        <f t="shared" si="14"/>
        <v>6.7722191972611636</v>
      </c>
      <c r="R183">
        <v>33.520000000000003</v>
      </c>
    </row>
    <row r="184" spans="1:18" x14ac:dyDescent="0.25">
      <c r="A184">
        <v>150</v>
      </c>
      <c r="B184" s="1" t="s">
        <v>1463</v>
      </c>
      <c r="C184" s="16">
        <v>131.94797515869141</v>
      </c>
      <c r="D184" s="15">
        <f t="shared" si="10"/>
        <v>2.1204027300304573</v>
      </c>
      <c r="E184" s="1" t="s">
        <v>1398</v>
      </c>
      <c r="F184" s="6">
        <f t="shared" si="11"/>
        <v>18034.232053609314</v>
      </c>
      <c r="G184" s="6">
        <v>4.2560976536141402</v>
      </c>
      <c r="H184" s="1" t="s">
        <v>1399</v>
      </c>
      <c r="I184" s="6">
        <f t="shared" si="12"/>
        <v>3026.0779897616667</v>
      </c>
      <c r="J184" s="13">
        <v>3.48088011670986</v>
      </c>
      <c r="K184">
        <v>2</v>
      </c>
      <c r="M184" t="s">
        <v>3162</v>
      </c>
      <c r="N184" t="s">
        <v>3163</v>
      </c>
      <c r="O184" s="5">
        <v>11548.636269831386</v>
      </c>
      <c r="P184" s="5">
        <f t="shared" si="13"/>
        <v>11548636.269831385</v>
      </c>
      <c r="Q184" s="5">
        <f t="shared" si="14"/>
        <v>7.0625307032364368</v>
      </c>
      <c r="R184">
        <v>42.44</v>
      </c>
    </row>
    <row r="185" spans="1:18" x14ac:dyDescent="0.25">
      <c r="A185">
        <v>150</v>
      </c>
      <c r="B185" s="1" t="s">
        <v>1464</v>
      </c>
      <c r="C185" s="15">
        <v>15.834852457046509</v>
      </c>
      <c r="D185" s="15">
        <f t="shared" si="10"/>
        <v>1.1996140211408914</v>
      </c>
      <c r="E185" s="1" t="s">
        <v>1398</v>
      </c>
      <c r="F185" s="6">
        <f t="shared" si="11"/>
        <v>18034.232053609314</v>
      </c>
      <c r="G185" s="6">
        <v>4.2560976536141402</v>
      </c>
      <c r="H185" s="1" t="s">
        <v>1399</v>
      </c>
      <c r="I185" s="6">
        <f t="shared" si="12"/>
        <v>3026.0779897616667</v>
      </c>
      <c r="J185" s="13">
        <v>3.48088011670986</v>
      </c>
      <c r="K185">
        <v>2</v>
      </c>
      <c r="M185" t="s">
        <v>3164</v>
      </c>
      <c r="N185" t="s">
        <v>3165</v>
      </c>
      <c r="O185" s="5">
        <v>48.847927443514955</v>
      </c>
      <c r="P185" s="5">
        <f t="shared" si="13"/>
        <v>48847.927443514956</v>
      </c>
      <c r="Q185" s="5">
        <f t="shared" si="14"/>
        <v>4.6888461418738361</v>
      </c>
      <c r="R185">
        <v>112.8</v>
      </c>
    </row>
    <row r="186" spans="1:18" x14ac:dyDescent="0.25">
      <c r="A186">
        <v>150</v>
      </c>
      <c r="B186" s="1" t="s">
        <v>1465</v>
      </c>
      <c r="C186" s="16">
        <v>1</v>
      </c>
      <c r="D186" s="15">
        <f t="shared" si="10"/>
        <v>0</v>
      </c>
      <c r="E186" s="1" t="s">
        <v>1398</v>
      </c>
      <c r="F186" s="6">
        <f t="shared" si="11"/>
        <v>18034.232053609314</v>
      </c>
      <c r="G186" s="6">
        <v>4.2560976536141402</v>
      </c>
      <c r="H186" s="1" t="s">
        <v>1399</v>
      </c>
      <c r="I186" s="6">
        <f t="shared" si="12"/>
        <v>3026.0779897616667</v>
      </c>
      <c r="J186" s="13">
        <v>3.48088011670986</v>
      </c>
      <c r="K186">
        <v>2</v>
      </c>
      <c r="M186" t="s">
        <v>3166</v>
      </c>
      <c r="N186" t="s">
        <v>3167</v>
      </c>
      <c r="O186" s="5">
        <v>15.522889263574271</v>
      </c>
      <c r="P186" s="5">
        <f t="shared" si="13"/>
        <v>15522.88926357427</v>
      </c>
      <c r="Q186" s="5">
        <f t="shared" si="14"/>
        <v>4.1909725593476308</v>
      </c>
      <c r="R186">
        <v>96.74</v>
      </c>
    </row>
    <row r="187" spans="1:18" x14ac:dyDescent="0.25">
      <c r="A187">
        <v>150</v>
      </c>
      <c r="B187" s="1" t="s">
        <v>1466</v>
      </c>
      <c r="C187" s="15">
        <v>69.474830627441406</v>
      </c>
      <c r="D187" s="15">
        <f t="shared" si="10"/>
        <v>1.8418274966850015</v>
      </c>
      <c r="E187" s="1" t="s">
        <v>1398</v>
      </c>
      <c r="F187" s="6">
        <f t="shared" si="11"/>
        <v>18034.232053609314</v>
      </c>
      <c r="G187" s="6">
        <v>4.2560976536141402</v>
      </c>
      <c r="H187" s="1" t="s">
        <v>1399</v>
      </c>
      <c r="I187" s="6">
        <f t="shared" si="12"/>
        <v>3026.0779897616667</v>
      </c>
      <c r="J187" s="13">
        <v>3.48088011670986</v>
      </c>
      <c r="K187">
        <v>2</v>
      </c>
      <c r="M187" t="s">
        <v>3168</v>
      </c>
      <c r="N187" t="s">
        <v>3169</v>
      </c>
      <c r="O187" s="5">
        <v>101.32423003962526</v>
      </c>
      <c r="P187" s="5">
        <f t="shared" si="13"/>
        <v>101324.23003962527</v>
      </c>
      <c r="Q187" s="5">
        <f t="shared" si="14"/>
        <v>5.0057133122329995</v>
      </c>
      <c r="R187">
        <v>25.26</v>
      </c>
    </row>
    <row r="188" spans="1:18" x14ac:dyDescent="0.25">
      <c r="A188">
        <v>150</v>
      </c>
      <c r="B188" s="1" t="s">
        <v>1467</v>
      </c>
      <c r="C188" s="15">
        <v>305.95722198486328</v>
      </c>
      <c r="D188" s="15">
        <f t="shared" si="10"/>
        <v>2.4856607089827634</v>
      </c>
      <c r="E188" s="1" t="s">
        <v>1398</v>
      </c>
      <c r="F188" s="6">
        <f t="shared" si="11"/>
        <v>18034.232053609314</v>
      </c>
      <c r="G188" s="6">
        <v>4.2560976536141402</v>
      </c>
      <c r="H188" s="1" t="s">
        <v>1399</v>
      </c>
      <c r="I188" s="6">
        <f t="shared" si="12"/>
        <v>3026.0779897616667</v>
      </c>
      <c r="J188" s="13">
        <v>3.48088011670986</v>
      </c>
      <c r="K188">
        <v>2</v>
      </c>
      <c r="M188" t="s">
        <v>3170</v>
      </c>
      <c r="N188" t="s">
        <v>3171</v>
      </c>
      <c r="O188" s="5" t="s">
        <v>3663</v>
      </c>
      <c r="P188" s="5" t="str">
        <f t="shared" si="13"/>
        <v>nd</v>
      </c>
      <c r="Q188" s="5" t="str">
        <f t="shared" si="14"/>
        <v>nd</v>
      </c>
      <c r="R188">
        <v>1.111</v>
      </c>
    </row>
    <row r="189" spans="1:18" x14ac:dyDescent="0.25">
      <c r="A189">
        <v>150</v>
      </c>
      <c r="B189" s="1" t="s">
        <v>1468</v>
      </c>
      <c r="C189" s="16">
        <v>1</v>
      </c>
      <c r="D189" s="15">
        <f t="shared" si="10"/>
        <v>0</v>
      </c>
      <c r="E189" s="1" t="s">
        <v>1398</v>
      </c>
      <c r="F189" s="6">
        <f t="shared" si="11"/>
        <v>18034.232053609314</v>
      </c>
      <c r="G189" s="6">
        <v>4.2560976536141402</v>
      </c>
      <c r="H189" s="1" t="s">
        <v>1399</v>
      </c>
      <c r="I189" s="6">
        <f t="shared" si="12"/>
        <v>3026.0779897616667</v>
      </c>
      <c r="J189" s="13">
        <v>3.48088011670986</v>
      </c>
      <c r="K189">
        <v>2</v>
      </c>
      <c r="M189" t="s">
        <v>3172</v>
      </c>
      <c r="N189" t="s">
        <v>3173</v>
      </c>
      <c r="O189" s="5">
        <v>94337.820519369678</v>
      </c>
      <c r="P189" s="5">
        <f t="shared" si="13"/>
        <v>94337820.519369677</v>
      </c>
      <c r="Q189" s="5">
        <f t="shared" si="14"/>
        <v>7.97468583854796</v>
      </c>
      <c r="R189">
        <v>3.2440000000000002</v>
      </c>
    </row>
    <row r="190" spans="1:18" x14ac:dyDescent="0.25">
      <c r="A190">
        <v>150</v>
      </c>
      <c r="B190" s="1" t="s">
        <v>1469</v>
      </c>
      <c r="C190" s="16">
        <v>1</v>
      </c>
      <c r="D190" s="15">
        <f t="shared" si="10"/>
        <v>0</v>
      </c>
      <c r="E190" s="1" t="s">
        <v>1398</v>
      </c>
      <c r="F190" s="6">
        <f t="shared" si="11"/>
        <v>18034.232053609314</v>
      </c>
      <c r="G190" s="6">
        <v>4.2560976536141402</v>
      </c>
      <c r="H190" s="1" t="s">
        <v>1399</v>
      </c>
      <c r="I190" s="6">
        <f t="shared" si="12"/>
        <v>3026.0779897616667</v>
      </c>
      <c r="J190" s="13">
        <v>3.48088011670986</v>
      </c>
      <c r="K190">
        <v>2</v>
      </c>
      <c r="M190" t="s">
        <v>3174</v>
      </c>
      <c r="N190" t="s">
        <v>3175</v>
      </c>
      <c r="O190" s="5">
        <v>824428.36604642682</v>
      </c>
      <c r="P190" s="5">
        <f t="shared" si="13"/>
        <v>824428366.04642677</v>
      </c>
      <c r="Q190" s="5">
        <f t="shared" si="14"/>
        <v>8.9161529261026882</v>
      </c>
      <c r="R190">
        <v>29.23</v>
      </c>
    </row>
    <row r="191" spans="1:18" x14ac:dyDescent="0.25">
      <c r="A191">
        <v>150</v>
      </c>
      <c r="B191" s="1" t="s">
        <v>1470</v>
      </c>
      <c r="C191" s="16">
        <v>1</v>
      </c>
      <c r="D191" s="15">
        <f t="shared" si="10"/>
        <v>0</v>
      </c>
      <c r="E191" s="1" t="s">
        <v>1398</v>
      </c>
      <c r="F191" s="6">
        <f t="shared" si="11"/>
        <v>18034.232053609314</v>
      </c>
      <c r="G191" s="6">
        <v>4.2560976536141402</v>
      </c>
      <c r="H191" s="1" t="s">
        <v>1399</v>
      </c>
      <c r="I191" s="6">
        <f t="shared" si="12"/>
        <v>3026.0779897616667</v>
      </c>
      <c r="J191" s="13">
        <v>3.48088011670986</v>
      </c>
      <c r="K191">
        <v>2</v>
      </c>
      <c r="M191" t="s">
        <v>3176</v>
      </c>
      <c r="N191" t="s">
        <v>3177</v>
      </c>
      <c r="O191" s="5">
        <v>93.719175147767132</v>
      </c>
      <c r="P191" s="5">
        <f t="shared" si="13"/>
        <v>93719.175147767135</v>
      </c>
      <c r="Q191" s="5">
        <f t="shared" si="14"/>
        <v>4.9718284575780451</v>
      </c>
      <c r="R191">
        <v>12.5</v>
      </c>
    </row>
    <row r="192" spans="1:18" x14ac:dyDescent="0.25">
      <c r="A192">
        <v>150</v>
      </c>
      <c r="B192" s="1" t="s">
        <v>1471</v>
      </c>
      <c r="C192" s="16">
        <v>1</v>
      </c>
      <c r="D192" s="15">
        <f t="shared" si="10"/>
        <v>0</v>
      </c>
      <c r="E192" s="1" t="s">
        <v>1398</v>
      </c>
      <c r="F192" s="6">
        <f t="shared" si="11"/>
        <v>18034.232053609314</v>
      </c>
      <c r="G192" s="6">
        <v>4.2560976536141402</v>
      </c>
      <c r="H192" s="1" t="s">
        <v>1399</v>
      </c>
      <c r="I192" s="6">
        <f t="shared" si="12"/>
        <v>3026.0779897616667</v>
      </c>
      <c r="J192" s="13">
        <v>3.48088011670986</v>
      </c>
      <c r="K192">
        <v>2</v>
      </c>
      <c r="M192" t="s">
        <v>3178</v>
      </c>
      <c r="N192" t="s">
        <v>3021</v>
      </c>
      <c r="P192" s="5">
        <f t="shared" si="13"/>
        <v>0</v>
      </c>
      <c r="Q192" s="5" t="e">
        <f t="shared" si="14"/>
        <v>#NUM!</v>
      </c>
      <c r="R192">
        <v>120.6</v>
      </c>
    </row>
    <row r="193" spans="1:18" x14ac:dyDescent="0.25">
      <c r="A193">
        <v>150</v>
      </c>
      <c r="B193" s="1" t="s">
        <v>1472</v>
      </c>
      <c r="C193" s="16">
        <v>1</v>
      </c>
      <c r="D193" s="15">
        <f t="shared" si="10"/>
        <v>0</v>
      </c>
      <c r="E193" s="1" t="s">
        <v>1398</v>
      </c>
      <c r="F193" s="6">
        <f t="shared" si="11"/>
        <v>18034.232053609314</v>
      </c>
      <c r="G193" s="6">
        <v>4.2560976536141402</v>
      </c>
      <c r="H193" s="1" t="s">
        <v>1399</v>
      </c>
      <c r="I193" s="6">
        <f t="shared" si="12"/>
        <v>3026.0779897616667</v>
      </c>
      <c r="J193" s="13">
        <v>3.48088011670986</v>
      </c>
      <c r="K193">
        <v>2</v>
      </c>
      <c r="M193" t="s">
        <v>3179</v>
      </c>
      <c r="N193" t="s">
        <v>3021</v>
      </c>
      <c r="P193" s="5">
        <f t="shared" si="13"/>
        <v>0</v>
      </c>
      <c r="Q193" s="5" t="e">
        <f t="shared" si="14"/>
        <v>#NUM!</v>
      </c>
      <c r="R193">
        <v>19.010000000000002</v>
      </c>
    </row>
    <row r="194" spans="1:18" x14ac:dyDescent="0.25">
      <c r="A194">
        <v>150</v>
      </c>
      <c r="B194" s="1" t="s">
        <v>1473</v>
      </c>
      <c r="C194" s="16">
        <v>1</v>
      </c>
      <c r="D194" s="15">
        <f t="shared" ref="D194:D257" si="15">IF(C194="NA","NA",LOG10(C194))</f>
        <v>0</v>
      </c>
      <c r="E194" s="1" t="s">
        <v>1398</v>
      </c>
      <c r="F194" s="6">
        <f t="shared" ref="F194:F257" si="16">10^G194</f>
        <v>18034.232053609314</v>
      </c>
      <c r="G194" s="6">
        <v>4.2560976536141402</v>
      </c>
      <c r="H194" s="1" t="s">
        <v>1399</v>
      </c>
      <c r="I194" s="6">
        <f t="shared" ref="I194:I216" si="17">10^J194</f>
        <v>3026.0779897616667</v>
      </c>
      <c r="J194" s="13">
        <v>3.48088011670986</v>
      </c>
      <c r="K194">
        <v>2</v>
      </c>
      <c r="M194" t="s">
        <v>3180</v>
      </c>
      <c r="N194" t="s">
        <v>3181</v>
      </c>
      <c r="O194" s="5" t="s">
        <v>3663</v>
      </c>
      <c r="P194" s="5" t="str">
        <f t="shared" si="13"/>
        <v>nd</v>
      </c>
      <c r="Q194" s="5" t="str">
        <f t="shared" si="14"/>
        <v>nd</v>
      </c>
      <c r="R194">
        <v>0.85119999999999996</v>
      </c>
    </row>
    <row r="195" spans="1:18" x14ac:dyDescent="0.25">
      <c r="A195">
        <v>150</v>
      </c>
      <c r="B195" s="1" t="s">
        <v>1474</v>
      </c>
      <c r="C195" s="16">
        <v>1</v>
      </c>
      <c r="D195" s="15">
        <f t="shared" si="15"/>
        <v>0</v>
      </c>
      <c r="E195" s="1" t="s">
        <v>1398</v>
      </c>
      <c r="F195" s="6">
        <f t="shared" si="16"/>
        <v>18034.232053609314</v>
      </c>
      <c r="G195" s="6">
        <v>4.2560976536141402</v>
      </c>
      <c r="H195" s="1" t="s">
        <v>1399</v>
      </c>
      <c r="I195" s="6">
        <f t="shared" si="17"/>
        <v>3026.0779897616667</v>
      </c>
      <c r="J195" s="13">
        <v>3.48088011670986</v>
      </c>
      <c r="K195">
        <v>2</v>
      </c>
      <c r="M195" t="s">
        <v>3182</v>
      </c>
      <c r="N195" t="s">
        <v>3183</v>
      </c>
      <c r="O195" s="5">
        <v>131.89944398115512</v>
      </c>
      <c r="P195" s="5">
        <f t="shared" ref="P195:P258" si="18">IF(O195="nd", "nd", O195*1000)</f>
        <v>131899.44398115511</v>
      </c>
      <c r="Q195" s="5">
        <f t="shared" ref="Q195:Q258" si="19">IF(P195="nd","nd",LOG10(P195))</f>
        <v>5.1202429647925731</v>
      </c>
      <c r="R195">
        <v>34.65</v>
      </c>
    </row>
    <row r="196" spans="1:18" x14ac:dyDescent="0.25">
      <c r="A196">
        <v>150</v>
      </c>
      <c r="B196" s="1" t="s">
        <v>1475</v>
      </c>
      <c r="C196" s="15">
        <v>3213.787841796875</v>
      </c>
      <c r="D196" s="15">
        <f t="shared" si="15"/>
        <v>3.5070172034235538</v>
      </c>
      <c r="E196" s="1" t="s">
        <v>1398</v>
      </c>
      <c r="F196" s="6">
        <f t="shared" si="16"/>
        <v>18034.232053609314</v>
      </c>
      <c r="G196" s="6">
        <v>4.2560976536141402</v>
      </c>
      <c r="H196" s="1" t="s">
        <v>1399</v>
      </c>
      <c r="I196" s="6">
        <f t="shared" si="17"/>
        <v>3026.0779897616667</v>
      </c>
      <c r="J196" s="13">
        <v>3.48088011670986</v>
      </c>
      <c r="K196">
        <v>2</v>
      </c>
      <c r="M196" t="s">
        <v>3184</v>
      </c>
      <c r="N196" t="s">
        <v>3185</v>
      </c>
      <c r="O196" s="5" t="s">
        <v>3664</v>
      </c>
      <c r="P196" s="5" t="e">
        <f t="shared" si="18"/>
        <v>#VALUE!</v>
      </c>
      <c r="Q196" s="5" t="e">
        <f t="shared" si="19"/>
        <v>#VALUE!</v>
      </c>
      <c r="R196">
        <v>0.1396</v>
      </c>
    </row>
    <row r="197" spans="1:18" x14ac:dyDescent="0.25">
      <c r="A197">
        <v>150</v>
      </c>
      <c r="B197" s="1" t="s">
        <v>1476</v>
      </c>
      <c r="C197" s="15">
        <v>1</v>
      </c>
      <c r="D197" s="15">
        <f t="shared" si="15"/>
        <v>0</v>
      </c>
      <c r="E197" s="1" t="s">
        <v>1398</v>
      </c>
      <c r="F197" s="6">
        <f t="shared" si="16"/>
        <v>18034.232053609314</v>
      </c>
      <c r="G197" s="6">
        <v>4.2560976536141402</v>
      </c>
      <c r="H197" s="1" t="s">
        <v>1399</v>
      </c>
      <c r="I197" s="6">
        <f t="shared" si="17"/>
        <v>3026.0779897616667</v>
      </c>
      <c r="J197" s="13">
        <v>3.48088011670986</v>
      </c>
      <c r="K197">
        <v>2</v>
      </c>
      <c r="M197" t="s">
        <v>3186</v>
      </c>
      <c r="N197" t="s">
        <v>85</v>
      </c>
      <c r="P197" s="5">
        <f t="shared" si="18"/>
        <v>0</v>
      </c>
      <c r="Q197" s="5" t="e">
        <f t="shared" si="19"/>
        <v>#NUM!</v>
      </c>
      <c r="R197">
        <v>14.42</v>
      </c>
    </row>
    <row r="198" spans="1:18" x14ac:dyDescent="0.25">
      <c r="A198">
        <v>150</v>
      </c>
      <c r="B198" s="1" t="s">
        <v>1477</v>
      </c>
      <c r="C198" s="15">
        <v>1</v>
      </c>
      <c r="D198" s="15">
        <f t="shared" si="15"/>
        <v>0</v>
      </c>
      <c r="E198" s="1" t="s">
        <v>1398</v>
      </c>
      <c r="F198" s="6">
        <f t="shared" si="16"/>
        <v>18034.232053609314</v>
      </c>
      <c r="G198" s="6">
        <v>4.2560976536141402</v>
      </c>
      <c r="H198" s="1" t="s">
        <v>1399</v>
      </c>
      <c r="I198" s="6">
        <f t="shared" si="17"/>
        <v>3026.0779897616667</v>
      </c>
      <c r="J198" s="13">
        <v>3.48088011670986</v>
      </c>
      <c r="K198">
        <v>2</v>
      </c>
      <c r="M198" t="s">
        <v>3187</v>
      </c>
      <c r="N198" t="s">
        <v>3188</v>
      </c>
      <c r="O198" s="5" t="s">
        <v>3664</v>
      </c>
      <c r="P198" s="5" t="e">
        <f t="shared" si="18"/>
        <v>#VALUE!</v>
      </c>
      <c r="Q198" s="5" t="e">
        <f t="shared" si="19"/>
        <v>#VALUE!</v>
      </c>
      <c r="R198">
        <v>24.7</v>
      </c>
    </row>
    <row r="199" spans="1:18" x14ac:dyDescent="0.25">
      <c r="A199">
        <v>150</v>
      </c>
      <c r="B199" s="1" t="s">
        <v>1478</v>
      </c>
      <c r="C199" s="15">
        <v>36.052064895629883</v>
      </c>
      <c r="D199" s="15">
        <f t="shared" si="15"/>
        <v>1.556930144148257</v>
      </c>
      <c r="E199" s="1" t="s">
        <v>1398</v>
      </c>
      <c r="F199" s="6">
        <f t="shared" si="16"/>
        <v>18034.232053609314</v>
      </c>
      <c r="G199" s="6">
        <v>4.2560976536141402</v>
      </c>
      <c r="H199" s="1" t="s">
        <v>1399</v>
      </c>
      <c r="I199" s="6">
        <f t="shared" si="17"/>
        <v>3026.0779897616667</v>
      </c>
      <c r="J199" s="13">
        <v>3.48088011670986</v>
      </c>
      <c r="K199">
        <v>2</v>
      </c>
      <c r="M199" t="s">
        <v>3189</v>
      </c>
      <c r="N199" t="s">
        <v>3190</v>
      </c>
      <c r="O199" s="5">
        <v>9510.3899259271057</v>
      </c>
      <c r="P199" s="5">
        <f t="shared" si="18"/>
        <v>9510389.9259271063</v>
      </c>
      <c r="Q199" s="5">
        <f t="shared" si="19"/>
        <v>6.9781983233734728</v>
      </c>
      <c r="R199">
        <v>70.81</v>
      </c>
    </row>
    <row r="200" spans="1:18" x14ac:dyDescent="0.25">
      <c r="A200">
        <v>150</v>
      </c>
      <c r="B200" s="1" t="s">
        <v>1479</v>
      </c>
      <c r="C200" s="15">
        <v>1</v>
      </c>
      <c r="D200" s="15">
        <f t="shared" si="15"/>
        <v>0</v>
      </c>
      <c r="E200" s="1" t="s">
        <v>1398</v>
      </c>
      <c r="F200" s="6">
        <f t="shared" si="16"/>
        <v>18034.232053609314</v>
      </c>
      <c r="G200" s="6">
        <v>4.2560976536141402</v>
      </c>
      <c r="H200" s="1" t="s">
        <v>1399</v>
      </c>
      <c r="I200" s="6">
        <f t="shared" si="17"/>
        <v>3026.0779897616667</v>
      </c>
      <c r="J200" s="13">
        <v>3.48088011670986</v>
      </c>
      <c r="K200">
        <v>2</v>
      </c>
      <c r="M200" t="s">
        <v>3191</v>
      </c>
      <c r="N200" t="s">
        <v>3192</v>
      </c>
      <c r="O200" s="5" t="s">
        <v>3663</v>
      </c>
      <c r="P200" s="5" t="str">
        <f t="shared" si="18"/>
        <v>nd</v>
      </c>
      <c r="Q200" s="5" t="str">
        <f t="shared" si="19"/>
        <v>nd</v>
      </c>
      <c r="R200">
        <v>0.29089999999999999</v>
      </c>
    </row>
    <row r="201" spans="1:18" x14ac:dyDescent="0.25">
      <c r="A201">
        <v>150</v>
      </c>
      <c r="B201" s="1" t="s">
        <v>1480</v>
      </c>
      <c r="C201" s="18">
        <v>28.339648246765137</v>
      </c>
      <c r="D201" s="15">
        <f t="shared" si="15"/>
        <v>1.4523944554584793</v>
      </c>
      <c r="E201" s="1" t="s">
        <v>1398</v>
      </c>
      <c r="F201" s="6">
        <f t="shared" si="16"/>
        <v>18034.232053609314</v>
      </c>
      <c r="G201" s="6">
        <v>4.2560976536141402</v>
      </c>
      <c r="H201" s="1" t="s">
        <v>1399</v>
      </c>
      <c r="I201" s="6">
        <f t="shared" si="17"/>
        <v>3026.0779897616667</v>
      </c>
      <c r="J201" s="13">
        <v>3.48088011670986</v>
      </c>
      <c r="K201">
        <v>2</v>
      </c>
      <c r="M201" t="s">
        <v>3193</v>
      </c>
      <c r="N201" t="s">
        <v>3194</v>
      </c>
      <c r="O201" s="5">
        <v>65195.216143178892</v>
      </c>
      <c r="P201" s="5">
        <f t="shared" si="18"/>
        <v>65195216.143178895</v>
      </c>
      <c r="Q201" s="5">
        <f t="shared" si="19"/>
        <v>7.8142157294920072</v>
      </c>
      <c r="R201">
        <v>219.7</v>
      </c>
    </row>
    <row r="202" spans="1:18" x14ac:dyDescent="0.25">
      <c r="A202">
        <v>150</v>
      </c>
      <c r="B202" s="1" t="s">
        <v>1481</v>
      </c>
      <c r="C202" s="16">
        <v>1</v>
      </c>
      <c r="D202" s="15">
        <f t="shared" si="15"/>
        <v>0</v>
      </c>
      <c r="E202" s="1" t="s">
        <v>1398</v>
      </c>
      <c r="F202" s="6">
        <f t="shared" si="16"/>
        <v>18034.232053609314</v>
      </c>
      <c r="G202" s="6">
        <v>4.2560976536141402</v>
      </c>
      <c r="H202" s="1" t="s">
        <v>1399</v>
      </c>
      <c r="I202" s="6">
        <f t="shared" si="17"/>
        <v>3026.0779897616667</v>
      </c>
      <c r="J202" s="13">
        <v>3.48088011670986</v>
      </c>
      <c r="K202">
        <v>2</v>
      </c>
      <c r="M202" t="s">
        <v>3195</v>
      </c>
      <c r="N202" t="s">
        <v>3196</v>
      </c>
      <c r="O202" s="5">
        <v>9288.2627040582302</v>
      </c>
      <c r="P202" s="5">
        <f t="shared" si="18"/>
        <v>9288262.7040582299</v>
      </c>
      <c r="Q202" s="5">
        <f t="shared" si="19"/>
        <v>6.9679344902478952</v>
      </c>
      <c r="R202">
        <v>45.48</v>
      </c>
    </row>
    <row r="203" spans="1:18" x14ac:dyDescent="0.25">
      <c r="A203">
        <v>155</v>
      </c>
      <c r="B203" s="1" t="s">
        <v>1504</v>
      </c>
      <c r="C203" s="33">
        <v>1</v>
      </c>
      <c r="D203" s="15">
        <f t="shared" si="15"/>
        <v>0</v>
      </c>
      <c r="E203" s="1" t="s">
        <v>1398</v>
      </c>
      <c r="F203" s="6">
        <f t="shared" si="16"/>
        <v>18034.232053609314</v>
      </c>
      <c r="G203" s="6">
        <v>4.2560976536141402</v>
      </c>
      <c r="H203" s="1" t="s">
        <v>1399</v>
      </c>
      <c r="I203" s="6">
        <f t="shared" si="17"/>
        <v>3026.0779897616667</v>
      </c>
      <c r="J203" s="13">
        <v>3.48088011670986</v>
      </c>
      <c r="K203">
        <v>2</v>
      </c>
      <c r="M203" t="s">
        <v>3197</v>
      </c>
      <c r="N203" t="s">
        <v>3198</v>
      </c>
      <c r="O203" s="5">
        <v>24.671560936460555</v>
      </c>
      <c r="P203" s="5">
        <f t="shared" si="18"/>
        <v>24671.560936460555</v>
      </c>
      <c r="Q203" s="5">
        <f t="shared" si="19"/>
        <v>4.392196627586447</v>
      </c>
      <c r="R203">
        <v>50.51</v>
      </c>
    </row>
    <row r="204" spans="1:18" x14ac:dyDescent="0.25">
      <c r="A204">
        <v>155</v>
      </c>
      <c r="B204" s="1" t="s">
        <v>1505</v>
      </c>
      <c r="C204" s="16">
        <v>5.2789920568466187</v>
      </c>
      <c r="D204" s="15">
        <f t="shared" si="15"/>
        <v>0.72255100853055165</v>
      </c>
      <c r="E204" s="1" t="s">
        <v>1398</v>
      </c>
      <c r="F204" s="6">
        <f t="shared" si="16"/>
        <v>18034.232053609314</v>
      </c>
      <c r="G204" s="6">
        <v>4.2560976536141402</v>
      </c>
      <c r="H204" s="1" t="s">
        <v>1399</v>
      </c>
      <c r="I204" s="6">
        <f t="shared" si="17"/>
        <v>3026.0779897616667</v>
      </c>
      <c r="J204" s="13">
        <v>3.48088011670986</v>
      </c>
      <c r="K204">
        <v>2</v>
      </c>
      <c r="M204" t="s">
        <v>3199</v>
      </c>
      <c r="N204" t="s">
        <v>3200</v>
      </c>
      <c r="O204" s="5">
        <v>214.34888149396951</v>
      </c>
      <c r="P204" s="5">
        <f t="shared" si="18"/>
        <v>214348.8814939695</v>
      </c>
      <c r="Q204" s="5">
        <f t="shared" si="19"/>
        <v>5.3311212216359474</v>
      </c>
      <c r="R204">
        <v>96.17</v>
      </c>
    </row>
    <row r="205" spans="1:18" x14ac:dyDescent="0.25">
      <c r="A205">
        <v>155</v>
      </c>
      <c r="B205" s="1" t="s">
        <v>1506</v>
      </c>
      <c r="C205" s="33">
        <v>1</v>
      </c>
      <c r="D205" s="15">
        <f t="shared" si="15"/>
        <v>0</v>
      </c>
      <c r="E205" s="1" t="s">
        <v>1398</v>
      </c>
      <c r="F205" s="6">
        <f t="shared" si="16"/>
        <v>18034.232053609314</v>
      </c>
      <c r="G205" s="6">
        <v>4.2560976536141402</v>
      </c>
      <c r="H205" s="1" t="s">
        <v>1399</v>
      </c>
      <c r="I205" s="6">
        <f t="shared" si="17"/>
        <v>3026.0779897616667</v>
      </c>
      <c r="J205" s="13">
        <v>3.48088011670986</v>
      </c>
      <c r="K205">
        <v>2</v>
      </c>
      <c r="M205" t="s">
        <v>3201</v>
      </c>
      <c r="N205" t="s">
        <v>3202</v>
      </c>
      <c r="O205" s="5">
        <v>3905.5412591659488</v>
      </c>
      <c r="P205" s="5">
        <f t="shared" si="18"/>
        <v>3905541.2591659487</v>
      </c>
      <c r="Q205" s="5">
        <f t="shared" si="19"/>
        <v>6.5916812301671488</v>
      </c>
      <c r="R205">
        <v>231.4</v>
      </c>
    </row>
    <row r="206" spans="1:18" x14ac:dyDescent="0.25">
      <c r="A206">
        <v>155</v>
      </c>
      <c r="B206" s="1" t="s">
        <v>1507</v>
      </c>
      <c r="C206" s="16">
        <v>13.577830791473389</v>
      </c>
      <c r="D206" s="15">
        <f t="shared" si="15"/>
        <v>1.1328303921431082</v>
      </c>
      <c r="E206" s="1" t="s">
        <v>1398</v>
      </c>
      <c r="F206" s="6">
        <f t="shared" si="16"/>
        <v>18034.232053609314</v>
      </c>
      <c r="G206" s="6">
        <v>4.2560976536141402</v>
      </c>
      <c r="H206" s="1" t="s">
        <v>1399</v>
      </c>
      <c r="I206" s="6">
        <f t="shared" si="17"/>
        <v>3026.0779897616667</v>
      </c>
      <c r="J206" s="13">
        <v>3.48088011670986</v>
      </c>
      <c r="K206">
        <v>2</v>
      </c>
      <c r="M206" t="s">
        <v>3203</v>
      </c>
      <c r="N206" t="s">
        <v>3204</v>
      </c>
      <c r="O206" s="5">
        <v>25.786961877209858</v>
      </c>
      <c r="P206" s="5">
        <f t="shared" si="18"/>
        <v>25786.961877209858</v>
      </c>
      <c r="Q206" s="5">
        <f t="shared" si="19"/>
        <v>4.4114001782106103</v>
      </c>
      <c r="R206">
        <v>94.23</v>
      </c>
    </row>
    <row r="207" spans="1:18" x14ac:dyDescent="0.25">
      <c r="A207">
        <v>155</v>
      </c>
      <c r="B207" s="1" t="s">
        <v>1508</v>
      </c>
      <c r="C207" s="16">
        <v>20.333163738250732</v>
      </c>
      <c r="D207" s="15">
        <f t="shared" si="15"/>
        <v>1.3082049579378736</v>
      </c>
      <c r="E207" s="1" t="s">
        <v>1398</v>
      </c>
      <c r="F207" s="6">
        <f t="shared" si="16"/>
        <v>18034.232053609314</v>
      </c>
      <c r="G207" s="6">
        <v>4.2560976536141402</v>
      </c>
      <c r="H207" s="1" t="s">
        <v>1399</v>
      </c>
      <c r="I207" s="6">
        <f t="shared" si="17"/>
        <v>3026.0779897616667</v>
      </c>
      <c r="J207" s="13">
        <v>3.48088011670986</v>
      </c>
      <c r="K207">
        <v>2</v>
      </c>
      <c r="M207" t="s">
        <v>3205</v>
      </c>
      <c r="N207" t="s">
        <v>3021</v>
      </c>
      <c r="O207" s="5">
        <v>13.012618220903745</v>
      </c>
      <c r="P207" s="5">
        <f t="shared" si="18"/>
        <v>13012.618220903745</v>
      </c>
      <c r="Q207" s="5">
        <f t="shared" si="19"/>
        <v>4.1143646881441764</v>
      </c>
      <c r="R207">
        <v>46.33</v>
      </c>
    </row>
    <row r="208" spans="1:18" x14ac:dyDescent="0.25">
      <c r="A208">
        <v>156</v>
      </c>
      <c r="B208" s="1" t="s">
        <v>1532</v>
      </c>
      <c r="C208" s="15">
        <v>5.4280251264572144</v>
      </c>
      <c r="D208" s="15">
        <f t="shared" si="15"/>
        <v>0.73464184935182275</v>
      </c>
      <c r="E208" s="1" t="s">
        <v>1398</v>
      </c>
      <c r="F208" s="6">
        <f t="shared" si="16"/>
        <v>18034.232053609314</v>
      </c>
      <c r="G208" s="6">
        <v>4.2560976536141402</v>
      </c>
      <c r="H208" s="1" t="s">
        <v>1399</v>
      </c>
      <c r="I208" s="6">
        <f t="shared" si="17"/>
        <v>3026.0779897616667</v>
      </c>
      <c r="J208" s="13">
        <v>3.48088011670986</v>
      </c>
      <c r="K208">
        <v>2</v>
      </c>
      <c r="M208" t="s">
        <v>3206</v>
      </c>
      <c r="N208" t="s">
        <v>3207</v>
      </c>
      <c r="O208" s="5">
        <v>153.5062861505954</v>
      </c>
      <c r="P208" s="5">
        <f t="shared" si="18"/>
        <v>153506.28615059541</v>
      </c>
      <c r="Q208" s="5">
        <f t="shared" si="19"/>
        <v>5.1861261647292771</v>
      </c>
      <c r="R208">
        <v>41.89</v>
      </c>
    </row>
    <row r="209" spans="1:18" x14ac:dyDescent="0.25">
      <c r="A209">
        <v>156</v>
      </c>
      <c r="B209" s="1" t="s">
        <v>1533</v>
      </c>
      <c r="C209" s="31">
        <v>1</v>
      </c>
      <c r="D209" s="15">
        <f t="shared" si="15"/>
        <v>0</v>
      </c>
      <c r="E209" s="1" t="s">
        <v>1398</v>
      </c>
      <c r="F209" s="6">
        <f t="shared" si="16"/>
        <v>18034.232053609314</v>
      </c>
      <c r="G209" s="6">
        <v>4.2560976536141402</v>
      </c>
      <c r="H209" s="1" t="s">
        <v>1399</v>
      </c>
      <c r="I209" s="6">
        <f t="shared" si="17"/>
        <v>3026.0779897616667</v>
      </c>
      <c r="J209" s="13">
        <v>3.48088011670986</v>
      </c>
      <c r="K209">
        <v>2</v>
      </c>
      <c r="M209" t="s">
        <v>3208</v>
      </c>
      <c r="N209" t="s">
        <v>3209</v>
      </c>
      <c r="O209" s="5">
        <v>301948.60910509317</v>
      </c>
      <c r="P209" s="5">
        <f t="shared" si="18"/>
        <v>301948609.10509318</v>
      </c>
      <c r="Q209" s="5">
        <f t="shared" si="19"/>
        <v>8.4799330334165184</v>
      </c>
      <c r="R209">
        <v>145.5</v>
      </c>
    </row>
    <row r="210" spans="1:18" x14ac:dyDescent="0.25">
      <c r="A210">
        <v>156</v>
      </c>
      <c r="B210" s="1" t="s">
        <v>1534</v>
      </c>
      <c r="C210" s="31">
        <v>1</v>
      </c>
      <c r="D210" s="15">
        <f t="shared" si="15"/>
        <v>0</v>
      </c>
      <c r="E210" s="1" t="s">
        <v>1398</v>
      </c>
      <c r="F210" s="6">
        <f t="shared" si="16"/>
        <v>18034.232053609314</v>
      </c>
      <c r="G210" s="6">
        <v>4.2560976536141402</v>
      </c>
      <c r="H210" s="1" t="s">
        <v>1399</v>
      </c>
      <c r="I210" s="6">
        <f t="shared" si="17"/>
        <v>3026.0779897616667</v>
      </c>
      <c r="J210" s="13">
        <v>3.48088011670986</v>
      </c>
      <c r="K210">
        <v>2</v>
      </c>
      <c r="M210" t="s">
        <v>3210</v>
      </c>
      <c r="N210" t="s">
        <v>3211</v>
      </c>
      <c r="O210" s="5">
        <v>1964876.4387305942</v>
      </c>
      <c r="P210" s="5">
        <f t="shared" si="18"/>
        <v>1964876438.7305942</v>
      </c>
      <c r="Q210" s="5">
        <f t="shared" si="19"/>
        <v>9.2933352449584117</v>
      </c>
      <c r="R210">
        <v>109.7</v>
      </c>
    </row>
    <row r="211" spans="1:18" x14ac:dyDescent="0.25">
      <c r="A211">
        <v>156</v>
      </c>
      <c r="B211" s="1" t="s">
        <v>1535</v>
      </c>
      <c r="C211" s="15">
        <v>4.343312680721283</v>
      </c>
      <c r="D211" s="15">
        <f t="shared" si="15"/>
        <v>0.63782109591154657</v>
      </c>
      <c r="E211" s="1" t="s">
        <v>1398</v>
      </c>
      <c r="F211" s="6">
        <f t="shared" si="16"/>
        <v>18034.232053609314</v>
      </c>
      <c r="G211" s="6">
        <v>4.2560976536141402</v>
      </c>
      <c r="H211" s="1" t="s">
        <v>1399</v>
      </c>
      <c r="I211" s="6">
        <f t="shared" si="17"/>
        <v>3026.0779897616667</v>
      </c>
      <c r="J211" s="13">
        <v>3.48088011670986</v>
      </c>
      <c r="K211">
        <v>2</v>
      </c>
      <c r="M211" t="s">
        <v>3212</v>
      </c>
      <c r="N211" t="s">
        <v>3213</v>
      </c>
      <c r="O211" s="5">
        <v>1757.6618855013348</v>
      </c>
      <c r="P211" s="5">
        <f t="shared" si="18"/>
        <v>1757661.8855013349</v>
      </c>
      <c r="Q211" s="5">
        <f t="shared" si="19"/>
        <v>6.244935335252114</v>
      </c>
      <c r="R211">
        <v>73.97</v>
      </c>
    </row>
    <row r="212" spans="1:18" x14ac:dyDescent="0.25">
      <c r="A212" s="11">
        <v>156</v>
      </c>
      <c r="B212" s="12" t="s">
        <v>1971</v>
      </c>
      <c r="C212" s="31">
        <v>1</v>
      </c>
      <c r="D212" s="15">
        <f t="shared" si="15"/>
        <v>0</v>
      </c>
      <c r="E212" s="12" t="s">
        <v>1969</v>
      </c>
      <c r="F212" s="6">
        <f t="shared" si="16"/>
        <v>1</v>
      </c>
      <c r="G212" s="6">
        <v>0</v>
      </c>
      <c r="H212" s="12" t="s">
        <v>86</v>
      </c>
      <c r="I212" s="6">
        <f t="shared" si="17"/>
        <v>1488708.1784254354</v>
      </c>
      <c r="J212" s="6">
        <v>6.1728095742327804</v>
      </c>
      <c r="K212">
        <v>2</v>
      </c>
      <c r="M212" t="s">
        <v>3214</v>
      </c>
      <c r="N212" t="s">
        <v>3215</v>
      </c>
      <c r="O212" s="5">
        <v>1663.2154467020059</v>
      </c>
      <c r="P212" s="5">
        <f t="shared" si="18"/>
        <v>1663215.4467020058</v>
      </c>
      <c r="Q212" s="5">
        <f t="shared" si="19"/>
        <v>6.220948509744705</v>
      </c>
      <c r="R212">
        <v>68.31</v>
      </c>
    </row>
    <row r="213" spans="1:18" x14ac:dyDescent="0.25">
      <c r="A213">
        <v>156</v>
      </c>
      <c r="B213" s="1" t="s">
        <v>1536</v>
      </c>
      <c r="C213" s="31">
        <v>1</v>
      </c>
      <c r="D213" s="15">
        <f t="shared" si="15"/>
        <v>0</v>
      </c>
      <c r="E213" s="1" t="s">
        <v>1398</v>
      </c>
      <c r="F213" s="6">
        <f t="shared" si="16"/>
        <v>18034.232053609314</v>
      </c>
      <c r="G213" s="6">
        <v>4.2560976536141402</v>
      </c>
      <c r="H213" s="1" t="s">
        <v>1399</v>
      </c>
      <c r="I213" s="6">
        <f t="shared" si="17"/>
        <v>3026.0779897616667</v>
      </c>
      <c r="J213" s="13">
        <v>3.48088011670986</v>
      </c>
      <c r="K213">
        <v>2</v>
      </c>
      <c r="M213" t="s">
        <v>3216</v>
      </c>
      <c r="N213" t="s">
        <v>3217</v>
      </c>
      <c r="O213" s="5">
        <v>790713.28128625045</v>
      </c>
      <c r="P213" s="5">
        <f t="shared" si="18"/>
        <v>790713281.28625047</v>
      </c>
      <c r="Q213" s="5">
        <f t="shared" si="19"/>
        <v>8.8980190335248182</v>
      </c>
      <c r="R213">
        <v>73.97</v>
      </c>
    </row>
    <row r="214" spans="1:18" x14ac:dyDescent="0.25">
      <c r="A214">
        <v>156</v>
      </c>
      <c r="B214" s="1" t="s">
        <v>1537</v>
      </c>
      <c r="C214" s="31">
        <v>1</v>
      </c>
      <c r="D214" s="15">
        <f t="shared" si="15"/>
        <v>0</v>
      </c>
      <c r="E214" s="1" t="s">
        <v>1398</v>
      </c>
      <c r="F214" s="6">
        <f t="shared" si="16"/>
        <v>18034.232053609314</v>
      </c>
      <c r="G214" s="6">
        <v>4.2560976536141402</v>
      </c>
      <c r="H214" s="1" t="s">
        <v>1399</v>
      </c>
      <c r="I214" s="6">
        <f t="shared" si="17"/>
        <v>3026.0779897616667</v>
      </c>
      <c r="J214" s="13">
        <v>3.48088011670986</v>
      </c>
      <c r="K214">
        <v>2</v>
      </c>
      <c r="M214" t="s">
        <v>3218</v>
      </c>
      <c r="N214" t="s">
        <v>3219</v>
      </c>
      <c r="O214" s="5">
        <v>73.856717339468659</v>
      </c>
      <c r="P214" s="5">
        <f t="shared" si="18"/>
        <v>73856.717339468654</v>
      </c>
      <c r="Q214" s="5">
        <f t="shared" si="19"/>
        <v>4.8683900009451184</v>
      </c>
      <c r="R214">
        <v>138</v>
      </c>
    </row>
    <row r="215" spans="1:18" x14ac:dyDescent="0.25">
      <c r="A215">
        <v>156</v>
      </c>
      <c r="B215" s="1" t="s">
        <v>1538</v>
      </c>
      <c r="C215" s="31">
        <v>1</v>
      </c>
      <c r="D215" s="15">
        <f t="shared" si="15"/>
        <v>0</v>
      </c>
      <c r="E215" s="1" t="s">
        <v>1398</v>
      </c>
      <c r="F215" s="6">
        <f t="shared" si="16"/>
        <v>18034.232053609314</v>
      </c>
      <c r="G215" s="6">
        <v>4.2560976536141402</v>
      </c>
      <c r="H215" s="1" t="s">
        <v>1399</v>
      </c>
      <c r="I215" s="6">
        <f t="shared" si="17"/>
        <v>3026.0779897616667</v>
      </c>
      <c r="J215" s="13">
        <v>3.48088011670986</v>
      </c>
      <c r="K215">
        <v>2</v>
      </c>
      <c r="M215" t="s">
        <v>3220</v>
      </c>
      <c r="N215" t="s">
        <v>3221</v>
      </c>
      <c r="O215" s="5">
        <v>259.46633236067601</v>
      </c>
      <c r="P215" s="5">
        <f t="shared" si="18"/>
        <v>259466.332360676</v>
      </c>
      <c r="Q215" s="5">
        <f t="shared" si="19"/>
        <v>5.4140810129799677</v>
      </c>
      <c r="R215">
        <v>10.32</v>
      </c>
    </row>
    <row r="216" spans="1:18" x14ac:dyDescent="0.25">
      <c r="A216">
        <v>156</v>
      </c>
      <c r="B216" s="1" t="s">
        <v>1539</v>
      </c>
      <c r="C216" s="31">
        <v>1</v>
      </c>
      <c r="D216" s="15">
        <f t="shared" si="15"/>
        <v>0</v>
      </c>
      <c r="E216" s="1" t="s">
        <v>1398</v>
      </c>
      <c r="F216" s="6">
        <f t="shared" si="16"/>
        <v>18034.232053609314</v>
      </c>
      <c r="G216" s="6">
        <v>4.2560976536141402</v>
      </c>
      <c r="H216" s="1" t="s">
        <v>1399</v>
      </c>
      <c r="I216" s="6">
        <f t="shared" si="17"/>
        <v>3026.0779897616667</v>
      </c>
      <c r="J216" s="13">
        <v>3.48088011670986</v>
      </c>
      <c r="K216">
        <v>2</v>
      </c>
      <c r="M216" t="s">
        <v>3222</v>
      </c>
      <c r="N216" t="s">
        <v>3223</v>
      </c>
      <c r="O216" s="5" t="s">
        <v>3664</v>
      </c>
      <c r="P216" s="5" t="e">
        <f t="shared" si="18"/>
        <v>#VALUE!</v>
      </c>
      <c r="Q216" s="5" t="e">
        <f t="shared" si="19"/>
        <v>#VALUE!</v>
      </c>
      <c r="R216">
        <v>6.2729999999999997</v>
      </c>
    </row>
    <row r="217" spans="1:18" x14ac:dyDescent="0.25">
      <c r="A217">
        <v>149</v>
      </c>
      <c r="B217" s="1" t="s">
        <v>1972</v>
      </c>
      <c r="C217" s="15">
        <v>15.848238468170166</v>
      </c>
      <c r="D217" s="15">
        <f t="shared" si="15"/>
        <v>1.1999809974012148</v>
      </c>
      <c r="E217" s="1" t="s">
        <v>1973</v>
      </c>
      <c r="F217" s="6">
        <f t="shared" si="16"/>
        <v>1</v>
      </c>
      <c r="G217" s="13">
        <v>0</v>
      </c>
      <c r="H217" s="1" t="s">
        <v>1974</v>
      </c>
      <c r="I217" s="6" t="s">
        <v>2635</v>
      </c>
      <c r="J217" s="6" t="s">
        <v>2635</v>
      </c>
      <c r="K217">
        <v>3</v>
      </c>
      <c r="M217" t="s">
        <v>3224</v>
      </c>
      <c r="N217" t="s">
        <v>3225</v>
      </c>
      <c r="O217" s="5" t="s">
        <v>3663</v>
      </c>
      <c r="P217" s="5" t="str">
        <f t="shared" si="18"/>
        <v>nd</v>
      </c>
      <c r="Q217" s="5" t="str">
        <f t="shared" si="19"/>
        <v>nd</v>
      </c>
      <c r="R217">
        <v>36.39</v>
      </c>
    </row>
    <row r="218" spans="1:18" x14ac:dyDescent="0.25">
      <c r="A218">
        <v>149</v>
      </c>
      <c r="B218" s="1" t="s">
        <v>1975</v>
      </c>
      <c r="C218" s="15">
        <v>30.921027660369873</v>
      </c>
      <c r="D218" s="15">
        <f t="shared" si="15"/>
        <v>1.4902539192634707</v>
      </c>
      <c r="E218" s="1" t="s">
        <v>1973</v>
      </c>
      <c r="F218" s="6">
        <f t="shared" si="16"/>
        <v>1</v>
      </c>
      <c r="G218" s="13">
        <v>0</v>
      </c>
      <c r="H218" s="1" t="s">
        <v>1974</v>
      </c>
      <c r="I218" s="6" t="s">
        <v>2635</v>
      </c>
      <c r="J218" s="6" t="s">
        <v>2635</v>
      </c>
      <c r="K218">
        <v>3</v>
      </c>
      <c r="M218" t="s">
        <v>3226</v>
      </c>
      <c r="N218" t="s">
        <v>3227</v>
      </c>
      <c r="O218" s="5">
        <v>4604.6754920572394</v>
      </c>
      <c r="P218" s="5">
        <f t="shared" si="18"/>
        <v>4604675.4920572396</v>
      </c>
      <c r="Q218" s="5">
        <f t="shared" si="19"/>
        <v>6.6631990293266243</v>
      </c>
      <c r="R218">
        <v>47.16</v>
      </c>
    </row>
    <row r="219" spans="1:18" x14ac:dyDescent="0.25">
      <c r="A219">
        <v>149</v>
      </c>
      <c r="B219" s="1" t="s">
        <v>1976</v>
      </c>
      <c r="C219" s="32">
        <v>1</v>
      </c>
      <c r="D219" s="15">
        <f t="shared" si="15"/>
        <v>0</v>
      </c>
      <c r="E219" s="1" t="s">
        <v>1973</v>
      </c>
      <c r="F219" s="6">
        <f t="shared" si="16"/>
        <v>1</v>
      </c>
      <c r="G219" s="13">
        <v>0</v>
      </c>
      <c r="H219" s="1" t="s">
        <v>1974</v>
      </c>
      <c r="I219" s="6" t="s">
        <v>2635</v>
      </c>
      <c r="J219" s="6" t="s">
        <v>2635</v>
      </c>
      <c r="K219">
        <v>3</v>
      </c>
      <c r="M219" t="s">
        <v>3228</v>
      </c>
      <c r="N219" t="s">
        <v>3229</v>
      </c>
      <c r="O219" s="5">
        <v>1286.7622312260185</v>
      </c>
      <c r="P219" s="5">
        <f t="shared" si="18"/>
        <v>1286762.2312260184</v>
      </c>
      <c r="Q219" s="5">
        <f t="shared" si="19"/>
        <v>6.1094983050968494</v>
      </c>
      <c r="R219">
        <v>139.80000000000001</v>
      </c>
    </row>
    <row r="220" spans="1:18" x14ac:dyDescent="0.25">
      <c r="A220">
        <v>149</v>
      </c>
      <c r="B220" s="1" t="s">
        <v>1977</v>
      </c>
      <c r="C220" s="33">
        <v>1</v>
      </c>
      <c r="D220" s="15">
        <f t="shared" si="15"/>
        <v>0</v>
      </c>
      <c r="E220" s="12" t="s">
        <v>1973</v>
      </c>
      <c r="F220" s="6">
        <f t="shared" si="16"/>
        <v>1</v>
      </c>
      <c r="G220" s="13">
        <v>0</v>
      </c>
      <c r="H220" s="12" t="s">
        <v>1974</v>
      </c>
      <c r="I220" s="6" t="s">
        <v>2635</v>
      </c>
      <c r="J220" s="6" t="s">
        <v>2635</v>
      </c>
      <c r="K220">
        <v>3</v>
      </c>
      <c r="M220" t="s">
        <v>3230</v>
      </c>
      <c r="N220" t="s">
        <v>3231</v>
      </c>
      <c r="O220" s="5" t="s">
        <v>3664</v>
      </c>
      <c r="P220" s="5" t="e">
        <f t="shared" si="18"/>
        <v>#VALUE!</v>
      </c>
      <c r="Q220" s="5" t="e">
        <f t="shared" si="19"/>
        <v>#VALUE!</v>
      </c>
      <c r="R220">
        <v>21.91</v>
      </c>
    </row>
    <row r="221" spans="1:18" x14ac:dyDescent="0.25">
      <c r="A221">
        <v>149</v>
      </c>
      <c r="B221" s="1" t="s">
        <v>1978</v>
      </c>
      <c r="C221" s="16">
        <v>817.41094859996338</v>
      </c>
      <c r="D221" s="15">
        <f t="shared" si="15"/>
        <v>2.9124404504598713</v>
      </c>
      <c r="E221" s="1" t="s">
        <v>1973</v>
      </c>
      <c r="F221" s="6">
        <f t="shared" si="16"/>
        <v>1</v>
      </c>
      <c r="G221" s="13">
        <v>0</v>
      </c>
      <c r="H221" s="1" t="s">
        <v>1974</v>
      </c>
      <c r="I221" s="6" t="s">
        <v>2635</v>
      </c>
      <c r="J221" s="6" t="s">
        <v>2635</v>
      </c>
      <c r="K221">
        <v>3</v>
      </c>
      <c r="M221" t="s">
        <v>3232</v>
      </c>
      <c r="N221" t="s">
        <v>3233</v>
      </c>
      <c r="O221" s="5">
        <v>101298.3524596362</v>
      </c>
      <c r="P221" s="5">
        <f t="shared" si="18"/>
        <v>101298352.4596362</v>
      </c>
      <c r="Q221" s="5">
        <f t="shared" si="19"/>
        <v>8.0056023819495472</v>
      </c>
      <c r="R221">
        <v>344.1</v>
      </c>
    </row>
    <row r="222" spans="1:18" x14ac:dyDescent="0.25">
      <c r="A222">
        <v>149</v>
      </c>
      <c r="B222" s="1" t="s">
        <v>1979</v>
      </c>
      <c r="C222" s="16">
        <v>1</v>
      </c>
      <c r="D222" s="15">
        <f t="shared" si="15"/>
        <v>0</v>
      </c>
      <c r="E222" s="1" t="s">
        <v>1973</v>
      </c>
      <c r="F222" s="6">
        <f t="shared" si="16"/>
        <v>1</v>
      </c>
      <c r="G222" s="13">
        <v>0</v>
      </c>
      <c r="H222" s="1" t="s">
        <v>1974</v>
      </c>
      <c r="I222" s="6" t="s">
        <v>2635</v>
      </c>
      <c r="J222" s="6" t="s">
        <v>2635</v>
      </c>
      <c r="K222">
        <v>3</v>
      </c>
      <c r="M222" t="s">
        <v>3234</v>
      </c>
      <c r="N222" t="s">
        <v>3235</v>
      </c>
      <c r="O222" s="5">
        <v>646.25283951107053</v>
      </c>
      <c r="P222" s="5">
        <f t="shared" si="18"/>
        <v>646252.83951107052</v>
      </c>
      <c r="Q222" s="5">
        <f t="shared" si="19"/>
        <v>5.8104024643128769</v>
      </c>
      <c r="R222">
        <v>249.8</v>
      </c>
    </row>
    <row r="223" spans="1:18" x14ac:dyDescent="0.25">
      <c r="A223">
        <v>149</v>
      </c>
      <c r="B223" s="1" t="s">
        <v>1980</v>
      </c>
      <c r="C223" s="15">
        <v>1</v>
      </c>
      <c r="D223" s="15">
        <f t="shared" si="15"/>
        <v>0</v>
      </c>
      <c r="E223" s="1" t="s">
        <v>1973</v>
      </c>
      <c r="F223" s="6">
        <f t="shared" si="16"/>
        <v>1</v>
      </c>
      <c r="G223" s="13">
        <v>0</v>
      </c>
      <c r="H223" s="1" t="s">
        <v>1974</v>
      </c>
      <c r="I223" s="6" t="s">
        <v>2635</v>
      </c>
      <c r="J223" s="6" t="s">
        <v>2635</v>
      </c>
      <c r="K223">
        <v>3</v>
      </c>
      <c r="M223" t="s">
        <v>3236</v>
      </c>
      <c r="N223" t="s">
        <v>3237</v>
      </c>
      <c r="O223" s="5" t="s">
        <v>3664</v>
      </c>
      <c r="P223" s="5" t="e">
        <f t="shared" si="18"/>
        <v>#VALUE!</v>
      </c>
      <c r="Q223" s="5" t="e">
        <f t="shared" si="19"/>
        <v>#VALUE!</v>
      </c>
      <c r="R223">
        <v>14.27</v>
      </c>
    </row>
    <row r="224" spans="1:18" x14ac:dyDescent="0.25">
      <c r="A224">
        <v>149</v>
      </c>
      <c r="B224" s="1" t="s">
        <v>1981</v>
      </c>
      <c r="C224" s="16">
        <v>1</v>
      </c>
      <c r="D224" s="15">
        <f t="shared" si="15"/>
        <v>0</v>
      </c>
      <c r="E224" s="1" t="s">
        <v>1973</v>
      </c>
      <c r="F224" s="6">
        <f t="shared" si="16"/>
        <v>1</v>
      </c>
      <c r="G224" s="13">
        <v>0</v>
      </c>
      <c r="H224" s="1" t="s">
        <v>1974</v>
      </c>
      <c r="I224" s="6" t="s">
        <v>2635</v>
      </c>
      <c r="J224" s="6" t="s">
        <v>2635</v>
      </c>
      <c r="K224">
        <v>3</v>
      </c>
      <c r="M224" t="s">
        <v>3238</v>
      </c>
      <c r="N224" t="s">
        <v>3239</v>
      </c>
      <c r="O224" s="5">
        <v>55.372978827397901</v>
      </c>
      <c r="P224" s="5">
        <f t="shared" si="18"/>
        <v>55372.978827397899</v>
      </c>
      <c r="Q224" s="5">
        <f t="shared" si="19"/>
        <v>4.7432978873100806</v>
      </c>
      <c r="R224">
        <v>62.07</v>
      </c>
    </row>
    <row r="225" spans="1:18" x14ac:dyDescent="0.25">
      <c r="A225">
        <v>149</v>
      </c>
      <c r="B225" s="1" t="s">
        <v>1982</v>
      </c>
      <c r="C225" s="16">
        <v>59.32711124420166</v>
      </c>
      <c r="D225" s="15">
        <f t="shared" si="15"/>
        <v>1.7732532021846463</v>
      </c>
      <c r="E225" s="1" t="s">
        <v>1973</v>
      </c>
      <c r="F225" s="6">
        <f t="shared" si="16"/>
        <v>1</v>
      </c>
      <c r="G225" s="13">
        <v>0</v>
      </c>
      <c r="H225" s="1" t="s">
        <v>1974</v>
      </c>
      <c r="I225" s="6" t="s">
        <v>2635</v>
      </c>
      <c r="J225" s="6" t="s">
        <v>2635</v>
      </c>
      <c r="K225">
        <v>3</v>
      </c>
      <c r="M225" t="s">
        <v>3240</v>
      </c>
      <c r="N225" t="s">
        <v>3241</v>
      </c>
      <c r="O225" s="5">
        <v>108779.34693813705</v>
      </c>
      <c r="P225" s="5">
        <f t="shared" si="18"/>
        <v>108779346.93813705</v>
      </c>
      <c r="Q225" s="5">
        <f t="shared" si="19"/>
        <v>8.0365464471798802</v>
      </c>
      <c r="R225">
        <v>22.98</v>
      </c>
    </row>
    <row r="226" spans="1:18" x14ac:dyDescent="0.25">
      <c r="A226">
        <v>149</v>
      </c>
      <c r="B226" s="1" t="s">
        <v>1983</v>
      </c>
      <c r="C226" s="16">
        <v>1</v>
      </c>
      <c r="D226" s="15">
        <f t="shared" si="15"/>
        <v>0</v>
      </c>
      <c r="E226" s="1" t="s">
        <v>1973</v>
      </c>
      <c r="F226" s="6">
        <f t="shared" si="16"/>
        <v>1</v>
      </c>
      <c r="G226" s="13">
        <v>0</v>
      </c>
      <c r="H226" s="1" t="s">
        <v>1974</v>
      </c>
      <c r="I226" s="6" t="s">
        <v>2635</v>
      </c>
      <c r="J226" s="6" t="s">
        <v>2635</v>
      </c>
      <c r="K226">
        <v>3</v>
      </c>
      <c r="M226" t="s">
        <v>3242</v>
      </c>
      <c r="N226" t="s">
        <v>3243</v>
      </c>
      <c r="O226" s="5">
        <v>419.23978713301119</v>
      </c>
      <c r="P226" s="5">
        <f t="shared" si="18"/>
        <v>419239.78713301121</v>
      </c>
      <c r="Q226" s="5">
        <f t="shared" si="19"/>
        <v>5.6224624918009587</v>
      </c>
      <c r="R226">
        <v>179.6</v>
      </c>
    </row>
    <row r="227" spans="1:18" x14ac:dyDescent="0.25">
      <c r="A227">
        <v>149</v>
      </c>
      <c r="B227" s="1" t="s">
        <v>1984</v>
      </c>
      <c r="C227" s="16">
        <v>67.616362571716309</v>
      </c>
      <c r="D227" s="15">
        <f t="shared" si="15"/>
        <v>1.8300518041475611</v>
      </c>
      <c r="E227" s="1" t="s">
        <v>1973</v>
      </c>
      <c r="F227" s="6">
        <f t="shared" si="16"/>
        <v>1</v>
      </c>
      <c r="G227" s="13">
        <v>0</v>
      </c>
      <c r="H227" s="1" t="s">
        <v>1974</v>
      </c>
      <c r="I227" s="6" t="s">
        <v>2635</v>
      </c>
      <c r="J227" s="6" t="s">
        <v>2635</v>
      </c>
      <c r="K227">
        <v>3</v>
      </c>
      <c r="M227" t="s">
        <v>3244</v>
      </c>
      <c r="N227" t="s">
        <v>3245</v>
      </c>
      <c r="O227" s="5" t="s">
        <v>3663</v>
      </c>
      <c r="P227" s="5" t="str">
        <f t="shared" si="18"/>
        <v>nd</v>
      </c>
      <c r="Q227" s="5" t="str">
        <f t="shared" si="19"/>
        <v>nd</v>
      </c>
      <c r="R227">
        <v>13.36</v>
      </c>
    </row>
    <row r="228" spans="1:18" x14ac:dyDescent="0.25">
      <c r="A228">
        <v>149</v>
      </c>
      <c r="B228" s="1" t="s">
        <v>1985</v>
      </c>
      <c r="C228" s="16">
        <v>84.845409568635276</v>
      </c>
      <c r="D228" s="15">
        <f t="shared" si="15"/>
        <v>1.9286283504493269</v>
      </c>
      <c r="E228" s="1" t="s">
        <v>1973</v>
      </c>
      <c r="F228" s="6">
        <f t="shared" si="16"/>
        <v>1</v>
      </c>
      <c r="G228" s="13">
        <v>0</v>
      </c>
      <c r="H228" s="1" t="s">
        <v>1974</v>
      </c>
      <c r="I228" s="6" t="s">
        <v>2635</v>
      </c>
      <c r="J228" s="6" t="s">
        <v>2635</v>
      </c>
      <c r="K228">
        <v>3</v>
      </c>
      <c r="M228" t="s">
        <v>3246</v>
      </c>
      <c r="N228" t="s">
        <v>1376</v>
      </c>
      <c r="O228" s="5">
        <v>15739.376233573572</v>
      </c>
      <c r="P228" s="5">
        <f t="shared" si="18"/>
        <v>15739376.233573573</v>
      </c>
      <c r="Q228" s="5">
        <f t="shared" si="19"/>
        <v>7.1969875168613617</v>
      </c>
      <c r="R228">
        <v>111.7</v>
      </c>
    </row>
    <row r="229" spans="1:18" x14ac:dyDescent="0.25">
      <c r="A229">
        <v>150</v>
      </c>
      <c r="B229" s="1" t="s">
        <v>2001</v>
      </c>
      <c r="C229" s="16">
        <v>1</v>
      </c>
      <c r="D229" s="15">
        <f t="shared" si="15"/>
        <v>0</v>
      </c>
      <c r="E229" s="1" t="s">
        <v>1973</v>
      </c>
      <c r="F229" s="6">
        <f t="shared" si="16"/>
        <v>1</v>
      </c>
      <c r="G229" s="13">
        <v>0</v>
      </c>
      <c r="H229" s="1" t="s">
        <v>1974</v>
      </c>
      <c r="I229" s="6" t="s">
        <v>2635</v>
      </c>
      <c r="J229" s="6" t="s">
        <v>2635</v>
      </c>
      <c r="K229">
        <v>3</v>
      </c>
      <c r="M229" t="s">
        <v>3247</v>
      </c>
      <c r="N229" t="s">
        <v>3248</v>
      </c>
      <c r="O229" s="5">
        <v>236.02597494680367</v>
      </c>
      <c r="P229" s="5">
        <f t="shared" si="18"/>
        <v>236025.97494680368</v>
      </c>
      <c r="Q229" s="5">
        <f t="shared" si="19"/>
        <v>5.3729598002383705</v>
      </c>
      <c r="R229">
        <v>217.1</v>
      </c>
    </row>
    <row r="230" spans="1:18" x14ac:dyDescent="0.25">
      <c r="A230">
        <v>150</v>
      </c>
      <c r="B230" s="1" t="s">
        <v>2002</v>
      </c>
      <c r="C230" s="16">
        <v>41.052241325378418</v>
      </c>
      <c r="D230" s="15">
        <f t="shared" si="15"/>
        <v>1.6133368732379523</v>
      </c>
      <c r="E230" s="1" t="s">
        <v>1973</v>
      </c>
      <c r="F230" s="6">
        <f t="shared" si="16"/>
        <v>1</v>
      </c>
      <c r="G230" s="13">
        <v>0</v>
      </c>
      <c r="H230" s="1" t="s">
        <v>1974</v>
      </c>
      <c r="I230" s="6" t="s">
        <v>2635</v>
      </c>
      <c r="J230" s="6" t="s">
        <v>2635</v>
      </c>
      <c r="K230">
        <v>3</v>
      </c>
      <c r="M230" t="s">
        <v>3249</v>
      </c>
      <c r="N230" t="s">
        <v>3250</v>
      </c>
      <c r="O230" s="5" t="s">
        <v>3663</v>
      </c>
      <c r="P230" s="5" t="str">
        <f t="shared" si="18"/>
        <v>nd</v>
      </c>
      <c r="Q230" s="5" t="str">
        <f t="shared" si="19"/>
        <v>nd</v>
      </c>
      <c r="R230">
        <v>3.2589999999999999</v>
      </c>
    </row>
    <row r="231" spans="1:18" x14ac:dyDescent="0.25">
      <c r="A231">
        <v>150</v>
      </c>
      <c r="B231" s="1" t="s">
        <v>2003</v>
      </c>
      <c r="C231" s="16">
        <v>583.49960327148437</v>
      </c>
      <c r="D231" s="15">
        <f t="shared" si="15"/>
        <v>2.7660405650993605</v>
      </c>
      <c r="E231" s="1" t="s">
        <v>1973</v>
      </c>
      <c r="F231" s="6">
        <f t="shared" si="16"/>
        <v>1</v>
      </c>
      <c r="G231" s="13">
        <v>0</v>
      </c>
      <c r="H231" s="1" t="s">
        <v>1974</v>
      </c>
      <c r="I231" s="6" t="s">
        <v>2635</v>
      </c>
      <c r="J231" s="6" t="s">
        <v>2635</v>
      </c>
      <c r="K231">
        <v>3</v>
      </c>
      <c r="M231" t="s">
        <v>3251</v>
      </c>
      <c r="N231" t="s">
        <v>3252</v>
      </c>
      <c r="O231" s="5">
        <v>2943.6124675364745</v>
      </c>
      <c r="P231" s="5">
        <f t="shared" si="18"/>
        <v>2943612.4675364746</v>
      </c>
      <c r="Q231" s="5">
        <f t="shared" si="19"/>
        <v>6.468880633692395</v>
      </c>
      <c r="R231">
        <v>31.83</v>
      </c>
    </row>
    <row r="232" spans="1:18" x14ac:dyDescent="0.25">
      <c r="A232">
        <v>150</v>
      </c>
      <c r="B232" s="1" t="s">
        <v>2004</v>
      </c>
      <c r="C232" s="16">
        <v>1</v>
      </c>
      <c r="D232" s="15">
        <f t="shared" si="15"/>
        <v>0</v>
      </c>
      <c r="E232" s="1" t="s">
        <v>1973</v>
      </c>
      <c r="F232" s="6">
        <f t="shared" si="16"/>
        <v>1</v>
      </c>
      <c r="G232" s="13">
        <v>0</v>
      </c>
      <c r="H232" s="1" t="s">
        <v>1974</v>
      </c>
      <c r="I232" s="6" t="s">
        <v>2635</v>
      </c>
      <c r="J232" s="6" t="s">
        <v>2635</v>
      </c>
      <c r="K232">
        <v>3</v>
      </c>
      <c r="M232" t="s">
        <v>3253</v>
      </c>
      <c r="N232" t="s">
        <v>3254</v>
      </c>
      <c r="O232" s="5" t="s">
        <v>3663</v>
      </c>
      <c r="P232" s="5" t="str">
        <f t="shared" si="18"/>
        <v>nd</v>
      </c>
      <c r="Q232" s="5" t="str">
        <f t="shared" si="19"/>
        <v>nd</v>
      </c>
      <c r="R232">
        <v>1.0229999999999999</v>
      </c>
    </row>
    <row r="233" spans="1:18" x14ac:dyDescent="0.25">
      <c r="A233">
        <v>150</v>
      </c>
      <c r="B233" s="1" t="s">
        <v>2005</v>
      </c>
      <c r="C233" s="16">
        <v>127.00801849365234</v>
      </c>
      <c r="D233" s="15">
        <f t="shared" si="15"/>
        <v>2.1038311404647438</v>
      </c>
      <c r="E233" s="1" t="s">
        <v>1973</v>
      </c>
      <c r="F233" s="6">
        <f t="shared" si="16"/>
        <v>1</v>
      </c>
      <c r="G233" s="13">
        <v>0</v>
      </c>
      <c r="H233" s="1" t="s">
        <v>1974</v>
      </c>
      <c r="I233" s="6" t="s">
        <v>2635</v>
      </c>
      <c r="J233" s="6" t="s">
        <v>2635</v>
      </c>
      <c r="K233">
        <v>3</v>
      </c>
      <c r="M233" t="s">
        <v>3255</v>
      </c>
      <c r="O233" s="5" t="s">
        <v>3663</v>
      </c>
      <c r="P233" s="5" t="str">
        <f t="shared" si="18"/>
        <v>nd</v>
      </c>
      <c r="Q233" s="5" t="str">
        <f t="shared" si="19"/>
        <v>nd</v>
      </c>
      <c r="R233">
        <v>8.0709999999999997</v>
      </c>
    </row>
    <row r="234" spans="1:18" x14ac:dyDescent="0.25">
      <c r="A234">
        <v>150</v>
      </c>
      <c r="B234" s="1" t="s">
        <v>2006</v>
      </c>
      <c r="C234" s="16">
        <v>3466.0122680664062</v>
      </c>
      <c r="D234" s="15">
        <f t="shared" si="15"/>
        <v>3.53983009558047</v>
      </c>
      <c r="E234" s="1" t="s">
        <v>1973</v>
      </c>
      <c r="F234" s="6">
        <f t="shared" si="16"/>
        <v>1</v>
      </c>
      <c r="G234" s="13">
        <v>0</v>
      </c>
      <c r="H234" s="1" t="s">
        <v>1974</v>
      </c>
      <c r="I234" s="6" t="s">
        <v>2635</v>
      </c>
      <c r="J234" s="6" t="s">
        <v>2635</v>
      </c>
      <c r="K234">
        <v>3</v>
      </c>
      <c r="M234" t="s">
        <v>3256</v>
      </c>
      <c r="N234" t="s">
        <v>3021</v>
      </c>
      <c r="O234" s="5">
        <v>88.131167248143413</v>
      </c>
      <c r="P234" s="5">
        <f t="shared" si="18"/>
        <v>88131.167248143407</v>
      </c>
      <c r="Q234" s="5">
        <f t="shared" si="19"/>
        <v>4.9451295221483385</v>
      </c>
      <c r="R234">
        <v>134.6</v>
      </c>
    </row>
    <row r="235" spans="1:18" x14ac:dyDescent="0.25">
      <c r="A235">
        <v>150</v>
      </c>
      <c r="B235" s="1" t="s">
        <v>2007</v>
      </c>
      <c r="C235" s="16">
        <v>356.64836883544922</v>
      </c>
      <c r="D235" s="15">
        <f t="shared" si="15"/>
        <v>2.5522402420749595</v>
      </c>
      <c r="E235" s="1" t="s">
        <v>1973</v>
      </c>
      <c r="F235" s="6">
        <f t="shared" si="16"/>
        <v>1</v>
      </c>
      <c r="G235" s="13">
        <v>0</v>
      </c>
      <c r="H235" s="1" t="s">
        <v>1974</v>
      </c>
      <c r="I235" s="6" t="s">
        <v>2635</v>
      </c>
      <c r="J235" s="6" t="s">
        <v>2635</v>
      </c>
      <c r="K235">
        <v>3</v>
      </c>
      <c r="M235" t="s">
        <v>3257</v>
      </c>
      <c r="N235" t="s">
        <v>3258</v>
      </c>
      <c r="O235" s="5">
        <v>53.346269009807415</v>
      </c>
      <c r="P235" s="5">
        <f t="shared" si="18"/>
        <v>53346.269009807416</v>
      </c>
      <c r="Q235" s="5">
        <f t="shared" si="19"/>
        <v>4.7271040506561919</v>
      </c>
      <c r="R235">
        <v>116.5</v>
      </c>
    </row>
    <row r="236" spans="1:18" x14ac:dyDescent="0.25">
      <c r="A236">
        <v>150</v>
      </c>
      <c r="B236" s="1" t="s">
        <v>2008</v>
      </c>
      <c r="C236" s="16">
        <v>412.87254333496094</v>
      </c>
      <c r="D236" s="15">
        <f t="shared" si="15"/>
        <v>2.6158160025777764</v>
      </c>
      <c r="E236" s="1" t="s">
        <v>1973</v>
      </c>
      <c r="F236" s="6">
        <f t="shared" si="16"/>
        <v>1</v>
      </c>
      <c r="G236" s="13">
        <v>0</v>
      </c>
      <c r="H236" s="1" t="s">
        <v>1974</v>
      </c>
      <c r="I236" s="6" t="s">
        <v>2635</v>
      </c>
      <c r="J236" s="6" t="s">
        <v>2635</v>
      </c>
      <c r="K236">
        <v>3</v>
      </c>
      <c r="M236" t="s">
        <v>3259</v>
      </c>
      <c r="N236" t="s">
        <v>3260</v>
      </c>
      <c r="O236" s="5">
        <v>28657.998837741274</v>
      </c>
      <c r="P236" s="5">
        <f t="shared" si="18"/>
        <v>28657998.837741274</v>
      </c>
      <c r="Q236" s="5">
        <f t="shared" si="19"/>
        <v>7.4572458607274221</v>
      </c>
      <c r="R236">
        <v>87.07</v>
      </c>
    </row>
    <row r="237" spans="1:18" x14ac:dyDescent="0.25">
      <c r="A237">
        <v>150</v>
      </c>
      <c r="B237" s="1" t="s">
        <v>2009</v>
      </c>
      <c r="C237" s="16">
        <v>2299.2352294921875</v>
      </c>
      <c r="D237" s="15">
        <f t="shared" si="15"/>
        <v>3.3615834052164035</v>
      </c>
      <c r="E237" s="1" t="s">
        <v>1973</v>
      </c>
      <c r="F237" s="6">
        <f t="shared" si="16"/>
        <v>1</v>
      </c>
      <c r="G237" s="13">
        <v>0</v>
      </c>
      <c r="H237" s="1" t="s">
        <v>1974</v>
      </c>
      <c r="I237" s="6" t="s">
        <v>2635</v>
      </c>
      <c r="J237" s="6" t="s">
        <v>2635</v>
      </c>
      <c r="K237">
        <v>3</v>
      </c>
      <c r="M237" t="s">
        <v>3261</v>
      </c>
      <c r="N237" t="s">
        <v>244</v>
      </c>
      <c r="O237" s="5">
        <v>2664.9218070927836</v>
      </c>
      <c r="P237" s="5">
        <f t="shared" si="18"/>
        <v>2664921.8070927835</v>
      </c>
      <c r="Q237" s="5">
        <f t="shared" si="19"/>
        <v>6.4256844706810439</v>
      </c>
      <c r="R237">
        <v>123.3</v>
      </c>
    </row>
    <row r="238" spans="1:18" x14ac:dyDescent="0.25">
      <c r="A238">
        <v>150</v>
      </c>
      <c r="B238" s="1" t="s">
        <v>2010</v>
      </c>
      <c r="C238" s="16">
        <v>122.10009574890137</v>
      </c>
      <c r="D238" s="15">
        <f t="shared" si="15"/>
        <v>2.0867160045116573</v>
      </c>
      <c r="E238" s="1" t="s">
        <v>1973</v>
      </c>
      <c r="F238" s="6">
        <f t="shared" si="16"/>
        <v>1</v>
      </c>
      <c r="G238" s="13">
        <v>0</v>
      </c>
      <c r="H238" s="1" t="s">
        <v>1974</v>
      </c>
      <c r="I238" s="6" t="s">
        <v>2635</v>
      </c>
      <c r="J238" s="6" t="s">
        <v>2635</v>
      </c>
      <c r="K238">
        <v>3</v>
      </c>
      <c r="M238" t="s">
        <v>3262</v>
      </c>
      <c r="N238" t="s">
        <v>3263</v>
      </c>
      <c r="O238" s="5">
        <v>35815.650521863667</v>
      </c>
      <c r="P238" s="5">
        <f t="shared" si="18"/>
        <v>35815650.521863669</v>
      </c>
      <c r="Q238" s="5">
        <f t="shared" si="19"/>
        <v>7.5540728436836684</v>
      </c>
      <c r="R238">
        <v>93.85</v>
      </c>
    </row>
    <row r="239" spans="1:18" x14ac:dyDescent="0.25">
      <c r="A239">
        <v>150</v>
      </c>
      <c r="B239" s="1" t="s">
        <v>2011</v>
      </c>
      <c r="C239" s="16">
        <v>1</v>
      </c>
      <c r="D239" s="15">
        <f t="shared" si="15"/>
        <v>0</v>
      </c>
      <c r="E239" s="1" t="s">
        <v>1973</v>
      </c>
      <c r="F239" s="6">
        <f t="shared" si="16"/>
        <v>1</v>
      </c>
      <c r="G239" s="13">
        <v>0</v>
      </c>
      <c r="H239" s="1" t="s">
        <v>1974</v>
      </c>
      <c r="I239" s="6" t="s">
        <v>2635</v>
      </c>
      <c r="J239" s="6" t="s">
        <v>2635</v>
      </c>
      <c r="K239">
        <v>3</v>
      </c>
      <c r="M239" t="s">
        <v>3264</v>
      </c>
      <c r="N239" t="s">
        <v>3265</v>
      </c>
      <c r="O239" s="5">
        <v>127.99374601910429</v>
      </c>
      <c r="P239" s="5">
        <f t="shared" si="18"/>
        <v>127993.74601910429</v>
      </c>
      <c r="Q239" s="5">
        <f t="shared" si="19"/>
        <v>5.1071887498373405</v>
      </c>
      <c r="R239">
        <v>42.75</v>
      </c>
    </row>
    <row r="240" spans="1:18" x14ac:dyDescent="0.25">
      <c r="A240">
        <v>150</v>
      </c>
      <c r="B240" s="1" t="s">
        <v>2012</v>
      </c>
      <c r="C240" s="16">
        <v>1</v>
      </c>
      <c r="D240" s="15">
        <f t="shared" si="15"/>
        <v>0</v>
      </c>
      <c r="E240" s="1" t="s">
        <v>1973</v>
      </c>
      <c r="F240" s="6">
        <f t="shared" si="16"/>
        <v>1</v>
      </c>
      <c r="G240" s="13">
        <v>0</v>
      </c>
      <c r="H240" s="1" t="s">
        <v>1974</v>
      </c>
      <c r="I240" s="6" t="s">
        <v>2635</v>
      </c>
      <c r="J240" s="6" t="s">
        <v>2635</v>
      </c>
      <c r="K240">
        <v>3</v>
      </c>
      <c r="M240" t="s">
        <v>3266</v>
      </c>
      <c r="N240" t="s">
        <v>3267</v>
      </c>
      <c r="O240" s="5">
        <v>322.23597308176062</v>
      </c>
      <c r="P240" s="5">
        <f t="shared" si="18"/>
        <v>322235.97308176063</v>
      </c>
      <c r="Q240" s="5">
        <f t="shared" si="19"/>
        <v>5.5081740216165169</v>
      </c>
      <c r="R240">
        <v>71.62</v>
      </c>
    </row>
    <row r="241" spans="1:18" x14ac:dyDescent="0.25">
      <c r="A241">
        <v>150</v>
      </c>
      <c r="B241" s="1" t="s">
        <v>2013</v>
      </c>
      <c r="C241" s="16">
        <v>1</v>
      </c>
      <c r="D241" s="15">
        <f t="shared" si="15"/>
        <v>0</v>
      </c>
      <c r="E241" s="1" t="s">
        <v>1973</v>
      </c>
      <c r="F241" s="6">
        <f t="shared" si="16"/>
        <v>1</v>
      </c>
      <c r="G241" s="13">
        <v>0</v>
      </c>
      <c r="H241" s="1" t="s">
        <v>1974</v>
      </c>
      <c r="I241" s="6" t="s">
        <v>2635</v>
      </c>
      <c r="J241" s="6" t="s">
        <v>2635</v>
      </c>
      <c r="K241">
        <v>3</v>
      </c>
      <c r="M241" t="s">
        <v>3268</v>
      </c>
      <c r="N241" t="s">
        <v>3269</v>
      </c>
      <c r="O241" s="5">
        <v>8.9836365528439011</v>
      </c>
      <c r="P241" s="5">
        <f t="shared" si="18"/>
        <v>8983.6365528439019</v>
      </c>
      <c r="Q241" s="5">
        <f t="shared" si="19"/>
        <v>3.9534521735420025</v>
      </c>
      <c r="R241">
        <v>37.85</v>
      </c>
    </row>
    <row r="242" spans="1:18" x14ac:dyDescent="0.25">
      <c r="A242">
        <v>150</v>
      </c>
      <c r="B242" s="1" t="s">
        <v>2014</v>
      </c>
      <c r="C242" s="16">
        <v>1</v>
      </c>
      <c r="D242" s="15">
        <f t="shared" si="15"/>
        <v>0</v>
      </c>
      <c r="E242" s="1" t="s">
        <v>1973</v>
      </c>
      <c r="F242" s="6">
        <f t="shared" si="16"/>
        <v>1</v>
      </c>
      <c r="G242" s="13">
        <v>0</v>
      </c>
      <c r="H242" s="1" t="s">
        <v>1974</v>
      </c>
      <c r="I242" s="6" t="s">
        <v>2635</v>
      </c>
      <c r="J242" s="6" t="s">
        <v>2635</v>
      </c>
      <c r="K242">
        <v>3</v>
      </c>
      <c r="M242" t="s">
        <v>3270</v>
      </c>
      <c r="N242" t="s">
        <v>3271</v>
      </c>
      <c r="O242" s="5">
        <v>234545.89674298326</v>
      </c>
      <c r="P242" s="5">
        <f t="shared" si="18"/>
        <v>234545896.74298325</v>
      </c>
      <c r="Q242" s="5">
        <f t="shared" si="19"/>
        <v>8.3702278395962537</v>
      </c>
      <c r="R242">
        <v>53.02</v>
      </c>
    </row>
    <row r="243" spans="1:18" x14ac:dyDescent="0.25">
      <c r="A243">
        <v>150</v>
      </c>
      <c r="B243" s="1" t="s">
        <v>2015</v>
      </c>
      <c r="C243" s="16">
        <v>743849.0625</v>
      </c>
      <c r="D243" s="15">
        <f t="shared" si="15"/>
        <v>5.8714848199900214</v>
      </c>
      <c r="E243" s="1" t="s">
        <v>1973</v>
      </c>
      <c r="F243" s="6">
        <f t="shared" si="16"/>
        <v>1</v>
      </c>
      <c r="G243" s="13">
        <v>0</v>
      </c>
      <c r="H243" s="1" t="s">
        <v>1974</v>
      </c>
      <c r="I243" s="6" t="s">
        <v>2635</v>
      </c>
      <c r="J243" s="6" t="s">
        <v>2635</v>
      </c>
      <c r="K243">
        <v>3</v>
      </c>
      <c r="M243" t="s">
        <v>3272</v>
      </c>
      <c r="N243" t="s">
        <v>3273</v>
      </c>
      <c r="O243" s="5">
        <v>319.76278348266209</v>
      </c>
      <c r="P243" s="5">
        <f t="shared" si="18"/>
        <v>319762.78348266211</v>
      </c>
      <c r="Q243" s="5">
        <f t="shared" si="19"/>
        <v>5.5048279157308428</v>
      </c>
      <c r="R243">
        <v>88.61</v>
      </c>
    </row>
    <row r="244" spans="1:18" x14ac:dyDescent="0.25">
      <c r="A244">
        <v>150</v>
      </c>
      <c r="B244" s="1" t="s">
        <v>2016</v>
      </c>
      <c r="C244" s="16">
        <v>1</v>
      </c>
      <c r="D244" s="15">
        <f t="shared" si="15"/>
        <v>0</v>
      </c>
      <c r="E244" s="1" t="s">
        <v>1973</v>
      </c>
      <c r="F244" s="6">
        <f t="shared" si="16"/>
        <v>1</v>
      </c>
      <c r="G244" s="13">
        <v>0</v>
      </c>
      <c r="H244" s="1" t="s">
        <v>1974</v>
      </c>
      <c r="I244" s="6" t="s">
        <v>2635</v>
      </c>
      <c r="J244" s="6" t="s">
        <v>2635</v>
      </c>
      <c r="K244">
        <v>3</v>
      </c>
      <c r="M244" t="s">
        <v>3274</v>
      </c>
      <c r="N244" t="s">
        <v>3275</v>
      </c>
      <c r="O244" s="5">
        <v>2.4886651831400783</v>
      </c>
      <c r="P244" s="5">
        <f t="shared" si="18"/>
        <v>2488.6651831400782</v>
      </c>
      <c r="Q244" s="5">
        <f t="shared" si="19"/>
        <v>3.3959664719819536</v>
      </c>
      <c r="R244">
        <v>116.6</v>
      </c>
    </row>
    <row r="245" spans="1:18" x14ac:dyDescent="0.25">
      <c r="A245">
        <v>150</v>
      </c>
      <c r="B245" s="1" t="s">
        <v>2017</v>
      </c>
      <c r="C245" s="15">
        <v>1</v>
      </c>
      <c r="D245" s="15">
        <f t="shared" si="15"/>
        <v>0</v>
      </c>
      <c r="E245" s="1" t="s">
        <v>1973</v>
      </c>
      <c r="F245" s="6">
        <f t="shared" si="16"/>
        <v>1</v>
      </c>
      <c r="G245" s="13">
        <v>0</v>
      </c>
      <c r="H245" s="1" t="s">
        <v>1974</v>
      </c>
      <c r="I245" s="6" t="s">
        <v>2635</v>
      </c>
      <c r="J245" s="6" t="s">
        <v>2635</v>
      </c>
      <c r="K245">
        <v>3</v>
      </c>
      <c r="M245" t="s">
        <v>3276</v>
      </c>
      <c r="N245" t="s">
        <v>3277</v>
      </c>
      <c r="O245" s="5">
        <v>5.2908375086277406</v>
      </c>
      <c r="P245" s="5">
        <f t="shared" si="18"/>
        <v>5290.837508627741</v>
      </c>
      <c r="Q245" s="5">
        <f t="shared" si="19"/>
        <v>3.7235244237528144</v>
      </c>
      <c r="R245">
        <v>28.41</v>
      </c>
    </row>
    <row r="246" spans="1:18" x14ac:dyDescent="0.25">
      <c r="A246">
        <v>150</v>
      </c>
      <c r="B246" s="1" t="s">
        <v>2018</v>
      </c>
      <c r="C246" s="16">
        <v>1</v>
      </c>
      <c r="D246" s="15">
        <f t="shared" si="15"/>
        <v>0</v>
      </c>
      <c r="E246" s="1" t="s">
        <v>1973</v>
      </c>
      <c r="F246" s="6">
        <f t="shared" si="16"/>
        <v>1</v>
      </c>
      <c r="G246" s="13">
        <v>0</v>
      </c>
      <c r="H246" s="1" t="s">
        <v>1974</v>
      </c>
      <c r="I246" s="6" t="s">
        <v>2635</v>
      </c>
      <c r="J246" s="6" t="s">
        <v>2635</v>
      </c>
      <c r="K246">
        <v>3</v>
      </c>
      <c r="M246" t="s">
        <v>3278</v>
      </c>
      <c r="N246" t="s">
        <v>3279</v>
      </c>
      <c r="O246" s="5" t="s">
        <v>3663</v>
      </c>
      <c r="P246" s="5" t="str">
        <f t="shared" si="18"/>
        <v>nd</v>
      </c>
      <c r="Q246" s="5" t="str">
        <f t="shared" si="19"/>
        <v>nd</v>
      </c>
      <c r="R246">
        <v>49.58</v>
      </c>
    </row>
    <row r="247" spans="1:18" x14ac:dyDescent="0.25">
      <c r="A247">
        <v>150</v>
      </c>
      <c r="B247" s="1" t="s">
        <v>2019</v>
      </c>
      <c r="C247" s="15">
        <v>1</v>
      </c>
      <c r="D247" s="15">
        <f t="shared" si="15"/>
        <v>0</v>
      </c>
      <c r="E247" s="1" t="s">
        <v>1973</v>
      </c>
      <c r="F247" s="6">
        <f t="shared" si="16"/>
        <v>1</v>
      </c>
      <c r="G247" s="13">
        <v>0</v>
      </c>
      <c r="H247" s="1" t="s">
        <v>1974</v>
      </c>
      <c r="I247" s="6" t="s">
        <v>2635</v>
      </c>
      <c r="J247" s="6" t="s">
        <v>2635</v>
      </c>
      <c r="K247">
        <v>3</v>
      </c>
      <c r="M247" t="s">
        <v>3280</v>
      </c>
      <c r="N247" t="s">
        <v>3281</v>
      </c>
      <c r="O247" s="5">
        <v>16100.509563266851</v>
      </c>
      <c r="P247" s="5">
        <f t="shared" si="18"/>
        <v>16100509.563266851</v>
      </c>
      <c r="Q247" s="5">
        <f t="shared" si="19"/>
        <v>7.2068396211879353</v>
      </c>
      <c r="R247">
        <v>49.89</v>
      </c>
    </row>
    <row r="248" spans="1:18" x14ac:dyDescent="0.25">
      <c r="A248">
        <v>150</v>
      </c>
      <c r="B248" s="1" t="s">
        <v>2020</v>
      </c>
      <c r="C248" s="16">
        <v>1</v>
      </c>
      <c r="D248" s="15">
        <f t="shared" si="15"/>
        <v>0</v>
      </c>
      <c r="E248" s="1" t="s">
        <v>1973</v>
      </c>
      <c r="F248" s="6">
        <f t="shared" si="16"/>
        <v>1</v>
      </c>
      <c r="G248" s="13">
        <v>0</v>
      </c>
      <c r="H248" s="1" t="s">
        <v>1974</v>
      </c>
      <c r="I248" s="6" t="s">
        <v>2635</v>
      </c>
      <c r="J248" s="6" t="s">
        <v>2635</v>
      </c>
      <c r="K248">
        <v>3</v>
      </c>
      <c r="M248" t="s">
        <v>3282</v>
      </c>
      <c r="N248" t="s">
        <v>268</v>
      </c>
      <c r="O248" s="5">
        <v>1072.9744982059872</v>
      </c>
      <c r="P248" s="5">
        <f t="shared" si="18"/>
        <v>1072974.4982059873</v>
      </c>
      <c r="Q248" s="5">
        <f t="shared" si="19"/>
        <v>6.03058940004607</v>
      </c>
      <c r="R248">
        <v>16.73</v>
      </c>
    </row>
    <row r="249" spans="1:18" x14ac:dyDescent="0.25">
      <c r="A249">
        <v>155</v>
      </c>
      <c r="B249" s="1" t="s">
        <v>2039</v>
      </c>
      <c r="C249" s="16">
        <v>16.577771902084351</v>
      </c>
      <c r="D249" s="15">
        <f t="shared" si="15"/>
        <v>1.2195261597694755</v>
      </c>
      <c r="E249" s="1" t="s">
        <v>1973</v>
      </c>
      <c r="F249" s="6">
        <f t="shared" si="16"/>
        <v>1</v>
      </c>
      <c r="G249" s="13">
        <v>0</v>
      </c>
      <c r="H249" s="1" t="s">
        <v>1974</v>
      </c>
      <c r="I249" s="6" t="s">
        <v>2635</v>
      </c>
      <c r="J249" s="6" t="s">
        <v>2635</v>
      </c>
      <c r="K249">
        <v>3</v>
      </c>
      <c r="M249" t="s">
        <v>3283</v>
      </c>
      <c r="N249" t="s">
        <v>1974</v>
      </c>
      <c r="O249" s="5">
        <v>592.88267238273443</v>
      </c>
      <c r="P249" s="5">
        <f t="shared" si="18"/>
        <v>592882.67238273448</v>
      </c>
      <c r="Q249" s="5">
        <f t="shared" si="19"/>
        <v>5.7729687578191937</v>
      </c>
      <c r="R249">
        <v>19.95</v>
      </c>
    </row>
    <row r="250" spans="1:18" x14ac:dyDescent="0.25">
      <c r="A250">
        <v>155</v>
      </c>
      <c r="B250" s="1" t="s">
        <v>2040</v>
      </c>
      <c r="C250" s="33">
        <v>1</v>
      </c>
      <c r="D250" s="15">
        <f t="shared" si="15"/>
        <v>0</v>
      </c>
      <c r="E250" s="1" t="s">
        <v>1973</v>
      </c>
      <c r="F250" s="6">
        <f t="shared" si="16"/>
        <v>1</v>
      </c>
      <c r="G250" s="13">
        <v>0</v>
      </c>
      <c r="H250" s="1" t="s">
        <v>1974</v>
      </c>
      <c r="I250" s="6" t="s">
        <v>2635</v>
      </c>
      <c r="J250" s="6" t="s">
        <v>2635</v>
      </c>
      <c r="K250">
        <v>3</v>
      </c>
      <c r="M250" t="s">
        <v>3284</v>
      </c>
      <c r="N250" t="s">
        <v>3285</v>
      </c>
      <c r="O250" s="5">
        <v>32.926350111737229</v>
      </c>
      <c r="P250" s="5">
        <f t="shared" si="18"/>
        <v>32926.350111737229</v>
      </c>
      <c r="Q250" s="5">
        <f t="shared" si="19"/>
        <v>4.5175435918056062</v>
      </c>
      <c r="R250">
        <v>144.4</v>
      </c>
    </row>
    <row r="251" spans="1:18" x14ac:dyDescent="0.25">
      <c r="A251">
        <v>155</v>
      </c>
      <c r="B251" s="1" t="s">
        <v>2041</v>
      </c>
      <c r="C251" s="33">
        <v>1</v>
      </c>
      <c r="D251" s="15">
        <f t="shared" si="15"/>
        <v>0</v>
      </c>
      <c r="E251" s="1" t="s">
        <v>1973</v>
      </c>
      <c r="F251" s="6">
        <f t="shared" si="16"/>
        <v>1</v>
      </c>
      <c r="G251" s="13">
        <v>0</v>
      </c>
      <c r="H251" s="1" t="s">
        <v>1974</v>
      </c>
      <c r="I251" s="6" t="s">
        <v>2635</v>
      </c>
      <c r="J251" s="6" t="s">
        <v>2635</v>
      </c>
      <c r="K251">
        <v>3</v>
      </c>
      <c r="M251" t="s">
        <v>3286</v>
      </c>
      <c r="N251" t="s">
        <v>3287</v>
      </c>
      <c r="O251" s="5">
        <v>14.681274529439378</v>
      </c>
      <c r="P251" s="5">
        <f t="shared" si="18"/>
        <v>14681.274529439377</v>
      </c>
      <c r="Q251" s="5">
        <f t="shared" si="19"/>
        <v>4.1667637597404985</v>
      </c>
      <c r="R251">
        <v>242.8</v>
      </c>
    </row>
    <row r="252" spans="1:18" x14ac:dyDescent="0.25">
      <c r="A252">
        <v>155</v>
      </c>
      <c r="B252" s="1" t="s">
        <v>2042</v>
      </c>
      <c r="C252" s="16">
        <v>309.07617568969727</v>
      </c>
      <c r="D252" s="15">
        <f t="shared" si="15"/>
        <v>2.4900655299249492</v>
      </c>
      <c r="E252" s="1" t="s">
        <v>1973</v>
      </c>
      <c r="F252" s="6">
        <f t="shared" si="16"/>
        <v>1</v>
      </c>
      <c r="G252" s="13">
        <v>0</v>
      </c>
      <c r="H252" s="1" t="s">
        <v>1974</v>
      </c>
      <c r="I252" s="6" t="s">
        <v>2635</v>
      </c>
      <c r="J252" s="6" t="s">
        <v>2635</v>
      </c>
      <c r="K252">
        <v>3</v>
      </c>
      <c r="M252" t="s">
        <v>3288</v>
      </c>
      <c r="N252" t="s">
        <v>3289</v>
      </c>
      <c r="O252" s="5">
        <v>162.72600203059153</v>
      </c>
      <c r="P252" s="5">
        <f t="shared" si="18"/>
        <v>162726.00203059154</v>
      </c>
      <c r="Q252" s="5">
        <f t="shared" si="19"/>
        <v>5.2114569545111511</v>
      </c>
      <c r="R252">
        <v>14.2</v>
      </c>
    </row>
    <row r="253" spans="1:18" x14ac:dyDescent="0.25">
      <c r="A253">
        <v>155</v>
      </c>
      <c r="B253" s="1" t="s">
        <v>2043</v>
      </c>
      <c r="C253" s="16">
        <v>4695.42236328125</v>
      </c>
      <c r="D253" s="15">
        <f t="shared" si="15"/>
        <v>3.6716746640765057</v>
      </c>
      <c r="E253" s="1" t="s">
        <v>1973</v>
      </c>
      <c r="F253" s="6">
        <f t="shared" si="16"/>
        <v>1</v>
      </c>
      <c r="G253" s="13">
        <v>0</v>
      </c>
      <c r="H253" s="1" t="s">
        <v>1974</v>
      </c>
      <c r="I253" s="6" t="s">
        <v>2635</v>
      </c>
      <c r="J253" s="6" t="s">
        <v>2635</v>
      </c>
      <c r="K253">
        <v>3</v>
      </c>
      <c r="M253" t="s">
        <v>3290</v>
      </c>
      <c r="N253" t="s">
        <v>3291</v>
      </c>
      <c r="O253" s="5">
        <v>12314.877319754021</v>
      </c>
      <c r="P253" s="5">
        <f t="shared" si="18"/>
        <v>12314877.319754021</v>
      </c>
      <c r="Q253" s="5">
        <f t="shared" si="19"/>
        <v>7.0904300897748582</v>
      </c>
      <c r="R253">
        <v>101.5</v>
      </c>
    </row>
    <row r="254" spans="1:18" x14ac:dyDescent="0.25">
      <c r="A254">
        <v>155</v>
      </c>
      <c r="B254" s="1" t="s">
        <v>2044</v>
      </c>
      <c r="C254" s="33">
        <v>1</v>
      </c>
      <c r="D254" s="15">
        <f t="shared" si="15"/>
        <v>0</v>
      </c>
      <c r="E254" s="1" t="s">
        <v>1973</v>
      </c>
      <c r="F254" s="6">
        <f t="shared" si="16"/>
        <v>1</v>
      </c>
      <c r="G254" s="13">
        <v>0</v>
      </c>
      <c r="H254" s="1" t="s">
        <v>1974</v>
      </c>
      <c r="I254" s="6" t="s">
        <v>2635</v>
      </c>
      <c r="J254" s="6" t="s">
        <v>2635</v>
      </c>
      <c r="K254">
        <v>3</v>
      </c>
      <c r="M254" t="s">
        <v>3292</v>
      </c>
      <c r="N254" t="s">
        <v>3293</v>
      </c>
      <c r="O254" s="5">
        <v>15.325007549152501</v>
      </c>
      <c r="P254" s="5">
        <f t="shared" si="18"/>
        <v>15325.0075491525</v>
      </c>
      <c r="Q254" s="5">
        <f t="shared" si="19"/>
        <v>4.1854006971254911</v>
      </c>
      <c r="R254">
        <v>237.1</v>
      </c>
    </row>
    <row r="255" spans="1:18" x14ac:dyDescent="0.25">
      <c r="A255">
        <v>155</v>
      </c>
      <c r="B255" s="1" t="s">
        <v>2045</v>
      </c>
      <c r="C255" s="33">
        <v>1</v>
      </c>
      <c r="D255" s="15">
        <f t="shared" si="15"/>
        <v>0</v>
      </c>
      <c r="E255" s="1" t="s">
        <v>1973</v>
      </c>
      <c r="F255" s="6">
        <f t="shared" si="16"/>
        <v>1</v>
      </c>
      <c r="G255" s="13">
        <v>0</v>
      </c>
      <c r="H255" s="1" t="s">
        <v>1974</v>
      </c>
      <c r="I255" s="6" t="s">
        <v>2635</v>
      </c>
      <c r="J255" s="6" t="s">
        <v>2635</v>
      </c>
      <c r="K255">
        <v>3</v>
      </c>
      <c r="M255" t="s">
        <v>3294</v>
      </c>
      <c r="N255" t="s">
        <v>3021</v>
      </c>
      <c r="O255" s="5">
        <v>61.852523699440489</v>
      </c>
      <c r="P255" s="5">
        <f t="shared" si="18"/>
        <v>61852.523699440491</v>
      </c>
      <c r="Q255" s="5">
        <f t="shared" si="19"/>
        <v>4.7913574243593295</v>
      </c>
      <c r="R255">
        <v>285</v>
      </c>
    </row>
    <row r="256" spans="1:18" x14ac:dyDescent="0.25">
      <c r="A256">
        <v>156</v>
      </c>
      <c r="B256" s="1" t="s">
        <v>2074</v>
      </c>
      <c r="C256" s="31">
        <v>1</v>
      </c>
      <c r="D256" s="15">
        <f t="shared" si="15"/>
        <v>0</v>
      </c>
      <c r="E256" s="1" t="s">
        <v>1973</v>
      </c>
      <c r="F256" s="6">
        <f t="shared" si="16"/>
        <v>1</v>
      </c>
      <c r="G256" s="13">
        <v>0</v>
      </c>
      <c r="H256" s="1" t="s">
        <v>1974</v>
      </c>
      <c r="I256" s="6" t="s">
        <v>2635</v>
      </c>
      <c r="J256" s="6" t="s">
        <v>2635</v>
      </c>
      <c r="K256">
        <v>3</v>
      </c>
      <c r="M256" t="s">
        <v>3295</v>
      </c>
      <c r="N256" t="s">
        <v>3296</v>
      </c>
      <c r="O256" s="5">
        <v>9.7808068120375271</v>
      </c>
      <c r="P256" s="5">
        <f t="shared" si="18"/>
        <v>9780.8068120375265</v>
      </c>
      <c r="Q256" s="5">
        <f t="shared" si="19"/>
        <v>3.9903746809188441</v>
      </c>
      <c r="R256">
        <v>212.6</v>
      </c>
    </row>
    <row r="257" spans="1:18" x14ac:dyDescent="0.25">
      <c r="A257">
        <v>156</v>
      </c>
      <c r="B257" s="1" t="s">
        <v>2075</v>
      </c>
      <c r="C257" s="31">
        <v>1</v>
      </c>
      <c r="D257" s="15">
        <f t="shared" si="15"/>
        <v>0</v>
      </c>
      <c r="E257" s="1" t="s">
        <v>1973</v>
      </c>
      <c r="F257" s="6">
        <f t="shared" si="16"/>
        <v>1</v>
      </c>
      <c r="G257" s="13">
        <v>0</v>
      </c>
      <c r="H257" s="1" t="s">
        <v>1974</v>
      </c>
      <c r="I257" s="6" t="s">
        <v>2635</v>
      </c>
      <c r="J257" s="6" t="s">
        <v>2635</v>
      </c>
      <c r="K257">
        <v>3</v>
      </c>
      <c r="M257" t="s">
        <v>3297</v>
      </c>
      <c r="N257" t="s">
        <v>3298</v>
      </c>
      <c r="O257" s="5">
        <v>5.8472061167985263</v>
      </c>
      <c r="P257" s="5">
        <f t="shared" si="18"/>
        <v>5847.2061167985266</v>
      </c>
      <c r="Q257" s="5">
        <f t="shared" si="19"/>
        <v>3.7669484031943008</v>
      </c>
      <c r="R257">
        <v>102</v>
      </c>
    </row>
    <row r="258" spans="1:18" x14ac:dyDescent="0.25">
      <c r="A258">
        <v>156</v>
      </c>
      <c r="B258" s="1" t="s">
        <v>2076</v>
      </c>
      <c r="C258" s="31">
        <v>1</v>
      </c>
      <c r="D258" s="15">
        <f t="shared" ref="D258:D321" si="20">IF(C258="NA","NA",LOG10(C258))</f>
        <v>0</v>
      </c>
      <c r="E258" s="1" t="s">
        <v>1973</v>
      </c>
      <c r="F258" s="6">
        <f t="shared" ref="F258:F321" si="21">10^G258</f>
        <v>1</v>
      </c>
      <c r="G258" s="13">
        <v>0</v>
      </c>
      <c r="H258" s="1" t="s">
        <v>1974</v>
      </c>
      <c r="I258" s="6" t="s">
        <v>2635</v>
      </c>
      <c r="J258" s="6" t="s">
        <v>2635</v>
      </c>
      <c r="K258">
        <v>3</v>
      </c>
      <c r="M258" t="s">
        <v>3299</v>
      </c>
      <c r="N258" t="s">
        <v>3300</v>
      </c>
      <c r="O258" s="5">
        <v>2850.7585951388246</v>
      </c>
      <c r="P258" s="5">
        <f t="shared" si="18"/>
        <v>2850758.5951388245</v>
      </c>
      <c r="Q258" s="5">
        <f t="shared" si="19"/>
        <v>6.4549604424101279</v>
      </c>
      <c r="R258">
        <v>237.5</v>
      </c>
    </row>
    <row r="259" spans="1:18" x14ac:dyDescent="0.25">
      <c r="A259">
        <v>156</v>
      </c>
      <c r="B259" s="1" t="s">
        <v>2077</v>
      </c>
      <c r="C259" s="31">
        <v>1</v>
      </c>
      <c r="D259" s="15">
        <f t="shared" si="20"/>
        <v>0</v>
      </c>
      <c r="E259" s="1" t="s">
        <v>1973</v>
      </c>
      <c r="F259" s="6">
        <f t="shared" si="21"/>
        <v>1</v>
      </c>
      <c r="G259" s="13">
        <v>0</v>
      </c>
      <c r="H259" s="1" t="s">
        <v>1974</v>
      </c>
      <c r="I259" s="6" t="s">
        <v>2635</v>
      </c>
      <c r="J259" s="6" t="s">
        <v>2635</v>
      </c>
      <c r="K259">
        <v>3</v>
      </c>
      <c r="M259" t="s">
        <v>3301</v>
      </c>
      <c r="N259" t="s">
        <v>3302</v>
      </c>
      <c r="O259" s="5">
        <v>284.66766473025666</v>
      </c>
      <c r="P259" s="5">
        <f t="shared" ref="P259:P322" si="22">IF(O259="nd", "nd", O259*1000)</f>
        <v>284667.66473025666</v>
      </c>
      <c r="Q259" s="5">
        <f t="shared" ref="Q259:Q322" si="23">IF(P259="nd","nd",LOG10(P259))</f>
        <v>5.4543381386370822</v>
      </c>
      <c r="R259">
        <v>440.2</v>
      </c>
    </row>
    <row r="260" spans="1:18" x14ac:dyDescent="0.25">
      <c r="A260">
        <v>156</v>
      </c>
      <c r="B260" s="1" t="s">
        <v>2078</v>
      </c>
      <c r="C260" s="31">
        <v>1</v>
      </c>
      <c r="D260" s="15">
        <f t="shared" si="20"/>
        <v>0</v>
      </c>
      <c r="E260" s="1" t="s">
        <v>1973</v>
      </c>
      <c r="F260" s="6">
        <f t="shared" si="21"/>
        <v>1</v>
      </c>
      <c r="G260" s="13">
        <v>0</v>
      </c>
      <c r="H260" s="1" t="s">
        <v>1974</v>
      </c>
      <c r="I260" s="6" t="s">
        <v>2635</v>
      </c>
      <c r="J260" s="6" t="s">
        <v>2635</v>
      </c>
      <c r="K260">
        <v>3</v>
      </c>
      <c r="M260" t="s">
        <v>3303</v>
      </c>
      <c r="N260" t="s">
        <v>3304</v>
      </c>
      <c r="O260" s="5">
        <v>16.283288349651219</v>
      </c>
      <c r="P260" s="5">
        <f t="shared" si="22"/>
        <v>16283.288349651219</v>
      </c>
      <c r="Q260" s="5">
        <f t="shared" si="23"/>
        <v>4.2117421135689943</v>
      </c>
      <c r="R260">
        <v>150</v>
      </c>
    </row>
    <row r="261" spans="1:18" x14ac:dyDescent="0.25">
      <c r="A261">
        <v>156</v>
      </c>
      <c r="B261" s="1" t="s">
        <v>2079</v>
      </c>
      <c r="C261" s="31">
        <v>1</v>
      </c>
      <c r="D261" s="15">
        <f t="shared" si="20"/>
        <v>0</v>
      </c>
      <c r="E261" s="1" t="s">
        <v>1973</v>
      </c>
      <c r="F261" s="6">
        <f t="shared" si="21"/>
        <v>1</v>
      </c>
      <c r="G261" s="13">
        <v>0</v>
      </c>
      <c r="H261" s="1" t="s">
        <v>1974</v>
      </c>
      <c r="I261" s="6" t="s">
        <v>2635</v>
      </c>
      <c r="J261" s="6" t="s">
        <v>2635</v>
      </c>
      <c r="K261">
        <v>3</v>
      </c>
      <c r="M261" t="s">
        <v>3305</v>
      </c>
      <c r="N261" t="s">
        <v>3306</v>
      </c>
      <c r="O261" s="5" t="s">
        <v>3663</v>
      </c>
      <c r="P261" s="5" t="str">
        <f t="shared" si="22"/>
        <v>nd</v>
      </c>
      <c r="Q261" s="5" t="str">
        <f t="shared" si="23"/>
        <v>nd</v>
      </c>
      <c r="R261">
        <v>0.64690000000000003</v>
      </c>
    </row>
    <row r="262" spans="1:18" x14ac:dyDescent="0.25">
      <c r="A262">
        <v>156</v>
      </c>
      <c r="B262" s="1" t="s">
        <v>2080</v>
      </c>
      <c r="C262" s="31">
        <v>1</v>
      </c>
      <c r="D262" s="15">
        <f t="shared" si="20"/>
        <v>0</v>
      </c>
      <c r="E262" s="1" t="s">
        <v>1973</v>
      </c>
      <c r="F262" s="6">
        <f t="shared" si="21"/>
        <v>1</v>
      </c>
      <c r="G262" s="13">
        <v>0</v>
      </c>
      <c r="H262" s="1" t="s">
        <v>1974</v>
      </c>
      <c r="I262" s="6" t="s">
        <v>2635</v>
      </c>
      <c r="J262" s="6" t="s">
        <v>2635</v>
      </c>
      <c r="K262">
        <v>3</v>
      </c>
      <c r="M262" t="s">
        <v>3307</v>
      </c>
      <c r="N262" t="s">
        <v>3308</v>
      </c>
      <c r="O262" s="5">
        <v>23.017950230239293</v>
      </c>
      <c r="P262" s="5">
        <f t="shared" si="22"/>
        <v>23017.950230239294</v>
      </c>
      <c r="Q262" s="5">
        <f t="shared" si="23"/>
        <v>4.3620666466903062</v>
      </c>
      <c r="R262">
        <v>90.9</v>
      </c>
    </row>
    <row r="263" spans="1:18" x14ac:dyDescent="0.25">
      <c r="A263">
        <v>149</v>
      </c>
      <c r="B263" s="1" t="s">
        <v>652</v>
      </c>
      <c r="C263" s="15">
        <v>15.962603092193602</v>
      </c>
      <c r="D263" s="15">
        <f t="shared" si="20"/>
        <v>1.2031037151094501</v>
      </c>
      <c r="E263" s="1" t="s">
        <v>653</v>
      </c>
      <c r="F263" s="13">
        <f t="shared" si="21"/>
        <v>1</v>
      </c>
      <c r="G263" s="13">
        <v>0</v>
      </c>
      <c r="H263" s="1" t="s">
        <v>654</v>
      </c>
      <c r="I263" s="6">
        <f t="shared" ref="I263:I326" si="24">10^J263</f>
        <v>170976.46731318141</v>
      </c>
      <c r="J263" s="6">
        <v>5.2329363395188757</v>
      </c>
      <c r="K263">
        <v>4</v>
      </c>
      <c r="M263" t="s">
        <v>3309</v>
      </c>
      <c r="N263" t="s">
        <v>3310</v>
      </c>
      <c r="O263" s="5">
        <v>8.5237104203436207</v>
      </c>
      <c r="P263" s="5">
        <f t="shared" si="22"/>
        <v>8523.7104203436211</v>
      </c>
      <c r="Q263" s="5">
        <f t="shared" si="23"/>
        <v>3.9306286868207767</v>
      </c>
      <c r="R263">
        <v>287.7</v>
      </c>
    </row>
    <row r="264" spans="1:18" x14ac:dyDescent="0.25">
      <c r="A264">
        <v>149</v>
      </c>
      <c r="B264" s="1" t="s">
        <v>655</v>
      </c>
      <c r="C264" s="15">
        <v>98.157339096069336</v>
      </c>
      <c r="D264" s="15">
        <f t="shared" si="20"/>
        <v>1.9919227767813219</v>
      </c>
      <c r="E264" s="1" t="s">
        <v>653</v>
      </c>
      <c r="F264" s="13">
        <f t="shared" si="21"/>
        <v>1</v>
      </c>
      <c r="G264" s="13">
        <v>0</v>
      </c>
      <c r="H264" s="1" t="s">
        <v>654</v>
      </c>
      <c r="I264" s="6">
        <f t="shared" si="24"/>
        <v>170976.46731318141</v>
      </c>
      <c r="J264" s="6">
        <v>5.2329363395188757</v>
      </c>
      <c r="K264">
        <v>4</v>
      </c>
      <c r="M264" t="s">
        <v>3311</v>
      </c>
      <c r="N264" t="s">
        <v>358</v>
      </c>
      <c r="O264" s="5" t="s">
        <v>3664</v>
      </c>
      <c r="P264" s="5" t="e">
        <f t="shared" si="22"/>
        <v>#VALUE!</v>
      </c>
      <c r="Q264" s="5" t="e">
        <f t="shared" si="23"/>
        <v>#VALUE!</v>
      </c>
      <c r="R264">
        <v>13.11</v>
      </c>
    </row>
    <row r="265" spans="1:18" x14ac:dyDescent="0.25">
      <c r="A265">
        <v>149</v>
      </c>
      <c r="B265" s="1" t="s">
        <v>656</v>
      </c>
      <c r="C265" s="15">
        <v>28.240480422973633</v>
      </c>
      <c r="D265" s="15">
        <f t="shared" si="20"/>
        <v>1.4508720805976025</v>
      </c>
      <c r="E265" s="1" t="s">
        <v>653</v>
      </c>
      <c r="F265" s="13">
        <f t="shared" si="21"/>
        <v>1</v>
      </c>
      <c r="G265" s="13">
        <v>0</v>
      </c>
      <c r="H265" s="1" t="s">
        <v>654</v>
      </c>
      <c r="I265" s="6">
        <f t="shared" si="24"/>
        <v>170976.46731318292</v>
      </c>
      <c r="J265" s="6">
        <v>5.2329363395188802</v>
      </c>
      <c r="K265">
        <v>4</v>
      </c>
      <c r="M265" t="s">
        <v>3312</v>
      </c>
      <c r="N265" t="s">
        <v>3313</v>
      </c>
      <c r="O265" s="5" t="s">
        <v>3663</v>
      </c>
      <c r="P265" s="5" t="str">
        <f t="shared" si="22"/>
        <v>nd</v>
      </c>
      <c r="Q265" s="5" t="str">
        <f t="shared" si="23"/>
        <v>nd</v>
      </c>
      <c r="R265">
        <v>149.30000000000001</v>
      </c>
    </row>
    <row r="266" spans="1:18" x14ac:dyDescent="0.25">
      <c r="A266">
        <v>149</v>
      </c>
      <c r="B266" s="1" t="s">
        <v>657</v>
      </c>
      <c r="C266" s="33">
        <v>1</v>
      </c>
      <c r="D266" s="15">
        <f t="shared" si="20"/>
        <v>0</v>
      </c>
      <c r="E266" s="1" t="s">
        <v>653</v>
      </c>
      <c r="F266" s="13">
        <f t="shared" si="21"/>
        <v>1</v>
      </c>
      <c r="G266" s="13">
        <v>0</v>
      </c>
      <c r="H266" s="1" t="s">
        <v>654</v>
      </c>
      <c r="I266" s="6">
        <f t="shared" si="24"/>
        <v>170976.46731318292</v>
      </c>
      <c r="J266" s="6">
        <v>5.2329363395188802</v>
      </c>
      <c r="K266">
        <v>4</v>
      </c>
      <c r="M266" t="s">
        <v>3314</v>
      </c>
      <c r="N266" t="s">
        <v>3021</v>
      </c>
      <c r="O266" s="5">
        <v>14.569148174941473</v>
      </c>
      <c r="P266" s="5">
        <f t="shared" si="22"/>
        <v>14569.148174941472</v>
      </c>
      <c r="Q266" s="5">
        <f t="shared" si="23"/>
        <v>4.1634341602986709</v>
      </c>
      <c r="R266">
        <v>41.69</v>
      </c>
    </row>
    <row r="267" spans="1:18" x14ac:dyDescent="0.25">
      <c r="A267">
        <v>149</v>
      </c>
      <c r="B267" s="1" t="s">
        <v>658</v>
      </c>
      <c r="C267" s="16">
        <v>595667.7734375</v>
      </c>
      <c r="D267" s="15">
        <f t="shared" si="20"/>
        <v>5.7750041047205407</v>
      </c>
      <c r="E267" s="1" t="s">
        <v>653</v>
      </c>
      <c r="F267" s="13">
        <f t="shared" si="21"/>
        <v>1</v>
      </c>
      <c r="G267" s="13">
        <v>0</v>
      </c>
      <c r="H267" s="1" t="s">
        <v>654</v>
      </c>
      <c r="I267" s="6">
        <f t="shared" si="24"/>
        <v>170976.46731318292</v>
      </c>
      <c r="J267" s="6">
        <v>5.2329363395188802</v>
      </c>
      <c r="K267">
        <v>4</v>
      </c>
      <c r="M267" t="s">
        <v>3315</v>
      </c>
      <c r="N267" t="s">
        <v>3316</v>
      </c>
      <c r="O267" s="5">
        <v>19.434748728955213</v>
      </c>
      <c r="P267" s="5">
        <f t="shared" si="22"/>
        <v>19434.748728955212</v>
      </c>
      <c r="Q267" s="5">
        <f t="shared" si="23"/>
        <v>4.2885789300285841</v>
      </c>
      <c r="R267">
        <v>242.8</v>
      </c>
    </row>
    <row r="268" spans="1:18" x14ac:dyDescent="0.25">
      <c r="A268">
        <v>149</v>
      </c>
      <c r="B268" s="1" t="s">
        <v>659</v>
      </c>
      <c r="C268" s="16">
        <v>1</v>
      </c>
      <c r="D268" s="15">
        <f t="shared" si="20"/>
        <v>0</v>
      </c>
      <c r="E268" s="1" t="s">
        <v>653</v>
      </c>
      <c r="F268" s="13">
        <f t="shared" si="21"/>
        <v>1</v>
      </c>
      <c r="G268" s="13">
        <v>0</v>
      </c>
      <c r="H268" s="1" t="s">
        <v>654</v>
      </c>
      <c r="I268" s="6">
        <f t="shared" si="24"/>
        <v>170976.46731318292</v>
      </c>
      <c r="J268" s="6">
        <v>5.2329363395188802</v>
      </c>
      <c r="K268">
        <v>4</v>
      </c>
      <c r="M268" t="s">
        <v>3317</v>
      </c>
      <c r="N268" t="s">
        <v>3318</v>
      </c>
      <c r="O268" s="5">
        <v>21.042148147042532</v>
      </c>
      <c r="P268" s="5">
        <f t="shared" si="22"/>
        <v>21042.148147042531</v>
      </c>
      <c r="Q268" s="5">
        <f t="shared" si="23"/>
        <v>4.3230900739220512</v>
      </c>
      <c r="R268">
        <v>239.6</v>
      </c>
    </row>
    <row r="269" spans="1:18" x14ac:dyDescent="0.25">
      <c r="A269">
        <v>149</v>
      </c>
      <c r="B269" s="1" t="s">
        <v>660</v>
      </c>
      <c r="C269" s="16">
        <v>1</v>
      </c>
      <c r="D269" s="15">
        <f t="shared" si="20"/>
        <v>0</v>
      </c>
      <c r="E269" s="1" t="s">
        <v>653</v>
      </c>
      <c r="F269" s="13">
        <f t="shared" si="21"/>
        <v>1</v>
      </c>
      <c r="G269" s="13">
        <v>0</v>
      </c>
      <c r="H269" s="1" t="s">
        <v>654</v>
      </c>
      <c r="I269" s="6">
        <f t="shared" si="24"/>
        <v>170976.46731318292</v>
      </c>
      <c r="J269" s="6">
        <v>5.2329363395188802</v>
      </c>
      <c r="K269">
        <v>4</v>
      </c>
      <c r="M269" t="s">
        <v>3319</v>
      </c>
      <c r="N269" t="s">
        <v>3320</v>
      </c>
      <c r="O269" s="5">
        <v>54.769889604418481</v>
      </c>
      <c r="P269" s="5">
        <f t="shared" si="22"/>
        <v>54769.88960441848</v>
      </c>
      <c r="Q269" s="5">
        <f t="shared" si="23"/>
        <v>4.7385418655546721</v>
      </c>
      <c r="R269">
        <v>150.19999999999999</v>
      </c>
    </row>
    <row r="270" spans="1:18" x14ac:dyDescent="0.25">
      <c r="A270">
        <v>149</v>
      </c>
      <c r="B270" s="1" t="s">
        <v>661</v>
      </c>
      <c r="C270" s="16">
        <v>6852.1953012751437</v>
      </c>
      <c r="D270" s="15">
        <f t="shared" si="20"/>
        <v>3.8358297327314976</v>
      </c>
      <c r="E270" s="1" t="s">
        <v>653</v>
      </c>
      <c r="F270" s="13">
        <f t="shared" si="21"/>
        <v>1</v>
      </c>
      <c r="G270" s="13">
        <v>0</v>
      </c>
      <c r="H270" s="1" t="s">
        <v>654</v>
      </c>
      <c r="I270" s="6">
        <f t="shared" si="24"/>
        <v>170976.46731318292</v>
      </c>
      <c r="J270" s="6">
        <v>5.2329363395188802</v>
      </c>
      <c r="K270">
        <v>4</v>
      </c>
      <c r="M270" t="s">
        <v>3321</v>
      </c>
      <c r="N270" t="s">
        <v>3322</v>
      </c>
      <c r="O270" s="5" t="s">
        <v>3664</v>
      </c>
      <c r="P270" s="5" t="e">
        <f t="shared" si="22"/>
        <v>#VALUE!</v>
      </c>
      <c r="Q270" s="5" t="e">
        <f t="shared" si="23"/>
        <v>#VALUE!</v>
      </c>
      <c r="R270">
        <v>1.1040000000000001</v>
      </c>
    </row>
    <row r="271" spans="1:18" x14ac:dyDescent="0.25">
      <c r="A271">
        <v>149</v>
      </c>
      <c r="B271" s="1" t="s">
        <v>662</v>
      </c>
      <c r="C271" s="33">
        <v>1</v>
      </c>
      <c r="D271" s="15">
        <f t="shared" si="20"/>
        <v>0</v>
      </c>
      <c r="E271" s="1" t="s">
        <v>653</v>
      </c>
      <c r="F271" s="13">
        <f t="shared" si="21"/>
        <v>1</v>
      </c>
      <c r="G271" s="13">
        <v>0</v>
      </c>
      <c r="H271" s="1" t="s">
        <v>654</v>
      </c>
      <c r="I271" s="6">
        <f t="shared" si="24"/>
        <v>170976.46731318292</v>
      </c>
      <c r="J271" s="6">
        <v>5.2329363395188802</v>
      </c>
      <c r="K271">
        <v>4</v>
      </c>
      <c r="M271" t="s">
        <v>3323</v>
      </c>
      <c r="N271" t="s">
        <v>3324</v>
      </c>
      <c r="O271" s="5">
        <v>24.254609894383186</v>
      </c>
      <c r="P271" s="5">
        <f t="shared" si="22"/>
        <v>24254.609894383186</v>
      </c>
      <c r="Q271" s="5">
        <f t="shared" si="23"/>
        <v>4.3847942939248039</v>
      </c>
      <c r="R271">
        <v>95.36</v>
      </c>
    </row>
    <row r="272" spans="1:18" x14ac:dyDescent="0.25">
      <c r="A272">
        <v>149</v>
      </c>
      <c r="B272" s="1" t="s">
        <v>663</v>
      </c>
      <c r="C272" s="33">
        <v>1</v>
      </c>
      <c r="D272" s="15">
        <f t="shared" si="20"/>
        <v>0</v>
      </c>
      <c r="E272" s="1" t="s">
        <v>653</v>
      </c>
      <c r="F272" s="13">
        <f t="shared" si="21"/>
        <v>1</v>
      </c>
      <c r="G272" s="13">
        <v>0</v>
      </c>
      <c r="H272" s="1" t="s">
        <v>654</v>
      </c>
      <c r="I272" s="6">
        <f t="shared" si="24"/>
        <v>170976.46731318292</v>
      </c>
      <c r="J272" s="6">
        <v>5.2329363395188802</v>
      </c>
      <c r="K272">
        <v>4</v>
      </c>
      <c r="M272" t="s">
        <v>3325</v>
      </c>
      <c r="N272" t="s">
        <v>3326</v>
      </c>
      <c r="O272" s="5">
        <v>17245.075333876317</v>
      </c>
      <c r="P272" s="5">
        <f t="shared" si="22"/>
        <v>17245075.333876316</v>
      </c>
      <c r="Q272" s="5">
        <f t="shared" si="23"/>
        <v>7.2366650958918886</v>
      </c>
      <c r="R272">
        <v>27.13</v>
      </c>
    </row>
    <row r="273" spans="1:18" x14ac:dyDescent="0.25">
      <c r="A273">
        <v>149</v>
      </c>
      <c r="B273" s="1" t="s">
        <v>664</v>
      </c>
      <c r="C273" s="33">
        <v>1</v>
      </c>
      <c r="D273" s="15">
        <f t="shared" si="20"/>
        <v>0</v>
      </c>
      <c r="E273" s="1" t="s">
        <v>653</v>
      </c>
      <c r="F273" s="13">
        <f t="shared" si="21"/>
        <v>1</v>
      </c>
      <c r="G273" s="13">
        <v>0</v>
      </c>
      <c r="H273" s="1" t="s">
        <v>654</v>
      </c>
      <c r="I273" s="6">
        <f t="shared" si="24"/>
        <v>170976.46731318292</v>
      </c>
      <c r="J273" s="6">
        <v>5.2329363395188802</v>
      </c>
      <c r="K273">
        <v>4</v>
      </c>
      <c r="M273" t="s">
        <v>3327</v>
      </c>
      <c r="N273" t="s">
        <v>3328</v>
      </c>
      <c r="O273" s="5">
        <v>189.81290860484805</v>
      </c>
      <c r="P273" s="5">
        <f t="shared" si="22"/>
        <v>189812.90860484805</v>
      </c>
      <c r="Q273" s="5">
        <f t="shared" si="23"/>
        <v>5.2783257441567217</v>
      </c>
      <c r="R273">
        <v>153.9</v>
      </c>
    </row>
    <row r="274" spans="1:18" x14ac:dyDescent="0.25">
      <c r="A274">
        <v>149</v>
      </c>
      <c r="B274" s="1" t="s">
        <v>665</v>
      </c>
      <c r="C274" s="33">
        <v>1</v>
      </c>
      <c r="D274" s="15">
        <f t="shared" si="20"/>
        <v>0</v>
      </c>
      <c r="E274" s="1" t="s">
        <v>653</v>
      </c>
      <c r="F274" s="13">
        <f t="shared" si="21"/>
        <v>1</v>
      </c>
      <c r="G274" s="13">
        <v>0</v>
      </c>
      <c r="H274" s="1" t="s">
        <v>654</v>
      </c>
      <c r="I274" s="6">
        <f t="shared" si="24"/>
        <v>170976.46731318292</v>
      </c>
      <c r="J274" s="6">
        <v>5.2329363395188802</v>
      </c>
      <c r="K274">
        <v>4</v>
      </c>
      <c r="M274" t="s">
        <v>3329</v>
      </c>
      <c r="N274" t="s">
        <v>3021</v>
      </c>
      <c r="O274" s="5">
        <v>82641.462589523086</v>
      </c>
      <c r="P274" s="5">
        <f t="shared" si="22"/>
        <v>82641462.589523092</v>
      </c>
      <c r="Q274" s="5">
        <f t="shared" si="23"/>
        <v>7.9171979947281459</v>
      </c>
      <c r="R274">
        <v>208.4</v>
      </c>
    </row>
    <row r="275" spans="1:18" x14ac:dyDescent="0.25">
      <c r="A275">
        <v>149</v>
      </c>
      <c r="B275" s="1" t="s">
        <v>666</v>
      </c>
      <c r="C275" s="33">
        <v>1</v>
      </c>
      <c r="D275" s="15">
        <f t="shared" si="20"/>
        <v>0</v>
      </c>
      <c r="E275" s="1" t="s">
        <v>653</v>
      </c>
      <c r="F275" s="13">
        <f t="shared" si="21"/>
        <v>1</v>
      </c>
      <c r="G275" s="13">
        <v>0</v>
      </c>
      <c r="H275" s="1" t="s">
        <v>654</v>
      </c>
      <c r="I275" s="6">
        <f t="shared" si="24"/>
        <v>170976.46731318292</v>
      </c>
      <c r="J275" s="6">
        <v>5.2329363395188802</v>
      </c>
      <c r="K275">
        <v>4</v>
      </c>
      <c r="M275" t="s">
        <v>3330</v>
      </c>
      <c r="N275" t="s">
        <v>3021</v>
      </c>
      <c r="O275" s="5">
        <v>58.38677713961016</v>
      </c>
      <c r="P275" s="5">
        <f t="shared" si="22"/>
        <v>58386.77713961016</v>
      </c>
      <c r="Q275" s="5">
        <f t="shared" si="23"/>
        <v>4.7663145035247521</v>
      </c>
      <c r="R275">
        <v>372.2</v>
      </c>
    </row>
    <row r="276" spans="1:18" x14ac:dyDescent="0.25">
      <c r="A276">
        <v>149</v>
      </c>
      <c r="B276" s="1" t="s">
        <v>667</v>
      </c>
      <c r="C276" s="16">
        <v>22632.258300781199</v>
      </c>
      <c r="D276" s="15">
        <f t="shared" si="20"/>
        <v>4.3547278910574443</v>
      </c>
      <c r="E276" s="1" t="s">
        <v>653</v>
      </c>
      <c r="F276" s="13">
        <f t="shared" si="21"/>
        <v>1</v>
      </c>
      <c r="G276" s="13">
        <v>0</v>
      </c>
      <c r="H276" s="1" t="s">
        <v>654</v>
      </c>
      <c r="I276" s="6">
        <f t="shared" si="24"/>
        <v>170976.46731318292</v>
      </c>
      <c r="J276" s="6">
        <v>5.2329363395188802</v>
      </c>
      <c r="K276">
        <v>4</v>
      </c>
      <c r="M276" t="s">
        <v>3331</v>
      </c>
      <c r="N276" t="s">
        <v>3332</v>
      </c>
      <c r="O276" s="5">
        <v>28.830218404689248</v>
      </c>
      <c r="P276" s="5">
        <f t="shared" si="22"/>
        <v>28830.218404689247</v>
      </c>
      <c r="Q276" s="5">
        <f t="shared" si="23"/>
        <v>4.4598479324191507</v>
      </c>
      <c r="R276">
        <v>170.8</v>
      </c>
    </row>
    <row r="277" spans="1:18" x14ac:dyDescent="0.25">
      <c r="A277">
        <v>149</v>
      </c>
      <c r="B277" s="1" t="s">
        <v>668</v>
      </c>
      <c r="C277" s="16">
        <v>22804.60693359375</v>
      </c>
      <c r="D277" s="15">
        <f t="shared" si="20"/>
        <v>4.3580225910236825</v>
      </c>
      <c r="E277" s="1" t="s">
        <v>653</v>
      </c>
      <c r="F277" s="13">
        <f t="shared" si="21"/>
        <v>1</v>
      </c>
      <c r="G277" s="13">
        <v>0</v>
      </c>
      <c r="H277" s="1" t="s">
        <v>654</v>
      </c>
      <c r="I277" s="6">
        <f t="shared" si="24"/>
        <v>170976.46731318292</v>
      </c>
      <c r="J277" s="6">
        <v>5.2329363395188802</v>
      </c>
      <c r="K277">
        <v>4</v>
      </c>
      <c r="M277" t="s">
        <v>3333</v>
      </c>
      <c r="N277" t="s">
        <v>3021</v>
      </c>
      <c r="O277" s="5">
        <v>445.38862703297474</v>
      </c>
      <c r="P277" s="5">
        <f t="shared" si="22"/>
        <v>445388.62703297473</v>
      </c>
      <c r="Q277" s="5">
        <f t="shared" si="23"/>
        <v>5.6487391231607882</v>
      </c>
      <c r="R277">
        <v>115.3</v>
      </c>
    </row>
    <row r="278" spans="1:18" x14ac:dyDescent="0.25">
      <c r="A278">
        <v>149</v>
      </c>
      <c r="B278" s="1" t="s">
        <v>669</v>
      </c>
      <c r="C278" s="16">
        <v>13133.629501435573</v>
      </c>
      <c r="D278" s="15">
        <f t="shared" si="20"/>
        <v>4.1183847607142043</v>
      </c>
      <c r="E278" s="1" t="s">
        <v>653</v>
      </c>
      <c r="F278" s="13">
        <f t="shared" si="21"/>
        <v>1</v>
      </c>
      <c r="G278" s="13">
        <v>0</v>
      </c>
      <c r="H278" s="1" t="s">
        <v>654</v>
      </c>
      <c r="I278" s="6">
        <f t="shared" si="24"/>
        <v>170976.46731318292</v>
      </c>
      <c r="J278" s="6">
        <v>5.2329363395188802</v>
      </c>
      <c r="K278">
        <v>4</v>
      </c>
      <c r="M278" t="s">
        <v>3334</v>
      </c>
      <c r="N278" t="s">
        <v>3021</v>
      </c>
      <c r="O278" s="5">
        <v>176.04354050902964</v>
      </c>
      <c r="P278" s="5">
        <f t="shared" si="22"/>
        <v>176043.54050902964</v>
      </c>
      <c r="Q278" s="5">
        <f t="shared" si="23"/>
        <v>5.2456200943153144</v>
      </c>
      <c r="R278">
        <v>149.69999999999999</v>
      </c>
    </row>
    <row r="279" spans="1:18" x14ac:dyDescent="0.25">
      <c r="A279">
        <v>149</v>
      </c>
      <c r="B279" s="1" t="s">
        <v>670</v>
      </c>
      <c r="C279" s="16">
        <v>1</v>
      </c>
      <c r="D279" s="15">
        <f t="shared" si="20"/>
        <v>0</v>
      </c>
      <c r="E279" s="1" t="s">
        <v>653</v>
      </c>
      <c r="F279" s="13">
        <f t="shared" si="21"/>
        <v>1</v>
      </c>
      <c r="G279" s="13">
        <v>0</v>
      </c>
      <c r="H279" s="1" t="s">
        <v>654</v>
      </c>
      <c r="I279" s="6">
        <f t="shared" si="24"/>
        <v>170976.46731318292</v>
      </c>
      <c r="J279" s="6">
        <v>5.2329363395188802</v>
      </c>
      <c r="K279">
        <v>4</v>
      </c>
      <c r="M279" t="s">
        <v>3335</v>
      </c>
      <c r="N279" t="s">
        <v>3336</v>
      </c>
      <c r="O279" s="5">
        <v>121.03490152834561</v>
      </c>
      <c r="P279" s="5">
        <f t="shared" si="22"/>
        <v>121034.90152834561</v>
      </c>
      <c r="Q279" s="5">
        <f t="shared" si="23"/>
        <v>5.0829106211887813</v>
      </c>
      <c r="R279">
        <v>97.17</v>
      </c>
    </row>
    <row r="280" spans="1:18" x14ac:dyDescent="0.25">
      <c r="A280">
        <v>149</v>
      </c>
      <c r="B280" s="1" t="s">
        <v>671</v>
      </c>
      <c r="C280" s="16">
        <v>23142.362547770223</v>
      </c>
      <c r="D280" s="15">
        <f t="shared" si="20"/>
        <v>4.3644076929512972</v>
      </c>
      <c r="E280" s="1" t="s">
        <v>653</v>
      </c>
      <c r="F280" s="13">
        <f t="shared" si="21"/>
        <v>1</v>
      </c>
      <c r="G280" s="13">
        <v>0</v>
      </c>
      <c r="H280" s="1" t="s">
        <v>654</v>
      </c>
      <c r="I280" s="6">
        <f t="shared" si="24"/>
        <v>170976.46731318292</v>
      </c>
      <c r="J280" s="6">
        <v>5.2329363395188802</v>
      </c>
      <c r="K280">
        <v>4</v>
      </c>
      <c r="M280" t="s">
        <v>3337</v>
      </c>
      <c r="N280" t="s">
        <v>3338</v>
      </c>
      <c r="O280" s="5" t="s">
        <v>3664</v>
      </c>
      <c r="P280" s="5" t="e">
        <f t="shared" si="22"/>
        <v>#VALUE!</v>
      </c>
      <c r="Q280" s="5" t="e">
        <f t="shared" si="23"/>
        <v>#VALUE!</v>
      </c>
      <c r="R280">
        <v>11.51</v>
      </c>
    </row>
    <row r="281" spans="1:18" x14ac:dyDescent="0.25">
      <c r="A281">
        <v>150</v>
      </c>
      <c r="B281" s="1" t="s">
        <v>686</v>
      </c>
      <c r="C281" s="16">
        <v>1</v>
      </c>
      <c r="D281" s="15">
        <f t="shared" si="20"/>
        <v>0</v>
      </c>
      <c r="E281" s="1" t="s">
        <v>653</v>
      </c>
      <c r="F281" s="13">
        <f t="shared" si="21"/>
        <v>1</v>
      </c>
      <c r="G281" s="13">
        <v>0</v>
      </c>
      <c r="H281" s="1" t="s">
        <v>654</v>
      </c>
      <c r="I281" s="6">
        <f t="shared" si="24"/>
        <v>170976.46731318292</v>
      </c>
      <c r="J281" s="6">
        <v>5.2329363395188802</v>
      </c>
      <c r="K281">
        <v>4</v>
      </c>
      <c r="M281" t="s">
        <v>3339</v>
      </c>
      <c r="N281" t="s">
        <v>3340</v>
      </c>
      <c r="O281" s="5">
        <v>146.44991459213014</v>
      </c>
      <c r="P281" s="5">
        <f t="shared" si="22"/>
        <v>146449.91459213014</v>
      </c>
      <c r="Q281" s="5">
        <f t="shared" si="23"/>
        <v>5.1656891227422514</v>
      </c>
      <c r="R281">
        <v>201.2</v>
      </c>
    </row>
    <row r="282" spans="1:18" x14ac:dyDescent="0.25">
      <c r="A282">
        <v>150</v>
      </c>
      <c r="B282" s="1" t="s">
        <v>687</v>
      </c>
      <c r="C282" s="16">
        <v>188.36669969926612</v>
      </c>
      <c r="D282" s="15">
        <f t="shared" si="20"/>
        <v>2.2750041287375407</v>
      </c>
      <c r="E282" s="1" t="s">
        <v>653</v>
      </c>
      <c r="F282" s="13">
        <f t="shared" si="21"/>
        <v>1</v>
      </c>
      <c r="G282" s="13">
        <v>0</v>
      </c>
      <c r="H282" s="1" t="s">
        <v>654</v>
      </c>
      <c r="I282" s="6">
        <f t="shared" si="24"/>
        <v>170976.46731318292</v>
      </c>
      <c r="J282" s="6">
        <v>5.2329363395188802</v>
      </c>
      <c r="K282">
        <v>4</v>
      </c>
      <c r="M282" t="s">
        <v>3341</v>
      </c>
      <c r="N282" t="s">
        <v>3342</v>
      </c>
      <c r="O282" s="5">
        <v>140.96435217169216</v>
      </c>
      <c r="P282" s="5">
        <f t="shared" si="22"/>
        <v>140964.35217169215</v>
      </c>
      <c r="Q282" s="5">
        <f t="shared" si="23"/>
        <v>5.1491092998007462</v>
      </c>
      <c r="R282">
        <v>99.67</v>
      </c>
    </row>
    <row r="283" spans="1:18" x14ac:dyDescent="0.25">
      <c r="A283">
        <v>150</v>
      </c>
      <c r="B283" s="1" t="s">
        <v>688</v>
      </c>
      <c r="C283" s="15">
        <v>29.013128280639648</v>
      </c>
      <c r="D283" s="15">
        <f t="shared" si="20"/>
        <v>1.4625945582329696</v>
      </c>
      <c r="E283" s="1" t="s">
        <v>653</v>
      </c>
      <c r="F283" s="13">
        <f t="shared" si="21"/>
        <v>1</v>
      </c>
      <c r="G283" s="13">
        <v>0</v>
      </c>
      <c r="H283" s="1" t="s">
        <v>654</v>
      </c>
      <c r="I283" s="6">
        <f t="shared" si="24"/>
        <v>170976.46731318292</v>
      </c>
      <c r="J283" s="6">
        <v>5.2329363395188802</v>
      </c>
      <c r="K283">
        <v>4</v>
      </c>
      <c r="M283" t="s">
        <v>3343</v>
      </c>
      <c r="N283" t="s">
        <v>3021</v>
      </c>
      <c r="O283" s="5">
        <v>110.35673988395232</v>
      </c>
      <c r="P283" s="5">
        <f t="shared" si="22"/>
        <v>110356.73988395231</v>
      </c>
      <c r="Q283" s="5">
        <f t="shared" si="23"/>
        <v>5.0427988622373494</v>
      </c>
      <c r="R283">
        <v>27.38</v>
      </c>
    </row>
    <row r="284" spans="1:18" x14ac:dyDescent="0.25">
      <c r="A284">
        <v>150</v>
      </c>
      <c r="B284" s="1" t="s">
        <v>689</v>
      </c>
      <c r="C284" s="16">
        <v>62.556164078211893</v>
      </c>
      <c r="D284" s="15">
        <f t="shared" si="20"/>
        <v>1.7962701100846985</v>
      </c>
      <c r="E284" s="1" t="s">
        <v>653</v>
      </c>
      <c r="F284" s="13">
        <f t="shared" si="21"/>
        <v>1</v>
      </c>
      <c r="G284" s="13">
        <v>0</v>
      </c>
      <c r="H284" s="1" t="s">
        <v>654</v>
      </c>
      <c r="I284" s="6">
        <f t="shared" si="24"/>
        <v>170976.46731318292</v>
      </c>
      <c r="J284" s="6">
        <v>5.2329363395188802</v>
      </c>
      <c r="K284">
        <v>4</v>
      </c>
      <c r="M284" t="s">
        <v>3344</v>
      </c>
      <c r="N284" t="s">
        <v>3021</v>
      </c>
      <c r="O284" s="5">
        <v>42990.104853560602</v>
      </c>
      <c r="P284" s="5">
        <f t="shared" si="22"/>
        <v>42990104.853560604</v>
      </c>
      <c r="Q284" s="5">
        <f t="shared" si="23"/>
        <v>7.6333685043695594</v>
      </c>
      <c r="R284">
        <v>143.80000000000001</v>
      </c>
    </row>
    <row r="285" spans="1:18" x14ac:dyDescent="0.25">
      <c r="A285">
        <v>150</v>
      </c>
      <c r="B285" s="1" t="s">
        <v>690</v>
      </c>
      <c r="C285" s="16">
        <v>13064.0966796875</v>
      </c>
      <c r="D285" s="15">
        <f t="shared" si="20"/>
        <v>4.1160793856982556</v>
      </c>
      <c r="E285" s="1" t="s">
        <v>653</v>
      </c>
      <c r="F285" s="13">
        <f t="shared" si="21"/>
        <v>1</v>
      </c>
      <c r="G285" s="13">
        <v>0</v>
      </c>
      <c r="H285" s="1" t="s">
        <v>654</v>
      </c>
      <c r="I285" s="6">
        <f t="shared" si="24"/>
        <v>170976.46731318292</v>
      </c>
      <c r="J285" s="6">
        <v>5.2329363395188802</v>
      </c>
      <c r="K285">
        <v>4</v>
      </c>
      <c r="M285" t="s">
        <v>3345</v>
      </c>
      <c r="N285" t="s">
        <v>3021</v>
      </c>
      <c r="O285" s="5" t="s">
        <v>3664</v>
      </c>
      <c r="P285" s="5" t="e">
        <f t="shared" si="22"/>
        <v>#VALUE!</v>
      </c>
      <c r="Q285" s="5" t="e">
        <f t="shared" si="23"/>
        <v>#VALUE!</v>
      </c>
      <c r="R285">
        <v>23.22</v>
      </c>
    </row>
    <row r="286" spans="1:18" x14ac:dyDescent="0.25">
      <c r="A286">
        <v>150</v>
      </c>
      <c r="B286" s="1" t="s">
        <v>691</v>
      </c>
      <c r="C286" s="15">
        <v>396.23199462890625</v>
      </c>
      <c r="D286" s="15">
        <f t="shared" si="20"/>
        <v>2.5979495406870678</v>
      </c>
      <c r="E286" s="1" t="s">
        <v>653</v>
      </c>
      <c r="F286" s="13">
        <f t="shared" si="21"/>
        <v>1</v>
      </c>
      <c r="G286" s="13">
        <v>0</v>
      </c>
      <c r="H286" s="1" t="s">
        <v>654</v>
      </c>
      <c r="I286" s="6">
        <f t="shared" si="24"/>
        <v>170976.46731318292</v>
      </c>
      <c r="J286" s="6">
        <v>5.2329363395188802</v>
      </c>
      <c r="K286">
        <v>4</v>
      </c>
      <c r="M286" t="s">
        <v>3346</v>
      </c>
      <c r="N286" t="s">
        <v>3347</v>
      </c>
      <c r="O286" s="5">
        <v>187.63621131804601</v>
      </c>
      <c r="P286" s="5">
        <f t="shared" si="22"/>
        <v>187636.211318046</v>
      </c>
      <c r="Q286" s="5">
        <f t="shared" si="23"/>
        <v>5.2733166552478457</v>
      </c>
      <c r="R286">
        <v>23.89</v>
      </c>
    </row>
    <row r="287" spans="1:18" x14ac:dyDescent="0.25">
      <c r="A287">
        <v>150</v>
      </c>
      <c r="B287" s="1" t="s">
        <v>692</v>
      </c>
      <c r="C287" s="16">
        <v>909343.203125</v>
      </c>
      <c r="D287" s="15">
        <f t="shared" si="20"/>
        <v>5.9587278250178546</v>
      </c>
      <c r="E287" s="1" t="s">
        <v>653</v>
      </c>
      <c r="F287" s="13">
        <f t="shared" si="21"/>
        <v>1</v>
      </c>
      <c r="G287" s="13">
        <v>0</v>
      </c>
      <c r="H287" s="1" t="s">
        <v>654</v>
      </c>
      <c r="I287" s="6">
        <f t="shared" si="24"/>
        <v>170976.46731318292</v>
      </c>
      <c r="J287" s="6">
        <v>5.2329363395188802</v>
      </c>
      <c r="K287">
        <v>4</v>
      </c>
      <c r="M287" t="s">
        <v>3348</v>
      </c>
      <c r="N287" t="s">
        <v>3349</v>
      </c>
      <c r="O287" s="5">
        <v>50.672911206361441</v>
      </c>
      <c r="P287" s="5">
        <f t="shared" si="22"/>
        <v>50672.911206361438</v>
      </c>
      <c r="Q287" s="5">
        <f t="shared" si="23"/>
        <v>4.7047758556334687</v>
      </c>
      <c r="R287">
        <v>109.3</v>
      </c>
    </row>
    <row r="288" spans="1:18" x14ac:dyDescent="0.25">
      <c r="A288">
        <v>150</v>
      </c>
      <c r="B288" s="1" t="s">
        <v>693</v>
      </c>
      <c r="C288" s="16">
        <v>283.50870132446289</v>
      </c>
      <c r="D288" s="15">
        <f t="shared" si="20"/>
        <v>2.4525663926088481</v>
      </c>
      <c r="E288" s="1" t="s">
        <v>653</v>
      </c>
      <c r="F288" s="13">
        <f t="shared" si="21"/>
        <v>1</v>
      </c>
      <c r="G288" s="13">
        <v>0</v>
      </c>
      <c r="H288" s="1" t="s">
        <v>654</v>
      </c>
      <c r="I288" s="6">
        <f t="shared" si="24"/>
        <v>170976.46731318292</v>
      </c>
      <c r="J288" s="6">
        <v>5.2329363395188802</v>
      </c>
      <c r="K288">
        <v>4</v>
      </c>
      <c r="M288" t="s">
        <v>3350</v>
      </c>
      <c r="N288" t="s">
        <v>3021</v>
      </c>
      <c r="O288" s="5">
        <v>67.198956490802843</v>
      </c>
      <c r="P288" s="5">
        <f t="shared" si="22"/>
        <v>67198.956490802841</v>
      </c>
      <c r="Q288" s="5">
        <f t="shared" si="23"/>
        <v>4.8273625290983961</v>
      </c>
      <c r="R288">
        <v>193.4</v>
      </c>
    </row>
    <row r="289" spans="1:18" x14ac:dyDescent="0.25">
      <c r="A289">
        <v>150</v>
      </c>
      <c r="B289" s="1" t="s">
        <v>694</v>
      </c>
      <c r="C289" s="16">
        <v>1</v>
      </c>
      <c r="D289" s="15">
        <f t="shared" si="20"/>
        <v>0</v>
      </c>
      <c r="E289" s="1" t="s">
        <v>653</v>
      </c>
      <c r="F289" s="13">
        <f t="shared" si="21"/>
        <v>1</v>
      </c>
      <c r="G289" s="13">
        <v>0</v>
      </c>
      <c r="H289" s="1" t="s">
        <v>654</v>
      </c>
      <c r="I289" s="6">
        <f t="shared" si="24"/>
        <v>170976.46731318292</v>
      </c>
      <c r="J289" s="6">
        <v>5.2329363395188802</v>
      </c>
      <c r="K289">
        <v>4</v>
      </c>
      <c r="M289" t="s">
        <v>3351</v>
      </c>
      <c r="N289" t="s">
        <v>3352</v>
      </c>
      <c r="O289" s="5">
        <v>151.75186505086435</v>
      </c>
      <c r="P289" s="5">
        <f t="shared" si="22"/>
        <v>151751.86505086435</v>
      </c>
      <c r="Q289" s="5">
        <f t="shared" si="23"/>
        <v>5.1811340373177828</v>
      </c>
      <c r="R289">
        <v>125.3</v>
      </c>
    </row>
    <row r="290" spans="1:18" x14ac:dyDescent="0.25">
      <c r="A290">
        <v>150</v>
      </c>
      <c r="B290" s="1" t="s">
        <v>695</v>
      </c>
      <c r="C290" s="16">
        <v>177.58955001831055</v>
      </c>
      <c r="D290" s="15">
        <f t="shared" si="20"/>
        <v>2.2494174068090924</v>
      </c>
      <c r="E290" s="1" t="s">
        <v>653</v>
      </c>
      <c r="F290" s="13">
        <f t="shared" si="21"/>
        <v>1</v>
      </c>
      <c r="G290" s="13">
        <v>0</v>
      </c>
      <c r="H290" s="1" t="s">
        <v>654</v>
      </c>
      <c r="I290" s="6">
        <f t="shared" si="24"/>
        <v>170976.46731318292</v>
      </c>
      <c r="J290" s="6">
        <v>5.2329363395188802</v>
      </c>
      <c r="K290">
        <v>4</v>
      </c>
      <c r="M290" t="s">
        <v>3353</v>
      </c>
      <c r="N290" t="s">
        <v>3354</v>
      </c>
      <c r="O290" s="5">
        <v>99.777553385568694</v>
      </c>
      <c r="P290" s="5">
        <f t="shared" si="22"/>
        <v>99777.553385568695</v>
      </c>
      <c r="Q290" s="5">
        <f t="shared" si="23"/>
        <v>4.9990328505334691</v>
      </c>
      <c r="R290">
        <v>137.4</v>
      </c>
    </row>
    <row r="291" spans="1:18" x14ac:dyDescent="0.25">
      <c r="A291">
        <v>150</v>
      </c>
      <c r="B291" s="1" t="s">
        <v>696</v>
      </c>
      <c r="C291" s="15">
        <v>1</v>
      </c>
      <c r="D291" s="15">
        <f t="shared" si="20"/>
        <v>0</v>
      </c>
      <c r="E291" s="1" t="s">
        <v>653</v>
      </c>
      <c r="F291" s="13">
        <f t="shared" si="21"/>
        <v>1</v>
      </c>
      <c r="G291" s="13">
        <v>0</v>
      </c>
      <c r="H291" s="1" t="s">
        <v>654</v>
      </c>
      <c r="I291" s="6">
        <f t="shared" si="24"/>
        <v>170976.46731318292</v>
      </c>
      <c r="J291" s="6">
        <v>5.2329363395188802</v>
      </c>
      <c r="K291">
        <v>4</v>
      </c>
      <c r="M291" t="s">
        <v>3355</v>
      </c>
      <c r="N291" t="s">
        <v>3356</v>
      </c>
      <c r="O291" s="5">
        <v>828.20625798301103</v>
      </c>
      <c r="P291" s="5">
        <f t="shared" si="22"/>
        <v>828206.25798301108</v>
      </c>
      <c r="Q291" s="5">
        <f t="shared" si="23"/>
        <v>5.9181385077375035</v>
      </c>
      <c r="R291">
        <v>152.6</v>
      </c>
    </row>
    <row r="292" spans="1:18" x14ac:dyDescent="0.25">
      <c r="A292">
        <v>150</v>
      </c>
      <c r="B292" s="1" t="s">
        <v>697</v>
      </c>
      <c r="C292" s="16">
        <v>1</v>
      </c>
      <c r="D292" s="15">
        <f t="shared" si="20"/>
        <v>0</v>
      </c>
      <c r="E292" s="1" t="s">
        <v>653</v>
      </c>
      <c r="F292" s="13">
        <f t="shared" si="21"/>
        <v>1</v>
      </c>
      <c r="G292" s="13">
        <v>0</v>
      </c>
      <c r="H292" s="1" t="s">
        <v>654</v>
      </c>
      <c r="I292" s="6">
        <f t="shared" si="24"/>
        <v>170976.46731318292</v>
      </c>
      <c r="J292" s="6">
        <v>5.2329363395188802</v>
      </c>
      <c r="K292">
        <v>4</v>
      </c>
      <c r="M292" t="s">
        <v>3357</v>
      </c>
      <c r="N292" t="s">
        <v>3358</v>
      </c>
      <c r="O292" s="5">
        <v>14.077048367833143</v>
      </c>
      <c r="P292" s="5">
        <f t="shared" si="22"/>
        <v>14077.048367833144</v>
      </c>
      <c r="Q292" s="5">
        <f t="shared" si="23"/>
        <v>4.1485116028214799</v>
      </c>
      <c r="R292">
        <v>75.52</v>
      </c>
    </row>
    <row r="293" spans="1:18" x14ac:dyDescent="0.25">
      <c r="A293">
        <v>150</v>
      </c>
      <c r="B293" s="1" t="s">
        <v>698</v>
      </c>
      <c r="C293" s="16">
        <v>1</v>
      </c>
      <c r="D293" s="15">
        <f t="shared" si="20"/>
        <v>0</v>
      </c>
      <c r="E293" s="1" t="s">
        <v>653</v>
      </c>
      <c r="F293" s="13">
        <f t="shared" si="21"/>
        <v>1</v>
      </c>
      <c r="G293" s="13">
        <v>0</v>
      </c>
      <c r="H293" s="1" t="s">
        <v>654</v>
      </c>
      <c r="I293" s="6">
        <f t="shared" si="24"/>
        <v>170976.46731318292</v>
      </c>
      <c r="J293" s="6">
        <v>5.2329363395188802</v>
      </c>
      <c r="K293">
        <v>4</v>
      </c>
      <c r="M293" t="s">
        <v>3359</v>
      </c>
      <c r="N293" t="s">
        <v>3021</v>
      </c>
      <c r="O293" s="5" t="s">
        <v>3663</v>
      </c>
      <c r="P293" s="5" t="str">
        <f t="shared" si="22"/>
        <v>nd</v>
      </c>
      <c r="Q293" s="5" t="str">
        <f t="shared" si="23"/>
        <v>nd</v>
      </c>
      <c r="R293">
        <v>11.19</v>
      </c>
    </row>
    <row r="294" spans="1:18" x14ac:dyDescent="0.25">
      <c r="A294">
        <v>150</v>
      </c>
      <c r="B294" s="1" t="s">
        <v>699</v>
      </c>
      <c r="C294" s="16">
        <v>697270.078125</v>
      </c>
      <c r="D294" s="15">
        <f t="shared" si="20"/>
        <v>5.8434010287729361</v>
      </c>
      <c r="E294" s="1" t="s">
        <v>653</v>
      </c>
      <c r="F294" s="13">
        <f t="shared" si="21"/>
        <v>1</v>
      </c>
      <c r="G294" s="13">
        <v>0</v>
      </c>
      <c r="H294" s="1" t="s">
        <v>654</v>
      </c>
      <c r="I294" s="6">
        <f t="shared" si="24"/>
        <v>170976.46731318292</v>
      </c>
      <c r="J294" s="6">
        <v>5.2329363395188802</v>
      </c>
      <c r="K294">
        <v>4</v>
      </c>
      <c r="M294" t="s">
        <v>3360</v>
      </c>
      <c r="N294" t="s">
        <v>3021</v>
      </c>
      <c r="O294" s="5">
        <v>81.974217995005858</v>
      </c>
      <c r="P294" s="5">
        <f t="shared" si="22"/>
        <v>81974.217995005863</v>
      </c>
      <c r="Q294" s="5">
        <f t="shared" si="23"/>
        <v>4.913677282345688</v>
      </c>
      <c r="R294">
        <v>47.27</v>
      </c>
    </row>
    <row r="295" spans="1:18" x14ac:dyDescent="0.25">
      <c r="A295">
        <v>150</v>
      </c>
      <c r="B295" s="1" t="s">
        <v>700</v>
      </c>
      <c r="C295" s="16">
        <v>1524920.15625</v>
      </c>
      <c r="D295" s="15">
        <f t="shared" si="20"/>
        <v>6.183247104923578</v>
      </c>
      <c r="E295" s="1" t="s">
        <v>653</v>
      </c>
      <c r="F295" s="13">
        <f t="shared" si="21"/>
        <v>1</v>
      </c>
      <c r="G295" s="13">
        <v>0</v>
      </c>
      <c r="H295" s="1" t="s">
        <v>654</v>
      </c>
      <c r="I295" s="6">
        <f t="shared" si="24"/>
        <v>170976.46731318292</v>
      </c>
      <c r="J295" s="6">
        <v>5.2329363395188802</v>
      </c>
      <c r="K295">
        <v>4</v>
      </c>
      <c r="M295" t="s">
        <v>3361</v>
      </c>
      <c r="N295" t="s">
        <v>3021</v>
      </c>
      <c r="O295" s="5">
        <v>32.593829726749881</v>
      </c>
      <c r="P295" s="5">
        <f t="shared" si="22"/>
        <v>32593.829726749882</v>
      </c>
      <c r="Q295" s="5">
        <f t="shared" si="23"/>
        <v>4.5131353924221056</v>
      </c>
      <c r="R295">
        <v>34.17</v>
      </c>
    </row>
    <row r="296" spans="1:18" x14ac:dyDescent="0.25">
      <c r="A296">
        <v>150</v>
      </c>
      <c r="B296" s="1" t="s">
        <v>701</v>
      </c>
      <c r="C296" s="16">
        <v>1</v>
      </c>
      <c r="D296" s="15">
        <f t="shared" si="20"/>
        <v>0</v>
      </c>
      <c r="E296" s="1" t="s">
        <v>653</v>
      </c>
      <c r="F296" s="13">
        <f t="shared" si="21"/>
        <v>1</v>
      </c>
      <c r="G296" s="13">
        <v>0</v>
      </c>
      <c r="H296" s="1" t="s">
        <v>654</v>
      </c>
      <c r="I296" s="6">
        <f t="shared" si="24"/>
        <v>170976.46731318292</v>
      </c>
      <c r="J296" s="6">
        <v>5.2329363395188802</v>
      </c>
      <c r="K296">
        <v>4</v>
      </c>
      <c r="M296" t="s">
        <v>3362</v>
      </c>
      <c r="N296" t="s">
        <v>3021</v>
      </c>
      <c r="O296" s="5" t="s">
        <v>3663</v>
      </c>
      <c r="P296" s="5" t="str">
        <f t="shared" si="22"/>
        <v>nd</v>
      </c>
      <c r="Q296" s="5" t="str">
        <f t="shared" si="23"/>
        <v>nd</v>
      </c>
      <c r="R296">
        <v>38.76</v>
      </c>
    </row>
    <row r="297" spans="1:18" x14ac:dyDescent="0.25">
      <c r="A297">
        <v>150</v>
      </c>
      <c r="B297" s="1" t="s">
        <v>702</v>
      </c>
      <c r="C297" s="16">
        <v>1</v>
      </c>
      <c r="D297" s="15">
        <f t="shared" si="20"/>
        <v>0</v>
      </c>
      <c r="E297" s="1" t="s">
        <v>653</v>
      </c>
      <c r="F297" s="13">
        <f t="shared" si="21"/>
        <v>1</v>
      </c>
      <c r="G297" s="13">
        <v>0</v>
      </c>
      <c r="H297" s="1" t="s">
        <v>654</v>
      </c>
      <c r="I297" s="6">
        <f t="shared" si="24"/>
        <v>170976.46731318292</v>
      </c>
      <c r="J297" s="6">
        <v>5.2329363395188802</v>
      </c>
      <c r="K297">
        <v>4</v>
      </c>
      <c r="M297" t="s">
        <v>3363</v>
      </c>
      <c r="N297" t="s">
        <v>3364</v>
      </c>
      <c r="O297" s="5">
        <v>34.309824009113221</v>
      </c>
      <c r="P297" s="5">
        <f t="shared" si="22"/>
        <v>34309.824009113225</v>
      </c>
      <c r="Q297" s="5">
        <f t="shared" si="23"/>
        <v>4.5354184903654993</v>
      </c>
      <c r="R297">
        <v>76.239999999999995</v>
      </c>
    </row>
    <row r="298" spans="1:18" x14ac:dyDescent="0.25">
      <c r="A298">
        <v>150</v>
      </c>
      <c r="B298" s="1" t="s">
        <v>703</v>
      </c>
      <c r="C298" s="16">
        <v>11374.82421875</v>
      </c>
      <c r="D298" s="15">
        <f t="shared" si="20"/>
        <v>4.0559446939958086</v>
      </c>
      <c r="E298" s="1" t="s">
        <v>653</v>
      </c>
      <c r="F298" s="13">
        <f t="shared" si="21"/>
        <v>1</v>
      </c>
      <c r="G298" s="13">
        <v>0</v>
      </c>
      <c r="H298" s="1" t="s">
        <v>654</v>
      </c>
      <c r="I298" s="6">
        <f t="shared" si="24"/>
        <v>170976.46731318292</v>
      </c>
      <c r="J298" s="6">
        <v>5.2329363395188802</v>
      </c>
      <c r="K298">
        <v>4</v>
      </c>
      <c r="M298" t="s">
        <v>3365</v>
      </c>
      <c r="N298" t="s">
        <v>654</v>
      </c>
      <c r="O298" s="5">
        <v>170.97646731318127</v>
      </c>
      <c r="P298" s="5">
        <f t="shared" si="22"/>
        <v>170976.46731318126</v>
      </c>
      <c r="Q298" s="5">
        <f t="shared" si="23"/>
        <v>5.2329363395188757</v>
      </c>
      <c r="R298">
        <v>51.62</v>
      </c>
    </row>
    <row r="299" spans="1:18" x14ac:dyDescent="0.25">
      <c r="A299">
        <v>150</v>
      </c>
      <c r="B299" s="1" t="s">
        <v>704</v>
      </c>
      <c r="C299" s="18">
        <v>44.08635139465332</v>
      </c>
      <c r="D299" s="15">
        <f t="shared" si="20"/>
        <v>1.6443041579159867</v>
      </c>
      <c r="E299" s="1" t="s">
        <v>653</v>
      </c>
      <c r="F299" s="13">
        <f t="shared" si="21"/>
        <v>1</v>
      </c>
      <c r="G299" s="13">
        <v>0</v>
      </c>
      <c r="H299" s="1" t="s">
        <v>654</v>
      </c>
      <c r="I299" s="6">
        <f t="shared" si="24"/>
        <v>170976.46731318292</v>
      </c>
      <c r="J299" s="6">
        <v>5.2329363395188802</v>
      </c>
      <c r="K299">
        <v>4</v>
      </c>
      <c r="M299" t="s">
        <v>3366</v>
      </c>
      <c r="N299" t="s">
        <v>3021</v>
      </c>
      <c r="O299" s="5">
        <v>115.67909051153991</v>
      </c>
      <c r="P299" s="5">
        <f t="shared" si="22"/>
        <v>115679.09051153991</v>
      </c>
      <c r="Q299" s="5">
        <f t="shared" si="23"/>
        <v>5.0632548654676386</v>
      </c>
      <c r="R299">
        <v>37.74</v>
      </c>
    </row>
    <row r="300" spans="1:18" x14ac:dyDescent="0.25">
      <c r="A300" s="11">
        <v>150</v>
      </c>
      <c r="B300" s="12" t="s">
        <v>705</v>
      </c>
      <c r="C300" s="15">
        <v>1</v>
      </c>
      <c r="D300" s="15">
        <f t="shared" si="20"/>
        <v>0</v>
      </c>
      <c r="E300" s="12" t="s">
        <v>653</v>
      </c>
      <c r="F300" s="13">
        <f t="shared" si="21"/>
        <v>1</v>
      </c>
      <c r="G300" s="13">
        <v>0</v>
      </c>
      <c r="H300" s="12" t="s">
        <v>654</v>
      </c>
      <c r="I300" s="6">
        <f t="shared" si="24"/>
        <v>170976.46731318292</v>
      </c>
      <c r="J300" s="6">
        <v>5.2329363395188802</v>
      </c>
      <c r="K300">
        <v>4</v>
      </c>
      <c r="M300" t="s">
        <v>3367</v>
      </c>
      <c r="N300" t="s">
        <v>3021</v>
      </c>
      <c r="O300" s="5" t="s">
        <v>3663</v>
      </c>
      <c r="P300" s="5" t="str">
        <f t="shared" si="22"/>
        <v>nd</v>
      </c>
      <c r="Q300" s="5" t="str">
        <f t="shared" si="23"/>
        <v>nd</v>
      </c>
      <c r="R300">
        <v>6.3730000000000002</v>
      </c>
    </row>
    <row r="301" spans="1:18" x14ac:dyDescent="0.25">
      <c r="A301">
        <v>150</v>
      </c>
      <c r="B301" s="1" t="s">
        <v>706</v>
      </c>
      <c r="C301" s="16">
        <v>3017.6351928710937</v>
      </c>
      <c r="D301" s="15">
        <f t="shared" si="20"/>
        <v>3.4796667360030833</v>
      </c>
      <c r="E301" s="1" t="s">
        <v>653</v>
      </c>
      <c r="F301" s="13">
        <f t="shared" si="21"/>
        <v>1</v>
      </c>
      <c r="G301" s="13">
        <v>0</v>
      </c>
      <c r="H301" s="1" t="s">
        <v>654</v>
      </c>
      <c r="I301" s="6">
        <f t="shared" si="24"/>
        <v>170976.46731318292</v>
      </c>
      <c r="J301" s="6">
        <v>5.2329363395188802</v>
      </c>
      <c r="K301">
        <v>4</v>
      </c>
      <c r="M301" t="s">
        <v>3368</v>
      </c>
      <c r="N301" t="s">
        <v>3369</v>
      </c>
      <c r="O301" s="5">
        <v>18.844965301986971</v>
      </c>
      <c r="P301" s="5">
        <f t="shared" si="22"/>
        <v>18844.965301986969</v>
      </c>
      <c r="Q301" s="5">
        <f t="shared" si="23"/>
        <v>4.2751953421480824</v>
      </c>
      <c r="R301">
        <v>185.6</v>
      </c>
    </row>
    <row r="302" spans="1:18" x14ac:dyDescent="0.25">
      <c r="A302" s="11">
        <v>155</v>
      </c>
      <c r="B302" s="12" t="s">
        <v>726</v>
      </c>
      <c r="C302" s="33">
        <v>1</v>
      </c>
      <c r="D302" s="15">
        <f t="shared" si="20"/>
        <v>0</v>
      </c>
      <c r="E302" s="12" t="s">
        <v>653</v>
      </c>
      <c r="F302" s="13">
        <f t="shared" si="21"/>
        <v>1</v>
      </c>
      <c r="G302" s="13">
        <v>0</v>
      </c>
      <c r="H302" s="12" t="s">
        <v>654</v>
      </c>
      <c r="I302" s="6">
        <f t="shared" si="24"/>
        <v>170976.46731318292</v>
      </c>
      <c r="J302" s="6">
        <v>5.2329363395188802</v>
      </c>
      <c r="K302">
        <v>4</v>
      </c>
      <c r="M302" t="s">
        <v>3370</v>
      </c>
      <c r="N302" t="s">
        <v>3371</v>
      </c>
      <c r="O302" s="5">
        <v>52.301033030169492</v>
      </c>
      <c r="P302" s="5">
        <f t="shared" si="22"/>
        <v>52301.033030169492</v>
      </c>
      <c r="Q302" s="5">
        <f t="shared" si="23"/>
        <v>4.7185102669718928</v>
      </c>
      <c r="R302">
        <v>65.849999999999994</v>
      </c>
    </row>
    <row r="303" spans="1:18" x14ac:dyDescent="0.25">
      <c r="A303">
        <v>155</v>
      </c>
      <c r="B303" s="1" t="s">
        <v>727</v>
      </c>
      <c r="C303" s="33">
        <v>1</v>
      </c>
      <c r="D303" s="15">
        <f t="shared" si="20"/>
        <v>0</v>
      </c>
      <c r="E303" s="1" t="s">
        <v>653</v>
      </c>
      <c r="F303" s="13">
        <f t="shared" si="21"/>
        <v>1</v>
      </c>
      <c r="G303" s="13">
        <v>0</v>
      </c>
      <c r="H303" s="1" t="s">
        <v>654</v>
      </c>
      <c r="I303" s="6">
        <f t="shared" si="24"/>
        <v>170976.46731318292</v>
      </c>
      <c r="J303" s="6">
        <v>5.2329363395188802</v>
      </c>
      <c r="K303">
        <v>4</v>
      </c>
      <c r="M303" t="s">
        <v>3372</v>
      </c>
      <c r="N303" t="s">
        <v>3373</v>
      </c>
      <c r="O303" s="5">
        <v>32.352697401221363</v>
      </c>
      <c r="P303" s="5">
        <f t="shared" si="22"/>
        <v>32352.697401221361</v>
      </c>
      <c r="Q303" s="5">
        <f t="shared" si="23"/>
        <v>4.5099104957505967</v>
      </c>
      <c r="R303">
        <v>14.24</v>
      </c>
    </row>
    <row r="304" spans="1:18" x14ac:dyDescent="0.25">
      <c r="A304">
        <v>155</v>
      </c>
      <c r="B304" s="1" t="s">
        <v>728</v>
      </c>
      <c r="C304" s="33">
        <v>1</v>
      </c>
      <c r="D304" s="15">
        <f t="shared" si="20"/>
        <v>0</v>
      </c>
      <c r="E304" s="1" t="s">
        <v>653</v>
      </c>
      <c r="F304" s="13">
        <f t="shared" si="21"/>
        <v>1</v>
      </c>
      <c r="G304" s="13">
        <v>0</v>
      </c>
      <c r="H304" s="1" t="s">
        <v>654</v>
      </c>
      <c r="I304" s="6">
        <f t="shared" si="24"/>
        <v>170976.46731318292</v>
      </c>
      <c r="J304" s="6">
        <v>5.2329363395188802</v>
      </c>
      <c r="K304">
        <v>4</v>
      </c>
      <c r="M304" t="s">
        <v>3374</v>
      </c>
      <c r="N304" t="s">
        <v>1282</v>
      </c>
      <c r="O304" s="5">
        <v>46.124041308961942</v>
      </c>
      <c r="P304" s="5">
        <f t="shared" si="22"/>
        <v>46124.04130896194</v>
      </c>
      <c r="Q304" s="5">
        <f t="shared" si="23"/>
        <v>4.6639273524233849</v>
      </c>
      <c r="R304">
        <v>49.28</v>
      </c>
    </row>
    <row r="305" spans="1:18" x14ac:dyDescent="0.25">
      <c r="A305">
        <v>155</v>
      </c>
      <c r="B305" s="1" t="s">
        <v>729</v>
      </c>
      <c r="C305" s="16">
        <v>8.8269591331481934</v>
      </c>
      <c r="D305" s="15">
        <f t="shared" si="20"/>
        <v>0.94581111590541733</v>
      </c>
      <c r="E305" s="1" t="s">
        <v>653</v>
      </c>
      <c r="F305" s="13">
        <f t="shared" si="21"/>
        <v>1</v>
      </c>
      <c r="G305" s="13">
        <v>0</v>
      </c>
      <c r="H305" s="1" t="s">
        <v>654</v>
      </c>
      <c r="I305" s="6">
        <f t="shared" si="24"/>
        <v>170976.46731318292</v>
      </c>
      <c r="J305" s="6">
        <v>5.2329363395188802</v>
      </c>
      <c r="K305">
        <v>4</v>
      </c>
      <c r="M305" t="s">
        <v>3375</v>
      </c>
      <c r="N305" t="s">
        <v>2563</v>
      </c>
      <c r="O305" s="5" t="s">
        <v>3664</v>
      </c>
      <c r="P305" s="5" t="e">
        <f t="shared" si="22"/>
        <v>#VALUE!</v>
      </c>
      <c r="Q305" s="5" t="e">
        <f t="shared" si="23"/>
        <v>#VALUE!</v>
      </c>
      <c r="R305">
        <v>4.992</v>
      </c>
    </row>
    <row r="306" spans="1:18" x14ac:dyDescent="0.25">
      <c r="A306">
        <v>155</v>
      </c>
      <c r="B306" s="1" t="s">
        <v>730</v>
      </c>
      <c r="C306" s="16">
        <v>19010.845947265625</v>
      </c>
      <c r="D306" s="15">
        <f t="shared" si="20"/>
        <v>4.2790014425916523</v>
      </c>
      <c r="E306" s="1" t="s">
        <v>653</v>
      </c>
      <c r="F306" s="13">
        <f t="shared" si="21"/>
        <v>1</v>
      </c>
      <c r="G306" s="13">
        <v>0</v>
      </c>
      <c r="H306" s="1" t="s">
        <v>654</v>
      </c>
      <c r="I306" s="6">
        <f t="shared" si="24"/>
        <v>170976.46731318292</v>
      </c>
      <c r="J306" s="6">
        <v>5.2329363395188802</v>
      </c>
      <c r="K306">
        <v>4</v>
      </c>
      <c r="M306" t="s">
        <v>3376</v>
      </c>
      <c r="N306" t="s">
        <v>3377</v>
      </c>
      <c r="O306" s="5">
        <v>76.559887057536599</v>
      </c>
      <c r="P306" s="5">
        <f t="shared" si="22"/>
        <v>76559.887057536602</v>
      </c>
      <c r="Q306" s="5">
        <f t="shared" si="23"/>
        <v>4.8840012840905631</v>
      </c>
      <c r="R306">
        <v>129</v>
      </c>
    </row>
    <row r="307" spans="1:18" x14ac:dyDescent="0.25">
      <c r="A307">
        <v>156</v>
      </c>
      <c r="B307" s="1" t="s">
        <v>771</v>
      </c>
      <c r="C307" s="15">
        <v>24.723870754241943</v>
      </c>
      <c r="D307" s="15">
        <f t="shared" si="20"/>
        <v>1.3931164646210397</v>
      </c>
      <c r="E307" s="1" t="s">
        <v>653</v>
      </c>
      <c r="F307" s="13">
        <f t="shared" si="21"/>
        <v>1</v>
      </c>
      <c r="G307" s="13">
        <v>0</v>
      </c>
      <c r="H307" s="1" t="s">
        <v>654</v>
      </c>
      <c r="I307" s="6">
        <f t="shared" si="24"/>
        <v>170976.46731318292</v>
      </c>
      <c r="J307" s="6">
        <v>5.2329363395188802</v>
      </c>
      <c r="K307">
        <v>4</v>
      </c>
      <c r="M307" t="s">
        <v>3378</v>
      </c>
      <c r="N307" t="s">
        <v>3379</v>
      </c>
      <c r="O307" s="5">
        <v>83.264204541137104</v>
      </c>
      <c r="P307" s="5">
        <f t="shared" si="22"/>
        <v>83264.204541137107</v>
      </c>
      <c r="Q307" s="5">
        <f t="shared" si="23"/>
        <v>4.9204583374048374</v>
      </c>
      <c r="R307">
        <v>116.2</v>
      </c>
    </row>
    <row r="308" spans="1:18" x14ac:dyDescent="0.25">
      <c r="A308">
        <v>156</v>
      </c>
      <c r="B308" s="1" t="s">
        <v>772</v>
      </c>
      <c r="C308" s="31">
        <v>1</v>
      </c>
      <c r="D308" s="15">
        <f t="shared" si="20"/>
        <v>0</v>
      </c>
      <c r="E308" s="1" t="s">
        <v>653</v>
      </c>
      <c r="F308" s="13">
        <f t="shared" si="21"/>
        <v>1</v>
      </c>
      <c r="G308" s="13">
        <v>0</v>
      </c>
      <c r="H308" s="1" t="s">
        <v>654</v>
      </c>
      <c r="I308" s="6">
        <f t="shared" si="24"/>
        <v>170976.46731318292</v>
      </c>
      <c r="J308" s="6">
        <v>5.2329363395188802</v>
      </c>
      <c r="K308">
        <v>4</v>
      </c>
      <c r="M308" t="s">
        <v>3380</v>
      </c>
      <c r="N308" t="s">
        <v>3381</v>
      </c>
      <c r="O308" s="5" t="s">
        <v>3663</v>
      </c>
      <c r="P308" s="5" t="str">
        <f t="shared" si="22"/>
        <v>nd</v>
      </c>
      <c r="Q308" s="5" t="str">
        <f t="shared" si="23"/>
        <v>nd</v>
      </c>
      <c r="R308">
        <v>1.274</v>
      </c>
    </row>
    <row r="309" spans="1:18" x14ac:dyDescent="0.25">
      <c r="A309">
        <v>156</v>
      </c>
      <c r="B309" s="1" t="s">
        <v>773</v>
      </c>
      <c r="C309" s="31">
        <v>1</v>
      </c>
      <c r="D309" s="15">
        <f t="shared" si="20"/>
        <v>0</v>
      </c>
      <c r="E309" s="1" t="s">
        <v>653</v>
      </c>
      <c r="F309" s="13">
        <f t="shared" si="21"/>
        <v>1</v>
      </c>
      <c r="G309" s="13">
        <v>0</v>
      </c>
      <c r="H309" s="1" t="s">
        <v>654</v>
      </c>
      <c r="I309" s="6">
        <f t="shared" si="24"/>
        <v>170976.46731318292</v>
      </c>
      <c r="J309" s="6">
        <v>5.2329363395188802</v>
      </c>
      <c r="K309">
        <v>4</v>
      </c>
      <c r="M309" t="s">
        <v>3382</v>
      </c>
      <c r="N309" t="s">
        <v>3383</v>
      </c>
      <c r="O309" s="5">
        <v>196.43891919918303</v>
      </c>
      <c r="P309" s="5">
        <f t="shared" si="22"/>
        <v>196438.91919918303</v>
      </c>
      <c r="Q309" s="5">
        <f t="shared" si="23"/>
        <v>5.2932275359914227</v>
      </c>
      <c r="R309">
        <v>22.59</v>
      </c>
    </row>
    <row r="310" spans="1:18" x14ac:dyDescent="0.25">
      <c r="A310">
        <v>149</v>
      </c>
      <c r="B310" s="1" t="s">
        <v>147</v>
      </c>
      <c r="C310" s="31">
        <v>1</v>
      </c>
      <c r="D310" s="15">
        <f t="shared" si="20"/>
        <v>0</v>
      </c>
      <c r="E310" s="1" t="s">
        <v>50</v>
      </c>
      <c r="F310" s="6">
        <f t="shared" si="21"/>
        <v>234254722.72361231</v>
      </c>
      <c r="G310" s="13">
        <v>8.3696883552999601</v>
      </c>
      <c r="H310" s="1" t="s">
        <v>51</v>
      </c>
      <c r="I310" s="6">
        <f t="shared" si="24"/>
        <v>11859.572669718305</v>
      </c>
      <c r="J310" s="6">
        <v>4.0740690405858455</v>
      </c>
      <c r="K310">
        <v>5</v>
      </c>
      <c r="M310" t="s">
        <v>3384</v>
      </c>
      <c r="N310" t="s">
        <v>3385</v>
      </c>
      <c r="O310" s="5">
        <v>34.899250604271458</v>
      </c>
      <c r="P310" s="5">
        <f t="shared" si="22"/>
        <v>34899.250604271459</v>
      </c>
      <c r="Q310" s="5">
        <f t="shared" si="23"/>
        <v>4.5428161014026198</v>
      </c>
      <c r="R310">
        <v>115.4</v>
      </c>
    </row>
    <row r="311" spans="1:18" x14ac:dyDescent="0.25">
      <c r="A311">
        <v>149</v>
      </c>
      <c r="B311" s="1" t="s">
        <v>148</v>
      </c>
      <c r="C311" s="31">
        <v>1</v>
      </c>
      <c r="D311" s="15">
        <f t="shared" si="20"/>
        <v>0</v>
      </c>
      <c r="E311" s="1" t="s">
        <v>50</v>
      </c>
      <c r="F311" s="6">
        <f t="shared" si="21"/>
        <v>234254722.72361231</v>
      </c>
      <c r="G311" s="13">
        <v>8.3696883552999601</v>
      </c>
      <c r="H311" s="1" t="s">
        <v>51</v>
      </c>
      <c r="I311" s="6">
        <f t="shared" si="24"/>
        <v>11859.572669718305</v>
      </c>
      <c r="J311" s="6">
        <v>4.0740690405858455</v>
      </c>
      <c r="K311">
        <v>5</v>
      </c>
      <c r="M311" t="s">
        <v>3386</v>
      </c>
      <c r="N311" t="s">
        <v>3387</v>
      </c>
      <c r="O311" s="5">
        <v>1540.3518027963751</v>
      </c>
      <c r="P311" s="5">
        <f t="shared" si="22"/>
        <v>1540351.802796375</v>
      </c>
      <c r="Q311" s="5">
        <f t="shared" si="23"/>
        <v>6.1876199212029341</v>
      </c>
      <c r="R311">
        <v>263.3</v>
      </c>
    </row>
    <row r="312" spans="1:18" x14ac:dyDescent="0.25">
      <c r="A312">
        <v>149</v>
      </c>
      <c r="B312" s="1" t="s">
        <v>149</v>
      </c>
      <c r="C312" s="31">
        <v>1</v>
      </c>
      <c r="D312" s="15">
        <f t="shared" si="20"/>
        <v>0</v>
      </c>
      <c r="E312" s="1" t="s">
        <v>50</v>
      </c>
      <c r="F312" s="6">
        <f t="shared" si="21"/>
        <v>234254722.72361231</v>
      </c>
      <c r="G312" s="13">
        <v>8.3696883552999601</v>
      </c>
      <c r="H312" s="1" t="s">
        <v>51</v>
      </c>
      <c r="I312" s="6">
        <f t="shared" si="24"/>
        <v>11859.572669718431</v>
      </c>
      <c r="J312" s="6">
        <v>4.07406904058585</v>
      </c>
      <c r="K312">
        <v>5</v>
      </c>
      <c r="M312" t="s">
        <v>3388</v>
      </c>
      <c r="N312" t="s">
        <v>3387</v>
      </c>
      <c r="O312" s="5">
        <v>23.23881247915951</v>
      </c>
      <c r="P312" s="5">
        <f t="shared" si="22"/>
        <v>23238.812479159511</v>
      </c>
      <c r="Q312" s="5">
        <f t="shared" si="23"/>
        <v>4.3662139315098107</v>
      </c>
      <c r="R312">
        <v>200.3</v>
      </c>
    </row>
    <row r="313" spans="1:18" x14ac:dyDescent="0.25">
      <c r="A313">
        <v>149</v>
      </c>
      <c r="B313" s="1" t="s">
        <v>150</v>
      </c>
      <c r="C313" s="31">
        <v>1</v>
      </c>
      <c r="D313" s="15">
        <f t="shared" si="20"/>
        <v>0</v>
      </c>
      <c r="E313" s="1" t="s">
        <v>50</v>
      </c>
      <c r="F313" s="6">
        <f t="shared" si="21"/>
        <v>234254722.72361231</v>
      </c>
      <c r="G313" s="13">
        <v>8.3696883552999601</v>
      </c>
      <c r="H313" s="1" t="s">
        <v>51</v>
      </c>
      <c r="I313" s="6">
        <f t="shared" si="24"/>
        <v>11859.572669718431</v>
      </c>
      <c r="J313" s="6">
        <v>4.07406904058585</v>
      </c>
      <c r="K313">
        <v>5</v>
      </c>
      <c r="M313" t="s">
        <v>3389</v>
      </c>
      <c r="N313" t="s">
        <v>3390</v>
      </c>
      <c r="O313" s="5">
        <v>58.578310106832589</v>
      </c>
      <c r="P313" s="5">
        <f t="shared" si="22"/>
        <v>58578.310106832592</v>
      </c>
      <c r="Q313" s="5">
        <f t="shared" si="23"/>
        <v>4.7677368388057433</v>
      </c>
      <c r="R313">
        <v>27.31</v>
      </c>
    </row>
    <row r="314" spans="1:18" x14ac:dyDescent="0.25">
      <c r="A314">
        <v>149</v>
      </c>
      <c r="B314" s="1" t="s">
        <v>151</v>
      </c>
      <c r="C314" s="31">
        <v>1</v>
      </c>
      <c r="D314" s="15">
        <f t="shared" si="20"/>
        <v>0</v>
      </c>
      <c r="E314" s="1" t="s">
        <v>50</v>
      </c>
      <c r="F314" s="6">
        <f t="shared" si="21"/>
        <v>234254722.72361231</v>
      </c>
      <c r="G314" s="13">
        <v>8.3696883552999601</v>
      </c>
      <c r="H314" s="1" t="s">
        <v>51</v>
      </c>
      <c r="I314" s="6">
        <f t="shared" si="24"/>
        <v>11859.572669718431</v>
      </c>
      <c r="J314" s="6">
        <v>4.07406904058585</v>
      </c>
      <c r="K314">
        <v>5</v>
      </c>
      <c r="M314" t="s">
        <v>3391</v>
      </c>
      <c r="N314" t="s">
        <v>3392</v>
      </c>
      <c r="O314" s="5" t="s">
        <v>3663</v>
      </c>
      <c r="P314" s="5" t="str">
        <f t="shared" si="22"/>
        <v>nd</v>
      </c>
      <c r="Q314" s="5" t="str">
        <f t="shared" si="23"/>
        <v>nd</v>
      </c>
      <c r="R314">
        <v>0.66449999999999998</v>
      </c>
    </row>
    <row r="315" spans="1:18" x14ac:dyDescent="0.25">
      <c r="A315">
        <v>149</v>
      </c>
      <c r="B315" s="1" t="s">
        <v>152</v>
      </c>
      <c r="C315" s="16">
        <v>371.21192932128906</v>
      </c>
      <c r="D315" s="15">
        <f t="shared" si="20"/>
        <v>2.5696219243225835</v>
      </c>
      <c r="E315" s="1" t="s">
        <v>50</v>
      </c>
      <c r="F315" s="6">
        <f t="shared" si="21"/>
        <v>234254722.72361231</v>
      </c>
      <c r="G315" s="13">
        <v>8.3696883552999601</v>
      </c>
      <c r="H315" s="1" t="s">
        <v>51</v>
      </c>
      <c r="I315" s="6">
        <f t="shared" si="24"/>
        <v>11859.572669718431</v>
      </c>
      <c r="J315" s="6">
        <v>4.07406904058585</v>
      </c>
      <c r="K315">
        <v>5</v>
      </c>
      <c r="M315" t="s">
        <v>3393</v>
      </c>
      <c r="N315" t="s">
        <v>3394</v>
      </c>
      <c r="O315" s="5">
        <v>1456.2558579641941</v>
      </c>
      <c r="P315" s="5">
        <f t="shared" si="22"/>
        <v>1456255.8579641941</v>
      </c>
      <c r="Q315" s="5">
        <f t="shared" si="23"/>
        <v>6.1632376853753525</v>
      </c>
      <c r="R315">
        <v>1.847</v>
      </c>
    </row>
    <row r="316" spans="1:18" x14ac:dyDescent="0.25">
      <c r="A316">
        <v>149</v>
      </c>
      <c r="B316" s="1" t="s">
        <v>153</v>
      </c>
      <c r="C316" s="18">
        <v>160.33775329589844</v>
      </c>
      <c r="D316" s="15">
        <f t="shared" si="20"/>
        <v>2.2050357938302239</v>
      </c>
      <c r="E316" s="1" t="s">
        <v>50</v>
      </c>
      <c r="F316" s="6">
        <f t="shared" si="21"/>
        <v>234254722.72361231</v>
      </c>
      <c r="G316" s="13">
        <v>8.3696883552999601</v>
      </c>
      <c r="H316" s="1" t="s">
        <v>51</v>
      </c>
      <c r="I316" s="6">
        <f t="shared" si="24"/>
        <v>11859.572669718431</v>
      </c>
      <c r="J316" s="6">
        <v>4.07406904058585</v>
      </c>
      <c r="K316">
        <v>5</v>
      </c>
      <c r="M316" t="s">
        <v>3395</v>
      </c>
      <c r="N316" t="s">
        <v>3021</v>
      </c>
      <c r="O316" s="5">
        <v>2105.6091067269404</v>
      </c>
      <c r="P316" s="5">
        <f t="shared" si="22"/>
        <v>2105609.1067269403</v>
      </c>
      <c r="Q316" s="5">
        <f t="shared" si="23"/>
        <v>6.3233777502548651</v>
      </c>
      <c r="R316">
        <v>118.4</v>
      </c>
    </row>
    <row r="317" spans="1:18" x14ac:dyDescent="0.25">
      <c r="A317">
        <v>149</v>
      </c>
      <c r="B317" s="1" t="s">
        <v>154</v>
      </c>
      <c r="C317" s="16">
        <v>422247.8515625</v>
      </c>
      <c r="D317" s="15">
        <f t="shared" si="20"/>
        <v>5.6255674485167591</v>
      </c>
      <c r="E317" s="1" t="s">
        <v>50</v>
      </c>
      <c r="F317" s="6">
        <f t="shared" si="21"/>
        <v>234254722.72361231</v>
      </c>
      <c r="G317" s="13">
        <v>8.3696883552999601</v>
      </c>
      <c r="H317" s="1" t="s">
        <v>51</v>
      </c>
      <c r="I317" s="6">
        <f t="shared" si="24"/>
        <v>11859.572669718431</v>
      </c>
      <c r="J317" s="6">
        <v>4.07406904058585</v>
      </c>
      <c r="K317">
        <v>5</v>
      </c>
      <c r="M317" t="s">
        <v>3396</v>
      </c>
      <c r="N317" t="s">
        <v>3021</v>
      </c>
      <c r="O317" s="5">
        <v>1872.6189975312445</v>
      </c>
      <c r="P317" s="5">
        <f t="shared" si="22"/>
        <v>1872618.9975312445</v>
      </c>
      <c r="Q317" s="5">
        <f t="shared" si="23"/>
        <v>6.2724494249451306</v>
      </c>
      <c r="R317">
        <v>17.739999999999998</v>
      </c>
    </row>
    <row r="318" spans="1:18" x14ac:dyDescent="0.25">
      <c r="A318">
        <v>149</v>
      </c>
      <c r="B318" s="1" t="s">
        <v>155</v>
      </c>
      <c r="C318" s="16">
        <v>5249.9493408203125</v>
      </c>
      <c r="D318" s="15">
        <f t="shared" si="20"/>
        <v>3.7201551127186532</v>
      </c>
      <c r="E318" s="1" t="s">
        <v>50</v>
      </c>
      <c r="F318" s="6">
        <f t="shared" si="21"/>
        <v>234254722.72361231</v>
      </c>
      <c r="G318" s="13">
        <v>8.3696883552999601</v>
      </c>
      <c r="H318" s="1" t="s">
        <v>51</v>
      </c>
      <c r="I318" s="6">
        <f t="shared" si="24"/>
        <v>11859.572669718431</v>
      </c>
      <c r="J318" s="6">
        <v>4.07406904058585</v>
      </c>
      <c r="K318">
        <v>5</v>
      </c>
      <c r="M318" t="s">
        <v>3397</v>
      </c>
      <c r="N318" t="s">
        <v>3398</v>
      </c>
      <c r="O318" s="5">
        <v>545.49343145587466</v>
      </c>
      <c r="P318" s="5">
        <f t="shared" si="22"/>
        <v>545493.4314558747</v>
      </c>
      <c r="Q318" s="5">
        <f t="shared" si="23"/>
        <v>5.7367895254108081</v>
      </c>
      <c r="R318">
        <v>26.96</v>
      </c>
    </row>
    <row r="319" spans="1:18" x14ac:dyDescent="0.25">
      <c r="A319" s="11">
        <v>149</v>
      </c>
      <c r="B319" s="12" t="s">
        <v>156</v>
      </c>
      <c r="C319" s="16">
        <v>14.096904993057251</v>
      </c>
      <c r="D319" s="15">
        <f t="shared" si="20"/>
        <v>1.1491237727985824</v>
      </c>
      <c r="E319" s="12" t="s">
        <v>50</v>
      </c>
      <c r="F319" s="6">
        <f t="shared" si="21"/>
        <v>234254722.72361231</v>
      </c>
      <c r="G319" s="13">
        <v>8.3696883552999601</v>
      </c>
      <c r="H319" s="12" t="s">
        <v>51</v>
      </c>
      <c r="I319" s="6">
        <f t="shared" si="24"/>
        <v>11859.572669718431</v>
      </c>
      <c r="J319" s="6">
        <v>4.07406904058585</v>
      </c>
      <c r="K319">
        <v>5</v>
      </c>
      <c r="M319" t="s">
        <v>3399</v>
      </c>
      <c r="N319" t="s">
        <v>3400</v>
      </c>
      <c r="O319" s="5">
        <v>746.41379939947808</v>
      </c>
      <c r="P319" s="5">
        <f t="shared" si="22"/>
        <v>746413.79939947813</v>
      </c>
      <c r="Q319" s="5">
        <f t="shared" si="23"/>
        <v>5.8729796598751642</v>
      </c>
      <c r="R319">
        <v>91.12</v>
      </c>
    </row>
    <row r="320" spans="1:18" x14ac:dyDescent="0.25">
      <c r="A320">
        <v>149</v>
      </c>
      <c r="B320" s="1" t="s">
        <v>157</v>
      </c>
      <c r="C320" s="15">
        <v>1</v>
      </c>
      <c r="D320" s="15">
        <f t="shared" si="20"/>
        <v>0</v>
      </c>
      <c r="E320" s="1" t="s">
        <v>50</v>
      </c>
      <c r="F320" s="6">
        <f t="shared" si="21"/>
        <v>234254722.72361231</v>
      </c>
      <c r="G320" s="13">
        <v>8.3696883552999601</v>
      </c>
      <c r="H320" s="1" t="s">
        <v>51</v>
      </c>
      <c r="I320" s="6">
        <f t="shared" si="24"/>
        <v>11859.572669718431</v>
      </c>
      <c r="J320" s="6">
        <v>4.07406904058585</v>
      </c>
      <c r="K320">
        <v>5</v>
      </c>
      <c r="M320" t="s">
        <v>3401</v>
      </c>
      <c r="N320" t="s">
        <v>3402</v>
      </c>
      <c r="O320" s="5">
        <v>2288.7061101740596</v>
      </c>
      <c r="P320" s="5">
        <f t="shared" si="22"/>
        <v>2288706.1101740594</v>
      </c>
      <c r="Q320" s="5">
        <f t="shared" si="23"/>
        <v>6.3595900290554734</v>
      </c>
      <c r="R320">
        <v>60.11</v>
      </c>
    </row>
    <row r="321" spans="1:18" x14ac:dyDescent="0.25">
      <c r="A321">
        <v>149</v>
      </c>
      <c r="B321" s="1" t="s">
        <v>158</v>
      </c>
      <c r="C321" s="33">
        <v>1</v>
      </c>
      <c r="D321" s="15">
        <f t="shared" si="20"/>
        <v>0</v>
      </c>
      <c r="E321" s="1" t="s">
        <v>50</v>
      </c>
      <c r="F321" s="6">
        <f t="shared" si="21"/>
        <v>234254722.72361231</v>
      </c>
      <c r="G321" s="13">
        <v>8.3696883552999601</v>
      </c>
      <c r="H321" s="1" t="s">
        <v>51</v>
      </c>
      <c r="I321" s="6">
        <f t="shared" si="24"/>
        <v>11859.572669718431</v>
      </c>
      <c r="J321" s="6">
        <v>4.07406904058585</v>
      </c>
      <c r="K321">
        <v>5</v>
      </c>
      <c r="M321" t="s">
        <v>3403</v>
      </c>
      <c r="N321" t="s">
        <v>3404</v>
      </c>
      <c r="O321" s="5">
        <v>5035.1347001142249</v>
      </c>
      <c r="P321" s="5">
        <f t="shared" si="22"/>
        <v>5035134.700114225</v>
      </c>
      <c r="Q321" s="5">
        <f t="shared" si="23"/>
        <v>6.7020110933074761</v>
      </c>
      <c r="R321">
        <v>48.02</v>
      </c>
    </row>
    <row r="322" spans="1:18" x14ac:dyDescent="0.25">
      <c r="A322">
        <v>149</v>
      </c>
      <c r="B322" s="1" t="s">
        <v>159</v>
      </c>
      <c r="C322" s="16">
        <v>175.44069290161099</v>
      </c>
      <c r="D322" s="15">
        <f t="shared" ref="D322:D385" si="25">IF(C322="NA","NA",LOG10(C322))</f>
        <v>2.2441303339154302</v>
      </c>
      <c r="E322" s="1" t="s">
        <v>50</v>
      </c>
      <c r="F322" s="6">
        <f t="shared" ref="F322:F385" si="26">10^G322</f>
        <v>234254722.72361231</v>
      </c>
      <c r="G322" s="13">
        <v>8.3696883552999601</v>
      </c>
      <c r="H322" s="1" t="s">
        <v>51</v>
      </c>
      <c r="I322" s="6">
        <f t="shared" si="24"/>
        <v>11859.572669718431</v>
      </c>
      <c r="J322" s="6">
        <v>4.07406904058585</v>
      </c>
      <c r="K322">
        <v>5</v>
      </c>
      <c r="M322" t="s">
        <v>3405</v>
      </c>
      <c r="N322" t="s">
        <v>3406</v>
      </c>
      <c r="O322" s="5" t="s">
        <v>3663</v>
      </c>
      <c r="P322" s="5" t="str">
        <f t="shared" si="22"/>
        <v>nd</v>
      </c>
      <c r="Q322" s="5" t="str">
        <f t="shared" si="23"/>
        <v>nd</v>
      </c>
      <c r="R322">
        <v>52.26</v>
      </c>
    </row>
    <row r="323" spans="1:18" x14ac:dyDescent="0.25">
      <c r="A323">
        <v>149</v>
      </c>
      <c r="B323" s="1" t="s">
        <v>160</v>
      </c>
      <c r="C323" s="34">
        <v>1</v>
      </c>
      <c r="D323" s="15">
        <f t="shared" si="25"/>
        <v>0</v>
      </c>
      <c r="E323" s="1" t="s">
        <v>50</v>
      </c>
      <c r="F323" s="6">
        <f t="shared" si="26"/>
        <v>234254722.72361231</v>
      </c>
      <c r="G323" s="13">
        <v>8.3696883552999601</v>
      </c>
      <c r="H323" s="1" t="s">
        <v>51</v>
      </c>
      <c r="I323" s="6">
        <f t="shared" si="24"/>
        <v>11859.572669718431</v>
      </c>
      <c r="J323" s="6">
        <v>4.07406904058585</v>
      </c>
      <c r="K323">
        <v>5</v>
      </c>
      <c r="M323" t="s">
        <v>3407</v>
      </c>
      <c r="N323" t="s">
        <v>3408</v>
      </c>
      <c r="O323" s="5" t="s">
        <v>3663</v>
      </c>
      <c r="P323" s="5" t="str">
        <f t="shared" ref="P323:P386" si="27">IF(O323="nd", "nd", O323*1000)</f>
        <v>nd</v>
      </c>
      <c r="Q323" s="5" t="str">
        <f t="shared" ref="Q323:Q386" si="28">IF(P323="nd","nd",LOG10(P323))</f>
        <v>nd</v>
      </c>
      <c r="R323">
        <v>39.83</v>
      </c>
    </row>
    <row r="324" spans="1:18" x14ac:dyDescent="0.25">
      <c r="A324" s="11">
        <v>149</v>
      </c>
      <c r="B324" s="12" t="s">
        <v>161</v>
      </c>
      <c r="C324" s="33">
        <v>1</v>
      </c>
      <c r="D324" s="15">
        <f t="shared" si="25"/>
        <v>0</v>
      </c>
      <c r="E324" s="12" t="s">
        <v>50</v>
      </c>
      <c r="F324" s="6">
        <f t="shared" si="26"/>
        <v>234254722.72361231</v>
      </c>
      <c r="G324" s="13">
        <v>8.3696883552999601</v>
      </c>
      <c r="H324" s="12" t="s">
        <v>51</v>
      </c>
      <c r="I324" s="6">
        <f t="shared" si="24"/>
        <v>11859.572669718431</v>
      </c>
      <c r="J324" s="6">
        <v>4.07406904058585</v>
      </c>
      <c r="K324">
        <v>5</v>
      </c>
      <c r="M324" t="s">
        <v>3409</v>
      </c>
      <c r="N324" t="s">
        <v>3410</v>
      </c>
      <c r="O324" s="5">
        <v>871.92744056057313</v>
      </c>
      <c r="P324" s="5">
        <f t="shared" si="27"/>
        <v>871927.44056057313</v>
      </c>
      <c r="Q324" s="5">
        <f t="shared" si="28"/>
        <v>5.9404803456260362</v>
      </c>
      <c r="R324">
        <v>158.9</v>
      </c>
    </row>
    <row r="325" spans="1:18" x14ac:dyDescent="0.25">
      <c r="A325">
        <v>149</v>
      </c>
      <c r="B325" s="1" t="s">
        <v>162</v>
      </c>
      <c r="C325" s="33">
        <v>1</v>
      </c>
      <c r="D325" s="15">
        <f t="shared" si="25"/>
        <v>0</v>
      </c>
      <c r="E325" s="1" t="s">
        <v>50</v>
      </c>
      <c r="F325" s="6">
        <f t="shared" si="26"/>
        <v>234254722.72361231</v>
      </c>
      <c r="G325" s="13">
        <v>8.3696883552999601</v>
      </c>
      <c r="H325" s="1" t="s">
        <v>51</v>
      </c>
      <c r="I325" s="6">
        <f t="shared" si="24"/>
        <v>11859.572669718431</v>
      </c>
      <c r="J325" s="6">
        <v>4.07406904058585</v>
      </c>
      <c r="K325">
        <v>5</v>
      </c>
      <c r="M325" t="s">
        <v>3411</v>
      </c>
      <c r="N325" t="s">
        <v>1715</v>
      </c>
      <c r="O325" s="5">
        <v>109335.86758472749</v>
      </c>
      <c r="P325" s="5">
        <f t="shared" si="27"/>
        <v>109335867.58472748</v>
      </c>
      <c r="Q325" s="5">
        <f t="shared" si="28"/>
        <v>8.0387626554429996</v>
      </c>
      <c r="R325">
        <v>16.059999999999999</v>
      </c>
    </row>
    <row r="326" spans="1:18" x14ac:dyDescent="0.25">
      <c r="A326">
        <v>149</v>
      </c>
      <c r="B326" s="1" t="s">
        <v>163</v>
      </c>
      <c r="C326" s="33">
        <v>1</v>
      </c>
      <c r="D326" s="15">
        <f t="shared" si="25"/>
        <v>0</v>
      </c>
      <c r="E326" s="1" t="s">
        <v>50</v>
      </c>
      <c r="F326" s="6">
        <f t="shared" si="26"/>
        <v>234254722.72361231</v>
      </c>
      <c r="G326" s="13">
        <v>8.3696883552999601</v>
      </c>
      <c r="H326" s="1" t="s">
        <v>51</v>
      </c>
      <c r="I326" s="6">
        <f t="shared" si="24"/>
        <v>11859.572669718431</v>
      </c>
      <c r="J326" s="6">
        <v>4.07406904058585</v>
      </c>
      <c r="K326">
        <v>5</v>
      </c>
      <c r="M326" t="s">
        <v>3412</v>
      </c>
      <c r="N326" t="s">
        <v>3413</v>
      </c>
      <c r="O326" s="5">
        <v>1832.0769488785756</v>
      </c>
      <c r="P326" s="5">
        <f t="shared" si="27"/>
        <v>1832076.9488785756</v>
      </c>
      <c r="Q326" s="5">
        <f t="shared" si="28"/>
        <v>6.2629437104735022</v>
      </c>
      <c r="R326">
        <v>10.79</v>
      </c>
    </row>
    <row r="327" spans="1:18" x14ac:dyDescent="0.25">
      <c r="A327">
        <v>149</v>
      </c>
      <c r="B327" s="1" t="s">
        <v>164</v>
      </c>
      <c r="C327" s="16">
        <v>11318.212033526201</v>
      </c>
      <c r="D327" s="15">
        <f t="shared" si="25"/>
        <v>4.0537778256770478</v>
      </c>
      <c r="E327" s="1" t="s">
        <v>50</v>
      </c>
      <c r="F327" s="6">
        <f t="shared" si="26"/>
        <v>234254722.72361231</v>
      </c>
      <c r="G327" s="13">
        <v>8.3696883552999601</v>
      </c>
      <c r="H327" s="1" t="s">
        <v>51</v>
      </c>
      <c r="I327" s="6">
        <f t="shared" ref="I327:I390" si="29">10^J327</f>
        <v>11859.572669718431</v>
      </c>
      <c r="J327" s="6">
        <v>4.07406904058585</v>
      </c>
      <c r="K327">
        <v>5</v>
      </c>
      <c r="M327" t="s">
        <v>3414</v>
      </c>
      <c r="N327" t="s">
        <v>3415</v>
      </c>
      <c r="O327" s="5">
        <v>115.98888529994915</v>
      </c>
      <c r="P327" s="5">
        <f t="shared" si="27"/>
        <v>115988.88529994915</v>
      </c>
      <c r="Q327" s="5">
        <f t="shared" si="28"/>
        <v>5.0644163747082098</v>
      </c>
      <c r="R327">
        <v>77.5</v>
      </c>
    </row>
    <row r="328" spans="1:18" x14ac:dyDescent="0.25">
      <c r="A328">
        <v>149</v>
      </c>
      <c r="B328" s="1" t="s">
        <v>165</v>
      </c>
      <c r="C328" s="16">
        <v>5803.2916259765625</v>
      </c>
      <c r="D328" s="15">
        <f t="shared" si="25"/>
        <v>3.7636743952018064</v>
      </c>
      <c r="E328" s="1" t="s">
        <v>50</v>
      </c>
      <c r="F328" s="6">
        <f t="shared" si="26"/>
        <v>234254722.72361231</v>
      </c>
      <c r="G328" s="13">
        <v>8.3696883552999601</v>
      </c>
      <c r="H328" s="1" t="s">
        <v>51</v>
      </c>
      <c r="I328" s="6">
        <f t="shared" si="29"/>
        <v>11859.572669718431</v>
      </c>
      <c r="J328" s="6">
        <v>4.07406904058585</v>
      </c>
      <c r="K328">
        <v>5</v>
      </c>
      <c r="M328" t="s">
        <v>3416</v>
      </c>
      <c r="N328" t="s">
        <v>3021</v>
      </c>
      <c r="O328" s="5">
        <v>5185.6625447801889</v>
      </c>
      <c r="P328" s="5">
        <f t="shared" si="27"/>
        <v>5185662.5447801892</v>
      </c>
      <c r="Q328" s="5">
        <f t="shared" si="28"/>
        <v>6.7148042517876991</v>
      </c>
      <c r="R328">
        <v>129.1</v>
      </c>
    </row>
    <row r="329" spans="1:18" x14ac:dyDescent="0.25">
      <c r="A329">
        <v>149</v>
      </c>
      <c r="B329" s="1" t="s">
        <v>166</v>
      </c>
      <c r="C329" s="16">
        <v>1</v>
      </c>
      <c r="D329" s="15">
        <f t="shared" si="25"/>
        <v>0</v>
      </c>
      <c r="E329" s="1" t="s">
        <v>50</v>
      </c>
      <c r="F329" s="6">
        <f t="shared" si="26"/>
        <v>234254722.72361231</v>
      </c>
      <c r="G329" s="13">
        <v>8.3696883552999601</v>
      </c>
      <c r="H329" s="1" t="s">
        <v>51</v>
      </c>
      <c r="I329" s="6">
        <f t="shared" si="29"/>
        <v>11859.572669718431</v>
      </c>
      <c r="J329" s="6">
        <v>4.07406904058585</v>
      </c>
      <c r="K329">
        <v>5</v>
      </c>
      <c r="M329" t="s">
        <v>3417</v>
      </c>
      <c r="N329" t="s">
        <v>3021</v>
      </c>
      <c r="O329" s="5">
        <v>364.26308290738018</v>
      </c>
      <c r="P329" s="5">
        <f t="shared" si="27"/>
        <v>364263.08290738019</v>
      </c>
      <c r="Q329" s="5">
        <f t="shared" si="28"/>
        <v>5.5614151588838849</v>
      </c>
      <c r="R329">
        <v>44.82</v>
      </c>
    </row>
    <row r="330" spans="1:18" x14ac:dyDescent="0.25">
      <c r="A330">
        <v>149</v>
      </c>
      <c r="B330" s="1" t="s">
        <v>167</v>
      </c>
      <c r="C330" s="16">
        <v>1</v>
      </c>
      <c r="D330" s="15">
        <f t="shared" si="25"/>
        <v>0</v>
      </c>
      <c r="E330" s="1" t="s">
        <v>50</v>
      </c>
      <c r="F330" s="6">
        <f t="shared" si="26"/>
        <v>234254722.72361231</v>
      </c>
      <c r="G330" s="13">
        <v>8.3696883552999601</v>
      </c>
      <c r="H330" s="1" t="s">
        <v>51</v>
      </c>
      <c r="I330" s="6">
        <f t="shared" si="29"/>
        <v>11859.572669718431</v>
      </c>
      <c r="J330" s="6">
        <v>4.07406904058585</v>
      </c>
      <c r="K330">
        <v>5</v>
      </c>
      <c r="M330" t="s">
        <v>3418</v>
      </c>
      <c r="N330" t="s">
        <v>3419</v>
      </c>
      <c r="O330" s="5" t="s">
        <v>3664</v>
      </c>
      <c r="P330" s="5" t="e">
        <f t="shared" si="27"/>
        <v>#VALUE!</v>
      </c>
      <c r="Q330" s="5" t="e">
        <f t="shared" si="28"/>
        <v>#VALUE!</v>
      </c>
      <c r="R330">
        <v>2.843</v>
      </c>
    </row>
    <row r="331" spans="1:18" x14ac:dyDescent="0.25">
      <c r="A331">
        <v>149</v>
      </c>
      <c r="B331" s="1" t="s">
        <v>168</v>
      </c>
      <c r="C331" s="16">
        <v>1</v>
      </c>
      <c r="D331" s="15">
        <f t="shared" si="25"/>
        <v>0</v>
      </c>
      <c r="E331" s="1" t="s">
        <v>50</v>
      </c>
      <c r="F331" s="6">
        <f t="shared" si="26"/>
        <v>234254722.72361231</v>
      </c>
      <c r="G331" s="13">
        <v>8.3696883552999601</v>
      </c>
      <c r="H331" s="1" t="s">
        <v>51</v>
      </c>
      <c r="I331" s="6">
        <f t="shared" si="29"/>
        <v>11859.572669718431</v>
      </c>
      <c r="J331" s="6">
        <v>4.07406904058585</v>
      </c>
      <c r="K331">
        <v>5</v>
      </c>
      <c r="M331" t="s">
        <v>3420</v>
      </c>
      <c r="N331" t="s">
        <v>3421</v>
      </c>
      <c r="O331" s="5" t="s">
        <v>3663</v>
      </c>
      <c r="P331" s="5" t="str">
        <f t="shared" si="27"/>
        <v>nd</v>
      </c>
      <c r="Q331" s="5" t="str">
        <f t="shared" si="28"/>
        <v>nd</v>
      </c>
      <c r="R331">
        <v>0.8609</v>
      </c>
    </row>
    <row r="332" spans="1:18" x14ac:dyDescent="0.25">
      <c r="A332">
        <v>149</v>
      </c>
      <c r="B332" s="1" t="s">
        <v>169</v>
      </c>
      <c r="C332" s="16">
        <v>189504.140625</v>
      </c>
      <c r="D332" s="15">
        <f t="shared" si="25"/>
        <v>5.2776187036494386</v>
      </c>
      <c r="E332" s="1" t="s">
        <v>50</v>
      </c>
      <c r="F332" s="6">
        <f t="shared" si="26"/>
        <v>234254722.72361231</v>
      </c>
      <c r="G332" s="13">
        <v>8.3696883552999601</v>
      </c>
      <c r="H332" s="1" t="s">
        <v>51</v>
      </c>
      <c r="I332" s="6">
        <f t="shared" si="29"/>
        <v>11859.572669718431</v>
      </c>
      <c r="J332" s="6">
        <v>4.07406904058585</v>
      </c>
      <c r="K332">
        <v>5</v>
      </c>
      <c r="M332" t="s">
        <v>3422</v>
      </c>
      <c r="N332" t="s">
        <v>3423</v>
      </c>
      <c r="O332" s="5">
        <v>449.12422664254689</v>
      </c>
      <c r="P332" s="5">
        <f t="shared" si="27"/>
        <v>449124.22664254688</v>
      </c>
      <c r="Q332" s="5">
        <f t="shared" si="28"/>
        <v>5.6523664823915789</v>
      </c>
      <c r="R332">
        <v>77.8</v>
      </c>
    </row>
    <row r="333" spans="1:18" x14ac:dyDescent="0.25">
      <c r="A333">
        <v>149</v>
      </c>
      <c r="B333" s="1" t="s">
        <v>170</v>
      </c>
      <c r="C333" s="16">
        <v>1</v>
      </c>
      <c r="D333" s="15">
        <f t="shared" si="25"/>
        <v>0</v>
      </c>
      <c r="E333" s="1" t="s">
        <v>50</v>
      </c>
      <c r="F333" s="6">
        <f t="shared" si="26"/>
        <v>234254722.72361231</v>
      </c>
      <c r="G333" s="13">
        <v>8.3696883552999601</v>
      </c>
      <c r="H333" s="1" t="s">
        <v>51</v>
      </c>
      <c r="I333" s="6">
        <f t="shared" si="29"/>
        <v>11859.572669718431</v>
      </c>
      <c r="J333" s="6">
        <v>4.07406904058585</v>
      </c>
      <c r="K333">
        <v>5</v>
      </c>
      <c r="M333" t="s">
        <v>3424</v>
      </c>
      <c r="N333" t="s">
        <v>3425</v>
      </c>
      <c r="O333" s="5">
        <v>798421.48406153242</v>
      </c>
      <c r="P333" s="5">
        <f t="shared" si="27"/>
        <v>798421484.06153238</v>
      </c>
      <c r="Q333" s="5">
        <f t="shared" si="28"/>
        <v>8.9022322145065687</v>
      </c>
      <c r="R333">
        <v>141.4</v>
      </c>
    </row>
    <row r="334" spans="1:18" x14ac:dyDescent="0.25">
      <c r="A334">
        <v>149</v>
      </c>
      <c r="B334" s="1" t="s">
        <v>171</v>
      </c>
      <c r="C334" s="16">
        <v>669.82814077918613</v>
      </c>
      <c r="D334" s="15">
        <f t="shared" si="25"/>
        <v>2.8259633891405325</v>
      </c>
      <c r="E334" s="1" t="s">
        <v>50</v>
      </c>
      <c r="F334" s="6">
        <f t="shared" si="26"/>
        <v>234254722.72361231</v>
      </c>
      <c r="G334" s="13">
        <v>8.3696883552999601</v>
      </c>
      <c r="H334" s="1" t="s">
        <v>51</v>
      </c>
      <c r="I334" s="6">
        <f t="shared" si="29"/>
        <v>11859.572669718431</v>
      </c>
      <c r="J334" s="6">
        <v>4.07406904058585</v>
      </c>
      <c r="K334">
        <v>5</v>
      </c>
      <c r="M334" t="s">
        <v>3426</v>
      </c>
      <c r="N334" t="s">
        <v>3427</v>
      </c>
      <c r="O334" s="5" t="s">
        <v>3663</v>
      </c>
      <c r="P334" s="5" t="str">
        <f t="shared" si="27"/>
        <v>nd</v>
      </c>
      <c r="Q334" s="5" t="str">
        <f t="shared" si="28"/>
        <v>nd</v>
      </c>
      <c r="R334">
        <v>0.55959999999999999</v>
      </c>
    </row>
    <row r="335" spans="1:18" x14ac:dyDescent="0.25">
      <c r="A335">
        <v>149</v>
      </c>
      <c r="B335" s="1" t="s">
        <v>172</v>
      </c>
      <c r="C335" s="16">
        <v>676.60430908203125</v>
      </c>
      <c r="D335" s="15">
        <f t="shared" si="25"/>
        <v>2.830334759347009</v>
      </c>
      <c r="E335" s="1" t="s">
        <v>50</v>
      </c>
      <c r="F335" s="6">
        <f t="shared" si="26"/>
        <v>234254722.72361231</v>
      </c>
      <c r="G335" s="13">
        <v>8.3696883552999601</v>
      </c>
      <c r="H335" s="1" t="s">
        <v>51</v>
      </c>
      <c r="I335" s="6">
        <f t="shared" si="29"/>
        <v>11859.572669718431</v>
      </c>
      <c r="J335" s="6">
        <v>4.07406904058585</v>
      </c>
      <c r="K335">
        <v>5</v>
      </c>
      <c r="M335" t="s">
        <v>3428</v>
      </c>
      <c r="N335" t="s">
        <v>3429</v>
      </c>
      <c r="O335" s="5">
        <v>31.84895543393716</v>
      </c>
      <c r="P335" s="5">
        <f t="shared" si="27"/>
        <v>31848.955433937161</v>
      </c>
      <c r="Q335" s="5">
        <f t="shared" si="28"/>
        <v>4.5030951931323964</v>
      </c>
      <c r="R335">
        <v>383.6</v>
      </c>
    </row>
    <row r="336" spans="1:18" x14ac:dyDescent="0.25">
      <c r="A336">
        <v>150</v>
      </c>
      <c r="B336" s="1" t="s">
        <v>49</v>
      </c>
      <c r="C336" s="16">
        <v>1</v>
      </c>
      <c r="D336" s="15">
        <f t="shared" si="25"/>
        <v>0</v>
      </c>
      <c r="E336" s="1" t="s">
        <v>50</v>
      </c>
      <c r="F336" s="6">
        <f t="shared" si="26"/>
        <v>234254722.72361231</v>
      </c>
      <c r="G336" s="13">
        <v>8.3696883552999601</v>
      </c>
      <c r="H336" s="1" t="s">
        <v>51</v>
      </c>
      <c r="I336" s="6">
        <f t="shared" si="29"/>
        <v>11859.572669718431</v>
      </c>
      <c r="J336" s="6">
        <v>4.07406904058585</v>
      </c>
      <c r="K336">
        <v>5</v>
      </c>
      <c r="M336" t="s">
        <v>3430</v>
      </c>
      <c r="N336" t="s">
        <v>3431</v>
      </c>
      <c r="O336" s="5" t="s">
        <v>3663</v>
      </c>
      <c r="P336" s="5" t="str">
        <f t="shared" si="27"/>
        <v>nd</v>
      </c>
      <c r="Q336" s="5" t="str">
        <f t="shared" si="28"/>
        <v>nd</v>
      </c>
      <c r="R336">
        <v>41.26</v>
      </c>
    </row>
    <row r="337" spans="1:18" x14ac:dyDescent="0.25">
      <c r="A337">
        <v>150</v>
      </c>
      <c r="B337" s="1" t="s">
        <v>52</v>
      </c>
      <c r="C337" s="16">
        <v>116.11236572265625</v>
      </c>
      <c r="D337" s="15">
        <f t="shared" si="25"/>
        <v>2.0648784736501837</v>
      </c>
      <c r="E337" s="1" t="s">
        <v>50</v>
      </c>
      <c r="F337" s="6">
        <f t="shared" si="26"/>
        <v>234254722.72361231</v>
      </c>
      <c r="G337" s="13">
        <v>8.3696883552999601</v>
      </c>
      <c r="H337" s="1" t="s">
        <v>51</v>
      </c>
      <c r="I337" s="6">
        <f t="shared" si="29"/>
        <v>11859.572669718431</v>
      </c>
      <c r="J337" s="6">
        <v>4.07406904058585</v>
      </c>
      <c r="K337">
        <v>5</v>
      </c>
      <c r="M337" t="s">
        <v>3432</v>
      </c>
      <c r="N337" t="s">
        <v>3433</v>
      </c>
      <c r="O337" s="5">
        <v>1111784.6430870222</v>
      </c>
      <c r="P337" s="5">
        <f t="shared" si="27"/>
        <v>1111784643.0870223</v>
      </c>
      <c r="Q337" s="5">
        <f t="shared" si="28"/>
        <v>9.0460206709000346</v>
      </c>
      <c r="R337">
        <v>88.49</v>
      </c>
    </row>
    <row r="338" spans="1:18" x14ac:dyDescent="0.25">
      <c r="A338">
        <v>150</v>
      </c>
      <c r="B338" s="1" t="s">
        <v>53</v>
      </c>
      <c r="C338" s="16">
        <v>152.47114181518555</v>
      </c>
      <c r="D338" s="15">
        <f t="shared" si="25"/>
        <v>2.183187652624428</v>
      </c>
      <c r="E338" s="1" t="s">
        <v>50</v>
      </c>
      <c r="F338" s="6">
        <f t="shared" si="26"/>
        <v>234254722.72361231</v>
      </c>
      <c r="G338" s="13">
        <v>8.3696883552999601</v>
      </c>
      <c r="H338" s="1" t="s">
        <v>51</v>
      </c>
      <c r="I338" s="6">
        <f t="shared" si="29"/>
        <v>11859.572669718431</v>
      </c>
      <c r="J338" s="6">
        <v>4.07406904058585</v>
      </c>
      <c r="K338">
        <v>5</v>
      </c>
      <c r="M338" t="s">
        <v>3434</v>
      </c>
      <c r="N338" t="s">
        <v>3435</v>
      </c>
      <c r="O338" s="5" t="s">
        <v>3663</v>
      </c>
      <c r="P338" s="5" t="str">
        <f t="shared" si="27"/>
        <v>nd</v>
      </c>
      <c r="Q338" s="5" t="str">
        <f t="shared" si="28"/>
        <v>nd</v>
      </c>
      <c r="R338">
        <v>49.25</v>
      </c>
    </row>
    <row r="339" spans="1:18" x14ac:dyDescent="0.25">
      <c r="A339">
        <v>150</v>
      </c>
      <c r="B339" s="1" t="s">
        <v>54</v>
      </c>
      <c r="C339" s="16">
        <v>136.62361145019531</v>
      </c>
      <c r="D339" s="15">
        <f t="shared" si="25"/>
        <v>2.1355257611053715</v>
      </c>
      <c r="E339" s="1" t="s">
        <v>50</v>
      </c>
      <c r="F339" s="6">
        <f t="shared" si="26"/>
        <v>234254722.72361231</v>
      </c>
      <c r="G339" s="13">
        <v>8.3696883552999601</v>
      </c>
      <c r="H339" s="1" t="s">
        <v>51</v>
      </c>
      <c r="I339" s="6">
        <f t="shared" si="29"/>
        <v>11859.572669718431</v>
      </c>
      <c r="J339" s="6">
        <v>4.07406904058585</v>
      </c>
      <c r="K339">
        <v>5</v>
      </c>
      <c r="M339" t="s">
        <v>3436</v>
      </c>
      <c r="N339" t="s">
        <v>3437</v>
      </c>
      <c r="O339" s="5">
        <v>629.3447645117792</v>
      </c>
      <c r="P339" s="5">
        <f t="shared" si="27"/>
        <v>629344.76451177918</v>
      </c>
      <c r="Q339" s="5">
        <f t="shared" si="28"/>
        <v>5.7988886236734798</v>
      </c>
      <c r="R339">
        <v>61</v>
      </c>
    </row>
    <row r="340" spans="1:18" x14ac:dyDescent="0.25">
      <c r="A340">
        <v>150</v>
      </c>
      <c r="B340" s="1" t="s">
        <v>55</v>
      </c>
      <c r="C340" s="15">
        <v>28438.291015625</v>
      </c>
      <c r="D340" s="15">
        <f t="shared" si="25"/>
        <v>4.4539034941398521</v>
      </c>
      <c r="E340" s="1" t="s">
        <v>50</v>
      </c>
      <c r="F340" s="6">
        <f t="shared" si="26"/>
        <v>234254722.72361231</v>
      </c>
      <c r="G340" s="13">
        <v>8.3696883552999601</v>
      </c>
      <c r="H340" s="1" t="s">
        <v>51</v>
      </c>
      <c r="I340" s="6">
        <f t="shared" si="29"/>
        <v>11859.572669718431</v>
      </c>
      <c r="J340" s="6">
        <v>4.07406904058585</v>
      </c>
      <c r="K340">
        <v>5</v>
      </c>
      <c r="M340" t="s">
        <v>3438</v>
      </c>
      <c r="N340" t="s">
        <v>3439</v>
      </c>
      <c r="O340" s="5">
        <v>150.26184466821974</v>
      </c>
      <c r="P340" s="5">
        <f t="shared" si="27"/>
        <v>150261.84466821974</v>
      </c>
      <c r="Q340" s="5">
        <f t="shared" si="28"/>
        <v>5.1768487160910626</v>
      </c>
      <c r="R340">
        <v>149.80000000000001</v>
      </c>
    </row>
    <row r="341" spans="1:18" x14ac:dyDescent="0.25">
      <c r="A341">
        <v>150</v>
      </c>
      <c r="B341" s="1" t="s">
        <v>56</v>
      </c>
      <c r="C341" s="16">
        <v>1</v>
      </c>
      <c r="D341" s="15">
        <f t="shared" si="25"/>
        <v>0</v>
      </c>
      <c r="E341" s="1" t="s">
        <v>50</v>
      </c>
      <c r="F341" s="6">
        <f t="shared" si="26"/>
        <v>234254722.72361231</v>
      </c>
      <c r="G341" s="13">
        <v>8.3696883552999601</v>
      </c>
      <c r="H341" s="1" t="s">
        <v>51</v>
      </c>
      <c r="I341" s="6">
        <f t="shared" si="29"/>
        <v>11859.572669718431</v>
      </c>
      <c r="J341" s="6">
        <v>4.07406904058585</v>
      </c>
      <c r="K341">
        <v>5</v>
      </c>
      <c r="M341" t="s">
        <v>3440</v>
      </c>
      <c r="N341" t="s">
        <v>3441</v>
      </c>
      <c r="O341" s="5" t="s">
        <v>3664</v>
      </c>
      <c r="P341" s="5" t="e">
        <f t="shared" si="27"/>
        <v>#VALUE!</v>
      </c>
      <c r="Q341" s="5" t="e">
        <f t="shared" si="28"/>
        <v>#VALUE!</v>
      </c>
      <c r="R341">
        <v>10.119999999999999</v>
      </c>
    </row>
    <row r="342" spans="1:18" x14ac:dyDescent="0.25">
      <c r="A342">
        <v>150</v>
      </c>
      <c r="B342" s="1" t="s">
        <v>57</v>
      </c>
      <c r="C342" s="15">
        <v>105815.361328125</v>
      </c>
      <c r="D342" s="15">
        <f t="shared" si="25"/>
        <v>5.0245487192660212</v>
      </c>
      <c r="E342" s="1" t="s">
        <v>50</v>
      </c>
      <c r="F342" s="6">
        <f t="shared" si="26"/>
        <v>234254722.72361231</v>
      </c>
      <c r="G342" s="13">
        <v>8.3696883552999601</v>
      </c>
      <c r="H342" s="1" t="s">
        <v>51</v>
      </c>
      <c r="I342" s="6">
        <f t="shared" si="29"/>
        <v>11859.572669718431</v>
      </c>
      <c r="J342" s="6">
        <v>4.07406904058585</v>
      </c>
      <c r="K342">
        <v>5</v>
      </c>
      <c r="M342" t="s">
        <v>3442</v>
      </c>
      <c r="N342" t="s">
        <v>3443</v>
      </c>
      <c r="O342" s="5" t="s">
        <v>3663</v>
      </c>
      <c r="P342" s="5" t="str">
        <f t="shared" si="27"/>
        <v>nd</v>
      </c>
      <c r="Q342" s="5" t="str">
        <f t="shared" si="28"/>
        <v>nd</v>
      </c>
      <c r="R342">
        <v>1.3939999999999999</v>
      </c>
    </row>
    <row r="343" spans="1:18" x14ac:dyDescent="0.25">
      <c r="A343">
        <v>150</v>
      </c>
      <c r="B343" s="1" t="s">
        <v>58</v>
      </c>
      <c r="C343" s="15">
        <v>1</v>
      </c>
      <c r="D343" s="15">
        <f t="shared" si="25"/>
        <v>0</v>
      </c>
      <c r="E343" s="1" t="s">
        <v>50</v>
      </c>
      <c r="F343" s="6">
        <f t="shared" si="26"/>
        <v>234254722.72361231</v>
      </c>
      <c r="G343" s="13">
        <v>8.3696883552999601</v>
      </c>
      <c r="H343" s="1" t="s">
        <v>51</v>
      </c>
      <c r="I343" s="6">
        <f t="shared" si="29"/>
        <v>11859.572669718431</v>
      </c>
      <c r="J343" s="6">
        <v>4.07406904058585</v>
      </c>
      <c r="K343">
        <v>5</v>
      </c>
      <c r="M343" t="s">
        <v>3444</v>
      </c>
      <c r="N343" t="s">
        <v>3445</v>
      </c>
      <c r="O343" s="5">
        <v>741.46442724196561</v>
      </c>
      <c r="P343" s="5">
        <f t="shared" si="27"/>
        <v>741464.42724196566</v>
      </c>
      <c r="Q343" s="5">
        <f t="shared" si="28"/>
        <v>5.870090319999453</v>
      </c>
      <c r="R343">
        <v>12.29</v>
      </c>
    </row>
    <row r="344" spans="1:18" x14ac:dyDescent="0.25">
      <c r="A344">
        <v>150</v>
      </c>
      <c r="B344" s="1" t="s">
        <v>59</v>
      </c>
      <c r="C344" s="16">
        <v>1</v>
      </c>
      <c r="D344" s="15">
        <f t="shared" si="25"/>
        <v>0</v>
      </c>
      <c r="E344" s="1" t="s">
        <v>50</v>
      </c>
      <c r="F344" s="6">
        <f t="shared" si="26"/>
        <v>234254722.72361231</v>
      </c>
      <c r="G344" s="13">
        <v>8.3696883552999601</v>
      </c>
      <c r="H344" s="1" t="s">
        <v>51</v>
      </c>
      <c r="I344" s="6">
        <f t="shared" si="29"/>
        <v>11859.572669718431</v>
      </c>
      <c r="J344" s="6">
        <v>4.07406904058585</v>
      </c>
      <c r="K344">
        <v>5</v>
      </c>
      <c r="M344" t="s">
        <v>3446</v>
      </c>
      <c r="N344" t="s">
        <v>653</v>
      </c>
      <c r="O344" s="5" t="s">
        <v>3663</v>
      </c>
      <c r="P344" s="5" t="str">
        <f t="shared" si="27"/>
        <v>nd</v>
      </c>
      <c r="Q344" s="5" t="str">
        <f t="shared" si="28"/>
        <v>nd</v>
      </c>
      <c r="R344">
        <v>12.01</v>
      </c>
    </row>
    <row r="345" spans="1:18" x14ac:dyDescent="0.25">
      <c r="A345">
        <v>150</v>
      </c>
      <c r="B345" s="1" t="s">
        <v>60</v>
      </c>
      <c r="C345" s="16">
        <v>30403.59619140625</v>
      </c>
      <c r="D345" s="15">
        <f t="shared" si="25"/>
        <v>4.4829249557703772</v>
      </c>
      <c r="E345" s="1" t="s">
        <v>50</v>
      </c>
      <c r="F345" s="6">
        <f t="shared" si="26"/>
        <v>234254722.72361231</v>
      </c>
      <c r="G345" s="13">
        <v>8.3696883552999601</v>
      </c>
      <c r="H345" s="1" t="s">
        <v>51</v>
      </c>
      <c r="I345" s="6">
        <f t="shared" si="29"/>
        <v>11859.572669718431</v>
      </c>
      <c r="J345" s="6">
        <v>4.07406904058585</v>
      </c>
      <c r="K345">
        <v>5</v>
      </c>
      <c r="M345" t="s">
        <v>3447</v>
      </c>
      <c r="N345" t="s">
        <v>3448</v>
      </c>
      <c r="O345" s="5">
        <v>3117.6546315020123</v>
      </c>
      <c r="P345" s="5">
        <f t="shared" si="27"/>
        <v>3117654.6315020123</v>
      </c>
      <c r="Q345" s="5">
        <f t="shared" si="28"/>
        <v>6.4938280031105196</v>
      </c>
      <c r="R345">
        <v>31.6</v>
      </c>
    </row>
    <row r="346" spans="1:18" x14ac:dyDescent="0.25">
      <c r="A346">
        <v>150</v>
      </c>
      <c r="B346" s="1" t="s">
        <v>61</v>
      </c>
      <c r="C346" s="15">
        <v>1</v>
      </c>
      <c r="D346" s="15">
        <f t="shared" si="25"/>
        <v>0</v>
      </c>
      <c r="E346" s="1" t="s">
        <v>50</v>
      </c>
      <c r="F346" s="6">
        <f t="shared" si="26"/>
        <v>234254722.72361231</v>
      </c>
      <c r="G346" s="13">
        <v>8.3696883552999601</v>
      </c>
      <c r="H346" s="1" t="s">
        <v>51</v>
      </c>
      <c r="I346" s="6">
        <f t="shared" si="29"/>
        <v>11859.572669718431</v>
      </c>
      <c r="J346" s="6">
        <v>4.07406904058585</v>
      </c>
      <c r="K346">
        <v>5</v>
      </c>
      <c r="M346" t="s">
        <v>3449</v>
      </c>
      <c r="N346" t="s">
        <v>3450</v>
      </c>
      <c r="O346" s="5">
        <v>33489.573208591348</v>
      </c>
      <c r="P346" s="5">
        <f t="shared" si="27"/>
        <v>33489573.208591349</v>
      </c>
      <c r="Q346" s="5">
        <f t="shared" si="28"/>
        <v>7.5249096129225252</v>
      </c>
      <c r="R346">
        <v>47.68</v>
      </c>
    </row>
    <row r="347" spans="1:18" x14ac:dyDescent="0.25">
      <c r="A347">
        <v>155</v>
      </c>
      <c r="B347" s="1" t="s">
        <v>191</v>
      </c>
      <c r="C347" s="33">
        <v>1</v>
      </c>
      <c r="D347" s="15">
        <f t="shared" si="25"/>
        <v>0</v>
      </c>
      <c r="E347" s="1" t="s">
        <v>50</v>
      </c>
      <c r="F347" s="6">
        <f t="shared" si="26"/>
        <v>234254722.72361231</v>
      </c>
      <c r="G347" s="13">
        <v>8.3696883552999601</v>
      </c>
      <c r="H347" s="1" t="s">
        <v>51</v>
      </c>
      <c r="I347" s="6">
        <f t="shared" si="29"/>
        <v>11859.572669718431</v>
      </c>
      <c r="J347" s="6">
        <v>4.07406904058585</v>
      </c>
      <c r="K347">
        <v>5</v>
      </c>
      <c r="M347" t="s">
        <v>3451</v>
      </c>
      <c r="N347" t="s">
        <v>3452</v>
      </c>
      <c r="O347" s="5">
        <v>30714.112537189729</v>
      </c>
      <c r="P347" s="5">
        <f t="shared" si="27"/>
        <v>30714112.53718973</v>
      </c>
      <c r="Q347" s="5">
        <f t="shared" si="28"/>
        <v>7.4873379712014207</v>
      </c>
      <c r="R347">
        <v>108.9</v>
      </c>
    </row>
    <row r="348" spans="1:18" x14ac:dyDescent="0.25">
      <c r="A348">
        <v>156</v>
      </c>
      <c r="B348" s="1" t="s">
        <v>100</v>
      </c>
      <c r="C348" s="15">
        <v>8.8810980319976807</v>
      </c>
      <c r="D348" s="15">
        <f t="shared" si="25"/>
        <v>0.94846666394943424</v>
      </c>
      <c r="E348" s="1" t="s">
        <v>50</v>
      </c>
      <c r="F348" s="6">
        <f t="shared" si="26"/>
        <v>234254722.72361231</v>
      </c>
      <c r="G348" s="13">
        <v>8.3696883552999601</v>
      </c>
      <c r="H348" s="1" t="s">
        <v>51</v>
      </c>
      <c r="I348" s="6">
        <f t="shared" si="29"/>
        <v>11859.572669718431</v>
      </c>
      <c r="J348" s="6">
        <v>4.07406904058585</v>
      </c>
      <c r="K348">
        <v>5</v>
      </c>
      <c r="M348" t="s">
        <v>3453</v>
      </c>
      <c r="N348" t="s">
        <v>3454</v>
      </c>
      <c r="O348" s="5" t="s">
        <v>3663</v>
      </c>
      <c r="P348" s="5" t="str">
        <f t="shared" si="27"/>
        <v>nd</v>
      </c>
      <c r="Q348" s="5" t="str">
        <f t="shared" si="28"/>
        <v>nd</v>
      </c>
      <c r="R348">
        <v>0.87380000000000002</v>
      </c>
    </row>
    <row r="349" spans="1:18" x14ac:dyDescent="0.25">
      <c r="A349">
        <v>156</v>
      </c>
      <c r="B349" s="1" t="s">
        <v>101</v>
      </c>
      <c r="C349" s="31">
        <v>1</v>
      </c>
      <c r="D349" s="15">
        <f t="shared" si="25"/>
        <v>0</v>
      </c>
      <c r="E349" s="1" t="s">
        <v>50</v>
      </c>
      <c r="F349" s="6">
        <f t="shared" si="26"/>
        <v>234254722.72361231</v>
      </c>
      <c r="G349" s="13">
        <v>8.3696883552999601</v>
      </c>
      <c r="H349" s="1" t="s">
        <v>51</v>
      </c>
      <c r="I349" s="6">
        <f t="shared" si="29"/>
        <v>11859.572669718431</v>
      </c>
      <c r="J349" s="6">
        <v>4.07406904058585</v>
      </c>
      <c r="K349">
        <v>5</v>
      </c>
      <c r="M349" t="s">
        <v>3455</v>
      </c>
      <c r="N349" t="s">
        <v>3456</v>
      </c>
      <c r="O349" s="5">
        <v>2690.4746851112982</v>
      </c>
      <c r="P349" s="5">
        <f t="shared" si="27"/>
        <v>2690474.6851112982</v>
      </c>
      <c r="Q349" s="5">
        <f t="shared" si="28"/>
        <v>6.4298289100906727</v>
      </c>
      <c r="R349">
        <v>47.25</v>
      </c>
    </row>
    <row r="350" spans="1:18" x14ac:dyDescent="0.25">
      <c r="A350">
        <v>149</v>
      </c>
      <c r="B350" s="1" t="s">
        <v>1136</v>
      </c>
      <c r="C350" s="31">
        <v>1</v>
      </c>
      <c r="D350" s="15">
        <f t="shared" si="25"/>
        <v>0</v>
      </c>
      <c r="E350" s="1" t="s">
        <v>1</v>
      </c>
      <c r="F350" s="6">
        <f t="shared" si="26"/>
        <v>60211.171035368017</v>
      </c>
      <c r="G350" s="5">
        <v>4.7796770737982923</v>
      </c>
      <c r="H350" s="1" t="s">
        <v>1137</v>
      </c>
      <c r="I350" s="6">
        <f t="shared" si="29"/>
        <v>2980.1501246506323</v>
      </c>
      <c r="J350" s="5">
        <v>3.4742381421518127</v>
      </c>
      <c r="K350">
        <v>6</v>
      </c>
      <c r="M350" t="s">
        <v>3457</v>
      </c>
      <c r="N350" t="s">
        <v>3458</v>
      </c>
      <c r="O350" s="5">
        <v>4752.2460685029337</v>
      </c>
      <c r="P350" s="5">
        <f t="shared" si="27"/>
        <v>4752246.0685029337</v>
      </c>
      <c r="Q350" s="5">
        <f t="shared" si="28"/>
        <v>6.6768989200678792</v>
      </c>
      <c r="R350">
        <v>30.26</v>
      </c>
    </row>
    <row r="351" spans="1:18" x14ac:dyDescent="0.25">
      <c r="A351">
        <v>149</v>
      </c>
      <c r="B351" s="1" t="s">
        <v>1138</v>
      </c>
      <c r="C351" s="15">
        <v>11.634781360626221</v>
      </c>
      <c r="D351" s="15">
        <f t="shared" si="25"/>
        <v>1.0657582264911858</v>
      </c>
      <c r="E351" s="1" t="s">
        <v>1</v>
      </c>
      <c r="F351" s="6">
        <f t="shared" si="26"/>
        <v>60211.171035368017</v>
      </c>
      <c r="G351" s="5">
        <v>4.7796770737982923</v>
      </c>
      <c r="H351" s="1" t="s">
        <v>1137</v>
      </c>
      <c r="I351" s="6">
        <f t="shared" si="29"/>
        <v>2980.1501246506323</v>
      </c>
      <c r="J351" s="5">
        <v>3.4742381421518127</v>
      </c>
      <c r="K351">
        <v>6</v>
      </c>
      <c r="M351" t="s">
        <v>3459</v>
      </c>
      <c r="N351" t="s">
        <v>3460</v>
      </c>
      <c r="O351" s="5" t="s">
        <v>3664</v>
      </c>
      <c r="P351" s="5" t="e">
        <f t="shared" si="27"/>
        <v>#VALUE!</v>
      </c>
      <c r="Q351" s="5" t="e">
        <f t="shared" si="28"/>
        <v>#VALUE!</v>
      </c>
      <c r="R351">
        <v>4.7629999999999999</v>
      </c>
    </row>
    <row r="352" spans="1:18" x14ac:dyDescent="0.25">
      <c r="A352">
        <v>149</v>
      </c>
      <c r="B352" s="1" t="s">
        <v>1139</v>
      </c>
      <c r="C352" s="31">
        <v>1</v>
      </c>
      <c r="D352" s="15">
        <f t="shared" si="25"/>
        <v>0</v>
      </c>
      <c r="E352" s="1" t="s">
        <v>1</v>
      </c>
      <c r="F352" s="6">
        <f t="shared" si="26"/>
        <v>60211.171035367588</v>
      </c>
      <c r="G352" s="5">
        <v>4.7796770737982897</v>
      </c>
      <c r="H352" s="1" t="s">
        <v>1137</v>
      </c>
      <c r="I352" s="6">
        <f t="shared" si="29"/>
        <v>2980.1501246506136</v>
      </c>
      <c r="J352" s="5">
        <v>3.47423814215181</v>
      </c>
      <c r="K352">
        <v>6</v>
      </c>
      <c r="M352" t="s">
        <v>3461</v>
      </c>
      <c r="N352" t="s">
        <v>3021</v>
      </c>
      <c r="O352" s="5">
        <v>223.22075507926203</v>
      </c>
      <c r="P352" s="5">
        <f t="shared" si="27"/>
        <v>223220.75507926205</v>
      </c>
      <c r="Q352" s="5">
        <f t="shared" si="28"/>
        <v>5.3487345728700637</v>
      </c>
      <c r="R352">
        <v>85.97</v>
      </c>
    </row>
    <row r="353" spans="1:18" x14ac:dyDescent="0.25">
      <c r="A353">
        <v>149</v>
      </c>
      <c r="B353" s="1" t="s">
        <v>1140</v>
      </c>
      <c r="C353" s="32">
        <v>1</v>
      </c>
      <c r="D353" s="15">
        <f t="shared" si="25"/>
        <v>0</v>
      </c>
      <c r="E353" s="1" t="s">
        <v>1</v>
      </c>
      <c r="F353" s="6">
        <f t="shared" si="26"/>
        <v>60211.171035367588</v>
      </c>
      <c r="G353" s="5">
        <v>4.7796770737982897</v>
      </c>
      <c r="H353" s="1" t="s">
        <v>1137</v>
      </c>
      <c r="I353" s="6">
        <f t="shared" si="29"/>
        <v>2980.1501246506136</v>
      </c>
      <c r="J353" s="5">
        <v>3.47423814215181</v>
      </c>
      <c r="K353">
        <v>6</v>
      </c>
      <c r="M353" t="s">
        <v>3462</v>
      </c>
      <c r="N353" t="s">
        <v>3021</v>
      </c>
      <c r="O353" s="5">
        <v>2809337.1027868069</v>
      </c>
      <c r="P353" s="5">
        <f t="shared" si="27"/>
        <v>2809337102.7868071</v>
      </c>
      <c r="Q353" s="5">
        <f t="shared" si="28"/>
        <v>9.4486038549353406</v>
      </c>
      <c r="R353">
        <v>155</v>
      </c>
    </row>
    <row r="354" spans="1:18" x14ac:dyDescent="0.25">
      <c r="A354">
        <v>149</v>
      </c>
      <c r="B354" s="1" t="s">
        <v>1141</v>
      </c>
      <c r="C354" s="33">
        <v>1</v>
      </c>
      <c r="D354" s="15">
        <f t="shared" si="25"/>
        <v>0</v>
      </c>
      <c r="E354" s="1" t="s">
        <v>1</v>
      </c>
      <c r="F354" s="6">
        <f t="shared" si="26"/>
        <v>60211.171035367588</v>
      </c>
      <c r="G354" s="5">
        <v>4.7796770737982897</v>
      </c>
      <c r="H354" s="1" t="s">
        <v>1137</v>
      </c>
      <c r="I354" s="6">
        <f t="shared" si="29"/>
        <v>2980.1501246506136</v>
      </c>
      <c r="J354" s="5">
        <v>3.47423814215181</v>
      </c>
      <c r="K354">
        <v>6</v>
      </c>
      <c r="M354" t="s">
        <v>3463</v>
      </c>
      <c r="N354" t="s">
        <v>3464</v>
      </c>
      <c r="O354" s="5" t="s">
        <v>3664</v>
      </c>
      <c r="P354" s="5" t="e">
        <f t="shared" si="27"/>
        <v>#VALUE!</v>
      </c>
      <c r="Q354" s="5" t="e">
        <f t="shared" si="28"/>
        <v>#VALUE!</v>
      </c>
      <c r="R354">
        <v>22.54</v>
      </c>
    </row>
    <row r="355" spans="1:18" x14ac:dyDescent="0.25">
      <c r="A355">
        <v>149</v>
      </c>
      <c r="B355" s="1" t="s">
        <v>1142</v>
      </c>
      <c r="C355" s="16">
        <v>147.99372673034668</v>
      </c>
      <c r="D355" s="15">
        <f t="shared" si="25"/>
        <v>2.1702433065832274</v>
      </c>
      <c r="E355" s="1" t="s">
        <v>1</v>
      </c>
      <c r="F355" s="6">
        <f t="shared" si="26"/>
        <v>60211.171035367588</v>
      </c>
      <c r="G355" s="5">
        <v>4.7796770737982897</v>
      </c>
      <c r="H355" s="1" t="s">
        <v>1137</v>
      </c>
      <c r="I355" s="6">
        <f t="shared" si="29"/>
        <v>2980.1501246506136</v>
      </c>
      <c r="J355" s="5">
        <v>3.47423814215181</v>
      </c>
      <c r="K355">
        <v>6</v>
      </c>
      <c r="M355" t="s">
        <v>3465</v>
      </c>
      <c r="N355" t="s">
        <v>3466</v>
      </c>
      <c r="O355" s="5">
        <v>76.033997796990349</v>
      </c>
      <c r="P355" s="5">
        <f t="shared" si="27"/>
        <v>76033.997796990356</v>
      </c>
      <c r="Q355" s="5">
        <f t="shared" si="28"/>
        <v>4.8810078258876137</v>
      </c>
      <c r="R355">
        <v>10.23</v>
      </c>
    </row>
    <row r="356" spans="1:18" x14ac:dyDescent="0.25">
      <c r="A356" s="11">
        <v>149</v>
      </c>
      <c r="B356" s="12" t="s">
        <v>1143</v>
      </c>
      <c r="C356" s="16">
        <v>112.26333618164062</v>
      </c>
      <c r="D356" s="15">
        <f t="shared" si="25"/>
        <v>2.0502379442060152</v>
      </c>
      <c r="E356" s="12" t="s">
        <v>1</v>
      </c>
      <c r="F356" s="6">
        <f t="shared" si="26"/>
        <v>60211.171035367588</v>
      </c>
      <c r="G356" s="5">
        <v>4.7796770737982897</v>
      </c>
      <c r="H356" s="12" t="s">
        <v>1137</v>
      </c>
      <c r="I356" s="6">
        <f t="shared" si="29"/>
        <v>2980.1501246506136</v>
      </c>
      <c r="J356" s="5">
        <v>3.47423814215181</v>
      </c>
      <c r="K356">
        <v>6</v>
      </c>
      <c r="M356" t="s">
        <v>3467</v>
      </c>
      <c r="N356" t="s">
        <v>3468</v>
      </c>
      <c r="O356" s="5" t="s">
        <v>3664</v>
      </c>
      <c r="P356" s="5" t="e">
        <f t="shared" si="27"/>
        <v>#VALUE!</v>
      </c>
      <c r="Q356" s="5" t="e">
        <f t="shared" si="28"/>
        <v>#VALUE!</v>
      </c>
      <c r="R356">
        <v>16.18</v>
      </c>
    </row>
    <row r="357" spans="1:18" x14ac:dyDescent="0.25">
      <c r="A357">
        <v>149</v>
      </c>
      <c r="B357" s="1" t="s">
        <v>1144</v>
      </c>
      <c r="C357" s="33">
        <v>1</v>
      </c>
      <c r="D357" s="15">
        <f t="shared" si="25"/>
        <v>0</v>
      </c>
      <c r="E357" s="1" t="s">
        <v>1</v>
      </c>
      <c r="F357" s="6">
        <f t="shared" si="26"/>
        <v>60211.171035367588</v>
      </c>
      <c r="G357" s="5">
        <v>4.7796770737982897</v>
      </c>
      <c r="H357" s="1" t="s">
        <v>1137</v>
      </c>
      <c r="I357" s="6">
        <f t="shared" si="29"/>
        <v>2980.1501246506136</v>
      </c>
      <c r="J357" s="5">
        <v>3.47423814215181</v>
      </c>
      <c r="K357">
        <v>6</v>
      </c>
      <c r="M357" t="s">
        <v>3469</v>
      </c>
      <c r="N357" t="s">
        <v>3470</v>
      </c>
      <c r="O357" s="5">
        <v>28.84687346006092</v>
      </c>
      <c r="P357" s="5">
        <f t="shared" si="27"/>
        <v>28846.87346006092</v>
      </c>
      <c r="Q357" s="5">
        <f t="shared" si="28"/>
        <v>4.4600987494631763</v>
      </c>
      <c r="R357">
        <v>74.03</v>
      </c>
    </row>
    <row r="358" spans="1:18" x14ac:dyDescent="0.25">
      <c r="A358">
        <v>149</v>
      </c>
      <c r="B358" s="1" t="s">
        <v>1145</v>
      </c>
      <c r="C358" s="33">
        <v>1</v>
      </c>
      <c r="D358" s="15">
        <f t="shared" si="25"/>
        <v>0</v>
      </c>
      <c r="E358" s="1" t="s">
        <v>1</v>
      </c>
      <c r="F358" s="6">
        <f t="shared" si="26"/>
        <v>60211.171035367588</v>
      </c>
      <c r="G358" s="5">
        <v>4.7796770737982897</v>
      </c>
      <c r="H358" s="1" t="s">
        <v>1137</v>
      </c>
      <c r="I358" s="6">
        <f t="shared" si="29"/>
        <v>2980.1501246506136</v>
      </c>
      <c r="J358" s="5">
        <v>3.47423814215181</v>
      </c>
      <c r="K358">
        <v>6</v>
      </c>
      <c r="M358" t="s">
        <v>3471</v>
      </c>
      <c r="N358" t="s">
        <v>3472</v>
      </c>
      <c r="O358" s="5" t="s">
        <v>3664</v>
      </c>
      <c r="P358" s="5" t="e">
        <f t="shared" si="27"/>
        <v>#VALUE!</v>
      </c>
      <c r="Q358" s="5" t="e">
        <f t="shared" si="28"/>
        <v>#VALUE!</v>
      </c>
      <c r="R358">
        <v>24.86</v>
      </c>
    </row>
    <row r="359" spans="1:18" x14ac:dyDescent="0.25">
      <c r="A359">
        <v>149</v>
      </c>
      <c r="B359" s="1" t="s">
        <v>1146</v>
      </c>
      <c r="C359" s="16">
        <v>1235.1630237952077</v>
      </c>
      <c r="D359" s="15">
        <f t="shared" si="25"/>
        <v>3.0917242820184843</v>
      </c>
      <c r="E359" s="1" t="s">
        <v>1</v>
      </c>
      <c r="F359" s="6">
        <f t="shared" si="26"/>
        <v>60211.171035367588</v>
      </c>
      <c r="G359" s="5">
        <v>4.7796770737982897</v>
      </c>
      <c r="H359" s="1" t="s">
        <v>1137</v>
      </c>
      <c r="I359" s="6">
        <f t="shared" si="29"/>
        <v>2980.1501246506136</v>
      </c>
      <c r="J359" s="5">
        <v>3.47423814215181</v>
      </c>
      <c r="K359">
        <v>6</v>
      </c>
      <c r="M359" t="s">
        <v>3473</v>
      </c>
      <c r="N359" t="s">
        <v>3474</v>
      </c>
      <c r="O359" s="5">
        <v>64.346272529230475</v>
      </c>
      <c r="P359" s="5">
        <f t="shared" si="27"/>
        <v>64346.272529230475</v>
      </c>
      <c r="Q359" s="5">
        <f t="shared" si="28"/>
        <v>4.8085233940240339</v>
      </c>
      <c r="R359">
        <v>17.690000000000001</v>
      </c>
    </row>
    <row r="360" spans="1:18" x14ac:dyDescent="0.25">
      <c r="A360">
        <v>149</v>
      </c>
      <c r="B360" s="1" t="s">
        <v>1147</v>
      </c>
      <c r="C360" s="15">
        <v>1</v>
      </c>
      <c r="D360" s="15">
        <f t="shared" si="25"/>
        <v>0</v>
      </c>
      <c r="E360" s="1" t="s">
        <v>1</v>
      </c>
      <c r="F360" s="6">
        <f t="shared" si="26"/>
        <v>60211.171035367588</v>
      </c>
      <c r="G360" s="5">
        <v>4.7796770737982897</v>
      </c>
      <c r="H360" s="1" t="s">
        <v>1137</v>
      </c>
      <c r="I360" s="6">
        <f t="shared" si="29"/>
        <v>2980.1501246506136</v>
      </c>
      <c r="J360" s="5">
        <v>3.47423814215181</v>
      </c>
      <c r="K360">
        <v>6</v>
      </c>
      <c r="M360" t="s">
        <v>3475</v>
      </c>
      <c r="N360" t="s">
        <v>3476</v>
      </c>
      <c r="O360" s="5">
        <v>4.34876412334647</v>
      </c>
      <c r="P360" s="5">
        <f t="shared" si="27"/>
        <v>4348.7641233464701</v>
      </c>
      <c r="Q360" s="5">
        <f t="shared" si="28"/>
        <v>3.6383658522026652</v>
      </c>
      <c r="R360">
        <v>115.5</v>
      </c>
    </row>
    <row r="361" spans="1:18" x14ac:dyDescent="0.25">
      <c r="A361">
        <v>149</v>
      </c>
      <c r="B361" s="1" t="s">
        <v>1148</v>
      </c>
      <c r="C361" s="16">
        <v>1</v>
      </c>
      <c r="D361" s="15">
        <f t="shared" si="25"/>
        <v>0</v>
      </c>
      <c r="E361" s="1" t="s">
        <v>1</v>
      </c>
      <c r="F361" s="6">
        <f t="shared" si="26"/>
        <v>60211.171035367588</v>
      </c>
      <c r="G361" s="5">
        <v>4.7796770737982897</v>
      </c>
      <c r="H361" s="1" t="s">
        <v>1137</v>
      </c>
      <c r="I361" s="6">
        <f t="shared" si="29"/>
        <v>2980.1501246506136</v>
      </c>
      <c r="J361" s="5">
        <v>3.47423814215181</v>
      </c>
      <c r="K361">
        <v>6</v>
      </c>
      <c r="M361" t="s">
        <v>3477</v>
      </c>
      <c r="N361" t="s">
        <v>3478</v>
      </c>
      <c r="O361" s="5" t="s">
        <v>3663</v>
      </c>
      <c r="P361" s="5" t="str">
        <f t="shared" si="27"/>
        <v>nd</v>
      </c>
      <c r="Q361" s="5" t="str">
        <f t="shared" si="28"/>
        <v>nd</v>
      </c>
      <c r="R361">
        <v>17.010000000000002</v>
      </c>
    </row>
    <row r="362" spans="1:18" x14ac:dyDescent="0.25">
      <c r="A362">
        <v>149</v>
      </c>
      <c r="B362" s="1" t="s">
        <v>1149</v>
      </c>
      <c r="C362" s="33">
        <v>1</v>
      </c>
      <c r="D362" s="15">
        <f t="shared" si="25"/>
        <v>0</v>
      </c>
      <c r="E362" s="1" t="s">
        <v>1</v>
      </c>
      <c r="F362" s="6">
        <f t="shared" si="26"/>
        <v>60211.171035367588</v>
      </c>
      <c r="G362" s="5">
        <v>4.7796770737982897</v>
      </c>
      <c r="H362" s="1" t="s">
        <v>1137</v>
      </c>
      <c r="I362" s="6">
        <f t="shared" si="29"/>
        <v>2980.1501246506136</v>
      </c>
      <c r="J362" s="5">
        <v>3.47423814215181</v>
      </c>
      <c r="K362">
        <v>6</v>
      </c>
      <c r="M362" t="s">
        <v>3479</v>
      </c>
      <c r="N362" t="s">
        <v>3480</v>
      </c>
      <c r="O362" s="5">
        <v>141.63299451042542</v>
      </c>
      <c r="P362" s="5">
        <f t="shared" si="27"/>
        <v>141632.99451042543</v>
      </c>
      <c r="Q362" s="5">
        <f t="shared" si="28"/>
        <v>5.1511644374258987</v>
      </c>
      <c r="R362">
        <v>114</v>
      </c>
    </row>
    <row r="363" spans="1:18" x14ac:dyDescent="0.25">
      <c r="A363">
        <v>149</v>
      </c>
      <c r="B363" s="1" t="s">
        <v>1150</v>
      </c>
      <c r="C363" s="33">
        <v>1</v>
      </c>
      <c r="D363" s="15">
        <f t="shared" si="25"/>
        <v>0</v>
      </c>
      <c r="E363" s="1" t="s">
        <v>1</v>
      </c>
      <c r="F363" s="6">
        <f t="shared" si="26"/>
        <v>60211.171035367588</v>
      </c>
      <c r="G363" s="5">
        <v>4.7796770737982897</v>
      </c>
      <c r="H363" s="1" t="s">
        <v>1137</v>
      </c>
      <c r="I363" s="6">
        <f t="shared" si="29"/>
        <v>2980.1501246506136</v>
      </c>
      <c r="J363" s="5">
        <v>3.47423814215181</v>
      </c>
      <c r="K363">
        <v>6</v>
      </c>
      <c r="M363" t="s">
        <v>3481</v>
      </c>
      <c r="N363" t="s">
        <v>3482</v>
      </c>
      <c r="O363" s="5" t="s">
        <v>3663</v>
      </c>
      <c r="P363" s="5" t="str">
        <f t="shared" si="27"/>
        <v>nd</v>
      </c>
      <c r="Q363" s="5" t="str">
        <f t="shared" si="28"/>
        <v>nd</v>
      </c>
      <c r="R363">
        <v>13.6</v>
      </c>
    </row>
    <row r="364" spans="1:18" x14ac:dyDescent="0.25">
      <c r="A364">
        <v>149</v>
      </c>
      <c r="B364" s="1" t="s">
        <v>1151</v>
      </c>
      <c r="C364" s="15">
        <v>1</v>
      </c>
      <c r="D364" s="15">
        <f t="shared" si="25"/>
        <v>0</v>
      </c>
      <c r="E364" s="1" t="s">
        <v>1</v>
      </c>
      <c r="F364" s="6">
        <f t="shared" si="26"/>
        <v>60211.171035367588</v>
      </c>
      <c r="G364" s="5">
        <v>4.7796770737982897</v>
      </c>
      <c r="H364" s="1" t="s">
        <v>1137</v>
      </c>
      <c r="I364" s="6">
        <f t="shared" si="29"/>
        <v>2980.1501246506136</v>
      </c>
      <c r="J364" s="5">
        <v>3.47423814215181</v>
      </c>
      <c r="K364">
        <v>6</v>
      </c>
      <c r="M364" t="s">
        <v>3483</v>
      </c>
      <c r="N364" t="s">
        <v>3484</v>
      </c>
      <c r="O364" s="5">
        <v>14.545793121006486</v>
      </c>
      <c r="P364" s="5">
        <f t="shared" si="27"/>
        <v>14545.793121006487</v>
      </c>
      <c r="Q364" s="5">
        <f t="shared" si="28"/>
        <v>4.1627374064827531</v>
      </c>
      <c r="R364">
        <v>110.8</v>
      </c>
    </row>
    <row r="365" spans="1:18" x14ac:dyDescent="0.25">
      <c r="A365">
        <v>149</v>
      </c>
      <c r="B365" s="1" t="s">
        <v>1152</v>
      </c>
      <c r="C365" s="16">
        <v>1</v>
      </c>
      <c r="D365" s="15">
        <f t="shared" si="25"/>
        <v>0</v>
      </c>
      <c r="E365" s="1" t="s">
        <v>1</v>
      </c>
      <c r="F365" s="6">
        <f t="shared" si="26"/>
        <v>60211.171035367588</v>
      </c>
      <c r="G365" s="5">
        <v>4.7796770737982897</v>
      </c>
      <c r="H365" s="1" t="s">
        <v>1137</v>
      </c>
      <c r="I365" s="6">
        <f t="shared" si="29"/>
        <v>2980.1501246506136</v>
      </c>
      <c r="J365" s="5">
        <v>3.47423814215181</v>
      </c>
      <c r="K365">
        <v>6</v>
      </c>
      <c r="M365" t="s">
        <v>3485</v>
      </c>
      <c r="N365" t="s">
        <v>3486</v>
      </c>
      <c r="O365" s="5" t="s">
        <v>3663</v>
      </c>
      <c r="P365" s="5" t="str">
        <f t="shared" si="27"/>
        <v>nd</v>
      </c>
      <c r="Q365" s="5" t="str">
        <f t="shared" si="28"/>
        <v>nd</v>
      </c>
      <c r="R365">
        <v>31.09</v>
      </c>
    </row>
    <row r="366" spans="1:18" x14ac:dyDescent="0.25">
      <c r="A366">
        <v>150</v>
      </c>
      <c r="B366" s="1" t="s">
        <v>1168</v>
      </c>
      <c r="C366" s="16">
        <v>319.77155685424805</v>
      </c>
      <c r="D366" s="15">
        <f t="shared" si="25"/>
        <v>2.5048398313595346</v>
      </c>
      <c r="E366" s="1" t="s">
        <v>1</v>
      </c>
      <c r="F366" s="6">
        <f t="shared" si="26"/>
        <v>60211.171035367588</v>
      </c>
      <c r="G366" s="5">
        <v>4.7796770737982897</v>
      </c>
      <c r="H366" s="1" t="s">
        <v>1137</v>
      </c>
      <c r="I366" s="6">
        <f t="shared" si="29"/>
        <v>2980.1501246506136</v>
      </c>
      <c r="J366" s="5">
        <v>3.47423814215181</v>
      </c>
      <c r="K366">
        <v>6</v>
      </c>
      <c r="M366" t="s">
        <v>3487</v>
      </c>
      <c r="N366" t="s">
        <v>3488</v>
      </c>
      <c r="O366" s="5">
        <v>55.951162127996938</v>
      </c>
      <c r="P366" s="5">
        <f t="shared" si="27"/>
        <v>55951.16212799694</v>
      </c>
      <c r="Q366" s="5">
        <f t="shared" si="28"/>
        <v>4.7478091114279941</v>
      </c>
      <c r="R366">
        <v>41.06</v>
      </c>
    </row>
    <row r="367" spans="1:18" x14ac:dyDescent="0.25">
      <c r="A367">
        <v>150</v>
      </c>
      <c r="B367" s="1" t="s">
        <v>1169</v>
      </c>
      <c r="C367" s="16">
        <v>1</v>
      </c>
      <c r="D367" s="15">
        <f t="shared" si="25"/>
        <v>0</v>
      </c>
      <c r="E367" s="1" t="s">
        <v>1</v>
      </c>
      <c r="F367" s="6">
        <f t="shared" si="26"/>
        <v>60211.171035367588</v>
      </c>
      <c r="G367" s="5">
        <v>4.7796770737982897</v>
      </c>
      <c r="H367" s="1" t="s">
        <v>1137</v>
      </c>
      <c r="I367" s="6">
        <f t="shared" si="29"/>
        <v>2980.1501246506136</v>
      </c>
      <c r="J367" s="5">
        <v>3.47423814215181</v>
      </c>
      <c r="K367">
        <v>6</v>
      </c>
      <c r="M367" t="s">
        <v>3489</v>
      </c>
      <c r="N367" t="s">
        <v>3490</v>
      </c>
      <c r="O367" s="5">
        <v>603.96923518006702</v>
      </c>
      <c r="P367" s="5">
        <f t="shared" si="27"/>
        <v>603969.23518006701</v>
      </c>
      <c r="Q367" s="5">
        <f t="shared" si="28"/>
        <v>5.7810148172108384</v>
      </c>
      <c r="R367">
        <v>153.1</v>
      </c>
    </row>
    <row r="368" spans="1:18" x14ac:dyDescent="0.25">
      <c r="A368">
        <v>150</v>
      </c>
      <c r="B368" s="1" t="s">
        <v>1170</v>
      </c>
      <c r="C368" s="16">
        <v>1</v>
      </c>
      <c r="D368" s="15">
        <f t="shared" si="25"/>
        <v>0</v>
      </c>
      <c r="E368" s="1" t="s">
        <v>1</v>
      </c>
      <c r="F368" s="6">
        <f t="shared" si="26"/>
        <v>60211.171035367588</v>
      </c>
      <c r="G368" s="5">
        <v>4.7796770737982897</v>
      </c>
      <c r="H368" s="1" t="s">
        <v>1137</v>
      </c>
      <c r="I368" s="6">
        <f t="shared" si="29"/>
        <v>2980.1501246506136</v>
      </c>
      <c r="J368" s="5">
        <v>3.47423814215181</v>
      </c>
      <c r="K368">
        <v>6</v>
      </c>
      <c r="M368" t="s">
        <v>3491</v>
      </c>
      <c r="N368" t="s">
        <v>3492</v>
      </c>
      <c r="O368" s="5" t="s">
        <v>3663</v>
      </c>
      <c r="P368" s="5" t="str">
        <f t="shared" si="27"/>
        <v>nd</v>
      </c>
      <c r="Q368" s="5" t="str">
        <f t="shared" si="28"/>
        <v>nd</v>
      </c>
      <c r="R368">
        <v>182</v>
      </c>
    </row>
    <row r="369" spans="1:18" x14ac:dyDescent="0.25">
      <c r="A369">
        <v>150</v>
      </c>
      <c r="B369" s="1" t="s">
        <v>1171</v>
      </c>
      <c r="C369" s="16">
        <v>1</v>
      </c>
      <c r="D369" s="15">
        <f t="shared" si="25"/>
        <v>0</v>
      </c>
      <c r="E369" s="1" t="s">
        <v>1</v>
      </c>
      <c r="F369" s="6">
        <f t="shared" si="26"/>
        <v>60211.171035367588</v>
      </c>
      <c r="G369" s="5">
        <v>4.7796770737982897</v>
      </c>
      <c r="H369" s="1" t="s">
        <v>1137</v>
      </c>
      <c r="I369" s="6">
        <f t="shared" si="29"/>
        <v>2980.1501246506136</v>
      </c>
      <c r="J369" s="5">
        <v>3.47423814215181</v>
      </c>
      <c r="K369">
        <v>6</v>
      </c>
      <c r="M369" t="s">
        <v>3493</v>
      </c>
      <c r="N369" t="s">
        <v>3494</v>
      </c>
      <c r="O369" s="5">
        <v>306.59056208623389</v>
      </c>
      <c r="P369" s="5">
        <f t="shared" si="27"/>
        <v>306590.56208623387</v>
      </c>
      <c r="Q369" s="5">
        <f t="shared" si="28"/>
        <v>5.4865587816437422</v>
      </c>
      <c r="R369">
        <v>116.5</v>
      </c>
    </row>
    <row r="370" spans="1:18" x14ac:dyDescent="0.25">
      <c r="A370">
        <v>150</v>
      </c>
      <c r="B370" s="1" t="s">
        <v>1172</v>
      </c>
      <c r="C370" s="16">
        <v>1</v>
      </c>
      <c r="D370" s="15">
        <f t="shared" si="25"/>
        <v>0</v>
      </c>
      <c r="E370" s="1" t="s">
        <v>1</v>
      </c>
      <c r="F370" s="6">
        <f t="shared" si="26"/>
        <v>60211.171035367588</v>
      </c>
      <c r="G370" s="5">
        <v>4.7796770737982897</v>
      </c>
      <c r="H370" s="1" t="s">
        <v>1137</v>
      </c>
      <c r="I370" s="6">
        <f t="shared" si="29"/>
        <v>2980.1501246506136</v>
      </c>
      <c r="J370" s="5">
        <v>3.47423814215181</v>
      </c>
      <c r="K370">
        <v>6</v>
      </c>
      <c r="M370" t="s">
        <v>3495</v>
      </c>
      <c r="N370" t="s">
        <v>3496</v>
      </c>
      <c r="O370" s="5" t="s">
        <v>3663</v>
      </c>
      <c r="P370" s="5" t="str">
        <f t="shared" si="27"/>
        <v>nd</v>
      </c>
      <c r="Q370" s="5" t="str">
        <f t="shared" si="28"/>
        <v>nd</v>
      </c>
      <c r="R370">
        <v>0.66739999999999999</v>
      </c>
    </row>
    <row r="371" spans="1:18" x14ac:dyDescent="0.25">
      <c r="A371">
        <v>150</v>
      </c>
      <c r="B371" s="1" t="s">
        <v>1173</v>
      </c>
      <c r="C371" s="16">
        <v>62729.3994140625</v>
      </c>
      <c r="D371" s="15">
        <f t="shared" si="25"/>
        <v>4.7974711295203223</v>
      </c>
      <c r="E371" s="1" t="s">
        <v>1</v>
      </c>
      <c r="F371" s="6">
        <f t="shared" si="26"/>
        <v>60211.171035367588</v>
      </c>
      <c r="G371" s="5">
        <v>4.7796770737982897</v>
      </c>
      <c r="H371" s="1" t="s">
        <v>1137</v>
      </c>
      <c r="I371" s="6">
        <f t="shared" si="29"/>
        <v>2980.1501246506136</v>
      </c>
      <c r="J371" s="5">
        <v>3.47423814215181</v>
      </c>
      <c r="K371">
        <v>6</v>
      </c>
      <c r="M371" t="s">
        <v>3497</v>
      </c>
      <c r="N371" t="s">
        <v>3498</v>
      </c>
      <c r="O371" s="5" t="s">
        <v>3663</v>
      </c>
      <c r="P371" s="5" t="str">
        <f t="shared" si="27"/>
        <v>nd</v>
      </c>
      <c r="Q371" s="5" t="str">
        <f t="shared" si="28"/>
        <v>nd</v>
      </c>
      <c r="R371">
        <v>4.2450000000000001</v>
      </c>
    </row>
    <row r="372" spans="1:18" x14ac:dyDescent="0.25">
      <c r="A372">
        <v>150</v>
      </c>
      <c r="B372" s="1" t="s">
        <v>1174</v>
      </c>
      <c r="C372" s="16">
        <v>1</v>
      </c>
      <c r="D372" s="15">
        <f t="shared" si="25"/>
        <v>0</v>
      </c>
      <c r="E372" s="1" t="s">
        <v>1</v>
      </c>
      <c r="F372" s="6">
        <f t="shared" si="26"/>
        <v>60211.171035367588</v>
      </c>
      <c r="G372" s="5">
        <v>4.7796770737982897</v>
      </c>
      <c r="H372" s="1" t="s">
        <v>1137</v>
      </c>
      <c r="I372" s="6">
        <f t="shared" si="29"/>
        <v>2980.1501246506136</v>
      </c>
      <c r="J372" s="5">
        <v>3.47423814215181</v>
      </c>
      <c r="K372">
        <v>6</v>
      </c>
      <c r="M372" t="s">
        <v>3499</v>
      </c>
      <c r="N372" t="s">
        <v>3500</v>
      </c>
      <c r="O372" s="5" t="s">
        <v>3663</v>
      </c>
      <c r="P372" s="5" t="str">
        <f t="shared" si="27"/>
        <v>nd</v>
      </c>
      <c r="Q372" s="5" t="str">
        <f t="shared" si="28"/>
        <v>nd</v>
      </c>
      <c r="R372">
        <v>0.40550000000000003</v>
      </c>
    </row>
    <row r="373" spans="1:18" x14ac:dyDescent="0.25">
      <c r="A373">
        <v>150</v>
      </c>
      <c r="B373" s="1" t="s">
        <v>1175</v>
      </c>
      <c r="C373" s="16">
        <v>1</v>
      </c>
      <c r="D373" s="15">
        <f t="shared" si="25"/>
        <v>0</v>
      </c>
      <c r="E373" s="1" t="s">
        <v>1</v>
      </c>
      <c r="F373" s="6">
        <f t="shared" si="26"/>
        <v>60211.171035367588</v>
      </c>
      <c r="G373" s="5">
        <v>4.7796770737982897</v>
      </c>
      <c r="H373" s="1" t="s">
        <v>1137</v>
      </c>
      <c r="I373" s="6">
        <f t="shared" si="29"/>
        <v>2980.1501246506136</v>
      </c>
      <c r="J373" s="5">
        <v>3.47423814215181</v>
      </c>
      <c r="K373">
        <v>6</v>
      </c>
      <c r="M373" t="s">
        <v>3501</v>
      </c>
      <c r="N373" t="s">
        <v>3502</v>
      </c>
      <c r="O373" s="5" t="s">
        <v>3663</v>
      </c>
      <c r="P373" s="5" t="str">
        <f t="shared" si="27"/>
        <v>nd</v>
      </c>
      <c r="Q373" s="5" t="str">
        <f t="shared" si="28"/>
        <v>nd</v>
      </c>
      <c r="R373">
        <v>8.4909999999999997</v>
      </c>
    </row>
    <row r="374" spans="1:18" x14ac:dyDescent="0.25">
      <c r="A374">
        <v>150</v>
      </c>
      <c r="B374" s="1" t="s">
        <v>1176</v>
      </c>
      <c r="C374" s="15">
        <v>1</v>
      </c>
      <c r="D374" s="15">
        <f t="shared" si="25"/>
        <v>0</v>
      </c>
      <c r="E374" s="1" t="s">
        <v>1</v>
      </c>
      <c r="F374" s="6">
        <f t="shared" si="26"/>
        <v>60211.171035367588</v>
      </c>
      <c r="G374" s="5">
        <v>4.7796770737982897</v>
      </c>
      <c r="H374" s="1" t="s">
        <v>1137</v>
      </c>
      <c r="I374" s="6">
        <f t="shared" si="29"/>
        <v>2980.1501246506136</v>
      </c>
      <c r="J374" s="5">
        <v>3.47423814215181</v>
      </c>
      <c r="K374">
        <v>6</v>
      </c>
      <c r="M374" t="s">
        <v>3503</v>
      </c>
      <c r="N374" t="s">
        <v>3504</v>
      </c>
      <c r="O374" s="5" t="s">
        <v>3663</v>
      </c>
      <c r="P374" s="5" t="str">
        <f t="shared" si="27"/>
        <v>nd</v>
      </c>
      <c r="Q374" s="5" t="str">
        <f t="shared" si="28"/>
        <v>nd</v>
      </c>
      <c r="R374">
        <v>33.119999999999997</v>
      </c>
    </row>
    <row r="375" spans="1:18" x14ac:dyDescent="0.25">
      <c r="A375">
        <v>150</v>
      </c>
      <c r="B375" s="1" t="s">
        <v>1177</v>
      </c>
      <c r="C375" s="19">
        <v>1</v>
      </c>
      <c r="D375" s="15">
        <f t="shared" si="25"/>
        <v>0</v>
      </c>
      <c r="E375" s="1" t="s">
        <v>1</v>
      </c>
      <c r="F375" s="6">
        <f t="shared" si="26"/>
        <v>60211.171035367588</v>
      </c>
      <c r="G375" s="5">
        <v>4.7796770737982897</v>
      </c>
      <c r="H375" s="1" t="s">
        <v>1137</v>
      </c>
      <c r="I375" s="6">
        <f t="shared" si="29"/>
        <v>2980.1501246506136</v>
      </c>
      <c r="J375" s="5">
        <v>3.47423814215181</v>
      </c>
      <c r="K375">
        <v>6</v>
      </c>
      <c r="M375" t="s">
        <v>3505</v>
      </c>
      <c r="N375" t="s">
        <v>3506</v>
      </c>
      <c r="O375" s="5" t="s">
        <v>3663</v>
      </c>
      <c r="P375" s="5" t="str">
        <f t="shared" si="27"/>
        <v>nd</v>
      </c>
      <c r="Q375" s="5" t="str">
        <f t="shared" si="28"/>
        <v>nd</v>
      </c>
      <c r="R375">
        <v>10.62</v>
      </c>
    </row>
    <row r="376" spans="1:18" x14ac:dyDescent="0.25">
      <c r="A376" s="11">
        <v>150</v>
      </c>
      <c r="B376" s="12" t="s">
        <v>1178</v>
      </c>
      <c r="C376" s="15">
        <v>1</v>
      </c>
      <c r="D376" s="15">
        <f t="shared" si="25"/>
        <v>0</v>
      </c>
      <c r="E376" s="12" t="s">
        <v>1</v>
      </c>
      <c r="F376" s="6">
        <f t="shared" si="26"/>
        <v>60211.171035367588</v>
      </c>
      <c r="G376" s="5">
        <v>4.7796770737982897</v>
      </c>
      <c r="H376" s="12" t="s">
        <v>1137</v>
      </c>
      <c r="I376" s="6">
        <f t="shared" si="29"/>
        <v>2980.1501246506136</v>
      </c>
      <c r="J376" s="5">
        <v>3.47423814215181</v>
      </c>
      <c r="K376">
        <v>6</v>
      </c>
      <c r="M376" t="s">
        <v>3507</v>
      </c>
      <c r="N376" t="s">
        <v>3508</v>
      </c>
      <c r="O376" s="5">
        <v>1339.7806104219237</v>
      </c>
      <c r="P376" s="5">
        <f t="shared" si="27"/>
        <v>1339780.6104219237</v>
      </c>
      <c r="Q376" s="5">
        <f t="shared" si="28"/>
        <v>6.1270336883022987</v>
      </c>
      <c r="R376">
        <v>15.45</v>
      </c>
    </row>
    <row r="377" spans="1:18" x14ac:dyDescent="0.25">
      <c r="A377">
        <v>150</v>
      </c>
      <c r="B377" s="1" t="s">
        <v>1179</v>
      </c>
      <c r="C377" s="16">
        <v>1092358.359375</v>
      </c>
      <c r="D377" s="15">
        <f t="shared" si="25"/>
        <v>6.0383651365076609</v>
      </c>
      <c r="E377" s="1" t="s">
        <v>1</v>
      </c>
      <c r="F377" s="6">
        <f t="shared" si="26"/>
        <v>60211.171035367588</v>
      </c>
      <c r="G377" s="5">
        <v>4.7796770737982897</v>
      </c>
      <c r="H377" s="1" t="s">
        <v>1137</v>
      </c>
      <c r="I377" s="6">
        <f t="shared" si="29"/>
        <v>2980.1501246506136</v>
      </c>
      <c r="J377" s="5">
        <v>3.47423814215181</v>
      </c>
      <c r="K377">
        <v>6</v>
      </c>
      <c r="M377" t="s">
        <v>3509</v>
      </c>
      <c r="N377" t="s">
        <v>3510</v>
      </c>
      <c r="O377" s="5" t="s">
        <v>3663</v>
      </c>
      <c r="P377" s="5" t="str">
        <f t="shared" si="27"/>
        <v>nd</v>
      </c>
      <c r="Q377" s="5" t="str">
        <f t="shared" si="28"/>
        <v>nd</v>
      </c>
      <c r="R377">
        <v>70.13</v>
      </c>
    </row>
    <row r="378" spans="1:18" x14ac:dyDescent="0.25">
      <c r="A378">
        <v>150</v>
      </c>
      <c r="B378" s="1" t="s">
        <v>1180</v>
      </c>
      <c r="C378" s="15">
        <v>31.109578609466553</v>
      </c>
      <c r="D378" s="15">
        <f t="shared" si="25"/>
        <v>1.4928941284721606</v>
      </c>
      <c r="E378" s="1" t="s">
        <v>1</v>
      </c>
      <c r="F378" s="6">
        <f t="shared" si="26"/>
        <v>60211.171035367588</v>
      </c>
      <c r="G378" s="5">
        <v>4.7796770737982897</v>
      </c>
      <c r="H378" s="1" t="s">
        <v>1137</v>
      </c>
      <c r="I378" s="6">
        <f t="shared" si="29"/>
        <v>2980.1501246506136</v>
      </c>
      <c r="J378" s="5">
        <v>3.47423814215181</v>
      </c>
      <c r="K378">
        <v>6</v>
      </c>
      <c r="M378" t="s">
        <v>3511</v>
      </c>
      <c r="N378" t="s">
        <v>3512</v>
      </c>
      <c r="O378" s="5">
        <v>44.480181581837684</v>
      </c>
      <c r="P378" s="5">
        <f t="shared" si="27"/>
        <v>44480.181581837685</v>
      </c>
      <c r="Q378" s="5">
        <f t="shared" si="28"/>
        <v>4.6481665515018147</v>
      </c>
      <c r="R378">
        <v>72.08</v>
      </c>
    </row>
    <row r="379" spans="1:18" x14ac:dyDescent="0.25">
      <c r="A379">
        <v>150</v>
      </c>
      <c r="B379" s="1" t="s">
        <v>1181</v>
      </c>
      <c r="C379" s="16">
        <v>1</v>
      </c>
      <c r="D379" s="15">
        <f t="shared" si="25"/>
        <v>0</v>
      </c>
      <c r="E379" s="1" t="s">
        <v>1</v>
      </c>
      <c r="F379" s="6">
        <f t="shared" si="26"/>
        <v>60211.171035367588</v>
      </c>
      <c r="G379" s="5">
        <v>4.7796770737982897</v>
      </c>
      <c r="H379" s="1" t="s">
        <v>1137</v>
      </c>
      <c r="I379" s="6">
        <f t="shared" si="29"/>
        <v>2980.1501246506136</v>
      </c>
      <c r="J379" s="5">
        <v>3.47423814215181</v>
      </c>
      <c r="K379">
        <v>6</v>
      </c>
      <c r="M379" t="s">
        <v>3513</v>
      </c>
      <c r="N379" t="s">
        <v>294</v>
      </c>
      <c r="O379" s="5">
        <v>1578.5486754018536</v>
      </c>
      <c r="P379" s="5">
        <f t="shared" si="27"/>
        <v>1578548.6754018536</v>
      </c>
      <c r="Q379" s="5">
        <f t="shared" si="28"/>
        <v>6.1982579781398632</v>
      </c>
      <c r="R379">
        <v>49.96</v>
      </c>
    </row>
    <row r="380" spans="1:18" x14ac:dyDescent="0.25">
      <c r="A380">
        <v>155</v>
      </c>
      <c r="B380" s="1" t="s">
        <v>1191</v>
      </c>
      <c r="C380" s="16">
        <v>24.603497982025146</v>
      </c>
      <c r="D380" s="15">
        <f t="shared" si="25"/>
        <v>1.3909968569527265</v>
      </c>
      <c r="E380" s="1" t="s">
        <v>1</v>
      </c>
      <c r="F380" s="6">
        <f t="shared" si="26"/>
        <v>60211.171035367588</v>
      </c>
      <c r="G380" s="5">
        <v>4.7796770737982897</v>
      </c>
      <c r="H380" s="1" t="s">
        <v>1137</v>
      </c>
      <c r="I380" s="6">
        <f t="shared" si="29"/>
        <v>2980.1501246506136</v>
      </c>
      <c r="J380" s="5">
        <v>3.47423814215181</v>
      </c>
      <c r="K380">
        <v>6</v>
      </c>
      <c r="M380" t="s">
        <v>3514</v>
      </c>
      <c r="N380" t="s">
        <v>3515</v>
      </c>
      <c r="O380" s="5">
        <v>7.6797847542793551</v>
      </c>
      <c r="P380" s="5">
        <f t="shared" si="27"/>
        <v>7679.7847542793552</v>
      </c>
      <c r="Q380" s="5">
        <f t="shared" si="28"/>
        <v>3.8853490479821988</v>
      </c>
      <c r="R380">
        <v>148.80000000000001</v>
      </c>
    </row>
    <row r="381" spans="1:18" x14ac:dyDescent="0.25">
      <c r="A381">
        <v>155</v>
      </c>
      <c r="B381" s="1" t="s">
        <v>1192</v>
      </c>
      <c r="C381" s="33">
        <v>1</v>
      </c>
      <c r="D381" s="15">
        <f t="shared" si="25"/>
        <v>0</v>
      </c>
      <c r="E381" s="1" t="s">
        <v>1</v>
      </c>
      <c r="F381" s="6">
        <f t="shared" si="26"/>
        <v>60211.171035367588</v>
      </c>
      <c r="G381" s="5">
        <v>4.7796770737982897</v>
      </c>
      <c r="H381" s="1" t="s">
        <v>1137</v>
      </c>
      <c r="I381" s="6">
        <f t="shared" si="29"/>
        <v>2980.1501246506136</v>
      </c>
      <c r="J381" s="5">
        <v>3.47423814215181</v>
      </c>
      <c r="K381">
        <v>6</v>
      </c>
      <c r="M381" t="s">
        <v>3516</v>
      </c>
      <c r="N381" t="s">
        <v>3517</v>
      </c>
      <c r="O381" s="5">
        <v>152704.8607198367</v>
      </c>
      <c r="P381" s="5">
        <f t="shared" si="27"/>
        <v>152704860.71983668</v>
      </c>
      <c r="Q381" s="5">
        <f t="shared" si="28"/>
        <v>8.1838528612227979</v>
      </c>
      <c r="R381">
        <v>94.3</v>
      </c>
    </row>
    <row r="382" spans="1:18" x14ac:dyDescent="0.25">
      <c r="A382">
        <v>156</v>
      </c>
      <c r="B382" s="1" t="s">
        <v>1247</v>
      </c>
      <c r="C382" s="31">
        <v>1</v>
      </c>
      <c r="D382" s="15">
        <f t="shared" si="25"/>
        <v>0</v>
      </c>
      <c r="E382" s="1" t="s">
        <v>1</v>
      </c>
      <c r="F382" s="6">
        <f t="shared" si="26"/>
        <v>60211.171035367588</v>
      </c>
      <c r="G382" s="5">
        <v>4.7796770737982897</v>
      </c>
      <c r="H382" s="1" t="s">
        <v>1137</v>
      </c>
      <c r="I382" s="6">
        <f t="shared" si="29"/>
        <v>2980.1501246506136</v>
      </c>
      <c r="J382" s="5">
        <v>3.47423814215181</v>
      </c>
      <c r="K382">
        <v>6</v>
      </c>
      <c r="M382" t="s">
        <v>3518</v>
      </c>
      <c r="N382" t="s">
        <v>3519</v>
      </c>
      <c r="O382" s="5">
        <v>1091.4311903704931</v>
      </c>
      <c r="P382" s="5">
        <f t="shared" si="27"/>
        <v>1091431.1903704931</v>
      </c>
      <c r="Q382" s="5">
        <f t="shared" si="28"/>
        <v>6.0379963606732945</v>
      </c>
      <c r="R382">
        <v>152.6</v>
      </c>
    </row>
    <row r="383" spans="1:18" x14ac:dyDescent="0.25">
      <c r="A383">
        <v>156</v>
      </c>
      <c r="B383" s="1" t="s">
        <v>1248</v>
      </c>
      <c r="C383" s="31">
        <v>1</v>
      </c>
      <c r="D383" s="15">
        <f t="shared" si="25"/>
        <v>0</v>
      </c>
      <c r="E383" s="1" t="s">
        <v>1</v>
      </c>
      <c r="F383" s="6">
        <f t="shared" si="26"/>
        <v>60211.171035367588</v>
      </c>
      <c r="G383" s="5">
        <v>4.7796770737982897</v>
      </c>
      <c r="H383" s="1" t="s">
        <v>1137</v>
      </c>
      <c r="I383" s="6">
        <f t="shared" si="29"/>
        <v>2980.1501246506136</v>
      </c>
      <c r="J383" s="5">
        <v>3.47423814215181</v>
      </c>
      <c r="K383">
        <v>6</v>
      </c>
      <c r="M383" t="s">
        <v>3520</v>
      </c>
      <c r="N383" t="s">
        <v>3521</v>
      </c>
      <c r="O383" s="5">
        <v>109.41790523619143</v>
      </c>
      <c r="P383" s="5">
        <f t="shared" si="27"/>
        <v>109417.90523619144</v>
      </c>
      <c r="Q383" s="5">
        <f t="shared" si="28"/>
        <v>5.0390883961198343</v>
      </c>
      <c r="R383">
        <v>47.07</v>
      </c>
    </row>
    <row r="384" spans="1:18" x14ac:dyDescent="0.25">
      <c r="A384">
        <v>156</v>
      </c>
      <c r="B384" s="1" t="s">
        <v>1249</v>
      </c>
      <c r="C384" s="31">
        <v>1</v>
      </c>
      <c r="D384" s="15">
        <f t="shared" si="25"/>
        <v>0</v>
      </c>
      <c r="E384" s="1" t="s">
        <v>1</v>
      </c>
      <c r="F384" s="6">
        <f t="shared" si="26"/>
        <v>60211.171035367588</v>
      </c>
      <c r="G384" s="5">
        <v>4.7796770737982897</v>
      </c>
      <c r="H384" s="1" t="s">
        <v>1137</v>
      </c>
      <c r="I384" s="6">
        <f t="shared" si="29"/>
        <v>2980.1501246506136</v>
      </c>
      <c r="J384" s="5">
        <v>3.47423814215181</v>
      </c>
      <c r="K384">
        <v>6</v>
      </c>
      <c r="M384" t="s">
        <v>3522</v>
      </c>
      <c r="N384" t="s">
        <v>3523</v>
      </c>
      <c r="O384" s="5">
        <v>246.6459994924486</v>
      </c>
      <c r="P384" s="5">
        <f t="shared" si="27"/>
        <v>246645.99949244861</v>
      </c>
      <c r="Q384" s="5">
        <f t="shared" si="28"/>
        <v>5.3920740757582477</v>
      </c>
      <c r="R384">
        <v>153.5</v>
      </c>
    </row>
    <row r="385" spans="1:18" x14ac:dyDescent="0.25">
      <c r="A385">
        <v>149</v>
      </c>
      <c r="B385" s="1" t="s">
        <v>808</v>
      </c>
      <c r="C385" s="15">
        <v>85.652627944946289</v>
      </c>
      <c r="D385" s="15">
        <f t="shared" si="25"/>
        <v>1.9327406922808679</v>
      </c>
      <c r="E385" s="1" t="s">
        <v>809</v>
      </c>
      <c r="F385" s="6">
        <f t="shared" si="26"/>
        <v>144512.59319843596</v>
      </c>
      <c r="G385" s="5">
        <v>5.1599056942779304</v>
      </c>
      <c r="H385" s="1" t="s">
        <v>810</v>
      </c>
      <c r="I385" s="6">
        <f t="shared" si="29"/>
        <v>4426.3007483984647</v>
      </c>
      <c r="J385" s="5">
        <v>3.6460409190653644</v>
      </c>
      <c r="K385">
        <v>7</v>
      </c>
      <c r="M385" t="s">
        <v>3524</v>
      </c>
      <c r="N385" t="s">
        <v>3525</v>
      </c>
      <c r="O385" s="5" t="s">
        <v>3663</v>
      </c>
      <c r="P385" s="5" t="str">
        <f t="shared" si="27"/>
        <v>nd</v>
      </c>
      <c r="Q385" s="5" t="str">
        <f t="shared" si="28"/>
        <v>nd</v>
      </c>
      <c r="R385">
        <v>22.27</v>
      </c>
    </row>
    <row r="386" spans="1:18" x14ac:dyDescent="0.25">
      <c r="A386">
        <v>149</v>
      </c>
      <c r="B386" s="1" t="s">
        <v>811</v>
      </c>
      <c r="C386" s="15">
        <v>105.19839286804199</v>
      </c>
      <c r="D386" s="15">
        <f t="shared" ref="D386:D449" si="30">IF(C386="NA","NA",LOG10(C386))</f>
        <v>2.0220091050850919</v>
      </c>
      <c r="E386" s="1" t="s">
        <v>809</v>
      </c>
      <c r="F386" s="6">
        <f t="shared" ref="F386:F449" si="31">10^G386</f>
        <v>144512.59319843596</v>
      </c>
      <c r="G386" s="5">
        <v>5.1599056942779304</v>
      </c>
      <c r="H386" s="1" t="s">
        <v>810</v>
      </c>
      <c r="I386" s="6">
        <f t="shared" si="29"/>
        <v>4426.3007483984647</v>
      </c>
      <c r="J386" s="5">
        <v>3.6460409190653644</v>
      </c>
      <c r="K386">
        <v>7</v>
      </c>
      <c r="M386" t="s">
        <v>3526</v>
      </c>
      <c r="N386" t="s">
        <v>3527</v>
      </c>
      <c r="O386" s="5">
        <v>299.34117511181097</v>
      </c>
      <c r="P386" s="5">
        <f t="shared" si="27"/>
        <v>299341.17511181097</v>
      </c>
      <c r="Q386" s="5">
        <f t="shared" si="28"/>
        <v>5.4761664592188408</v>
      </c>
      <c r="R386">
        <v>83.32</v>
      </c>
    </row>
    <row r="387" spans="1:18" x14ac:dyDescent="0.25">
      <c r="A387">
        <v>149</v>
      </c>
      <c r="B387" s="1" t="s">
        <v>812</v>
      </c>
      <c r="C387" s="15">
        <v>15029.281005859375</v>
      </c>
      <c r="D387" s="15">
        <f t="shared" si="30"/>
        <v>4.1769382046283754</v>
      </c>
      <c r="E387" s="1" t="s">
        <v>809</v>
      </c>
      <c r="F387" s="6">
        <f t="shared" si="31"/>
        <v>144512.59319843596</v>
      </c>
      <c r="G387" s="5">
        <v>5.1599056942779304</v>
      </c>
      <c r="H387" s="1" t="s">
        <v>810</v>
      </c>
      <c r="I387" s="6">
        <f t="shared" si="29"/>
        <v>4426.3007483984175</v>
      </c>
      <c r="J387" s="5">
        <v>3.64604091906536</v>
      </c>
      <c r="K387">
        <v>7</v>
      </c>
      <c r="M387" t="s">
        <v>3528</v>
      </c>
      <c r="N387" t="s">
        <v>3529</v>
      </c>
      <c r="O387" s="5">
        <v>22033.441933119244</v>
      </c>
      <c r="P387" s="5">
        <f t="shared" ref="P387:P450" si="32">IF(O387="nd", "nd", O387*1000)</f>
        <v>22033441.933119245</v>
      </c>
      <c r="Q387" s="5">
        <f t="shared" ref="Q387:Q450" si="33">IF(P387="nd","nd",LOG10(P387))</f>
        <v>7.3430823453486491</v>
      </c>
      <c r="R387">
        <v>1.69</v>
      </c>
    </row>
    <row r="388" spans="1:18" x14ac:dyDescent="0.25">
      <c r="A388">
        <v>149</v>
      </c>
      <c r="B388" s="1" t="s">
        <v>813</v>
      </c>
      <c r="C388" s="16">
        <v>337948.1640625</v>
      </c>
      <c r="D388" s="15">
        <f t="shared" si="30"/>
        <v>5.5288500914373282</v>
      </c>
      <c r="E388" s="1" t="s">
        <v>809</v>
      </c>
      <c r="F388" s="6">
        <f t="shared" si="31"/>
        <v>144512.59319843596</v>
      </c>
      <c r="G388" s="5">
        <v>5.1599056942779304</v>
      </c>
      <c r="H388" s="1" t="s">
        <v>810</v>
      </c>
      <c r="I388" s="6">
        <f t="shared" si="29"/>
        <v>4426.3007483984175</v>
      </c>
      <c r="J388" s="5">
        <v>3.64604091906536</v>
      </c>
      <c r="K388">
        <v>7</v>
      </c>
      <c r="M388" t="s">
        <v>3530</v>
      </c>
      <c r="N388" t="s">
        <v>3531</v>
      </c>
      <c r="O388" s="5">
        <v>23364.560453041409</v>
      </c>
      <c r="P388" s="5">
        <f t="shared" si="32"/>
        <v>23364560.453041408</v>
      </c>
      <c r="Q388" s="5">
        <f t="shared" si="33"/>
        <v>7.3685576152505856</v>
      </c>
      <c r="R388">
        <v>8.6590000000000007</v>
      </c>
    </row>
    <row r="389" spans="1:18" x14ac:dyDescent="0.25">
      <c r="A389">
        <v>149</v>
      </c>
      <c r="B389" s="1" t="s">
        <v>814</v>
      </c>
      <c r="C389" s="16">
        <v>1300.4496765136719</v>
      </c>
      <c r="D389" s="15">
        <f t="shared" si="30"/>
        <v>3.1140935509684295</v>
      </c>
      <c r="E389" s="1" t="s">
        <v>809</v>
      </c>
      <c r="F389" s="6">
        <f t="shared" si="31"/>
        <v>144512.59319843596</v>
      </c>
      <c r="G389" s="5">
        <v>5.1599056942779304</v>
      </c>
      <c r="H389" s="1" t="s">
        <v>810</v>
      </c>
      <c r="I389" s="6">
        <f t="shared" si="29"/>
        <v>4426.3007483984175</v>
      </c>
      <c r="J389" s="5">
        <v>3.64604091906536</v>
      </c>
      <c r="K389">
        <v>7</v>
      </c>
      <c r="M389" t="s">
        <v>3532</v>
      </c>
      <c r="N389" t="s">
        <v>3533</v>
      </c>
      <c r="O389" s="5" t="s">
        <v>3663</v>
      </c>
      <c r="P389" s="5" t="str">
        <f t="shared" si="32"/>
        <v>nd</v>
      </c>
      <c r="Q389" s="5" t="str">
        <f t="shared" si="33"/>
        <v>nd</v>
      </c>
      <c r="R389">
        <v>-3.0270000000000001</v>
      </c>
    </row>
    <row r="390" spans="1:18" x14ac:dyDescent="0.25">
      <c r="A390">
        <v>149</v>
      </c>
      <c r="B390" s="1" t="s">
        <v>815</v>
      </c>
      <c r="C390" s="16">
        <v>257.84795761108398</v>
      </c>
      <c r="D390" s="15">
        <f t="shared" si="30"/>
        <v>2.4113636957514633</v>
      </c>
      <c r="E390" s="1" t="s">
        <v>809</v>
      </c>
      <c r="F390" s="6">
        <f t="shared" si="31"/>
        <v>144512.59319843596</v>
      </c>
      <c r="G390" s="5">
        <v>5.1599056942779304</v>
      </c>
      <c r="H390" s="1" t="s">
        <v>810</v>
      </c>
      <c r="I390" s="6">
        <f t="shared" si="29"/>
        <v>4426.3007483984175</v>
      </c>
      <c r="J390" s="5">
        <v>3.64604091906536</v>
      </c>
      <c r="K390">
        <v>7</v>
      </c>
      <c r="M390" t="s">
        <v>3534</v>
      </c>
      <c r="N390" t="s">
        <v>3535</v>
      </c>
      <c r="O390" s="5" t="s">
        <v>3663</v>
      </c>
      <c r="P390" s="5" t="str">
        <f t="shared" si="32"/>
        <v>nd</v>
      </c>
      <c r="Q390" s="5" t="str">
        <f t="shared" si="33"/>
        <v>nd</v>
      </c>
      <c r="R390">
        <v>3.7250000000000001</v>
      </c>
    </row>
    <row r="391" spans="1:18" x14ac:dyDescent="0.25">
      <c r="A391">
        <v>149</v>
      </c>
      <c r="B391" s="1" t="s">
        <v>816</v>
      </c>
      <c r="C391" s="16">
        <v>3395.9689331054687</v>
      </c>
      <c r="D391" s="15">
        <f t="shared" si="30"/>
        <v>3.5309637085911794</v>
      </c>
      <c r="E391" s="1" t="s">
        <v>809</v>
      </c>
      <c r="F391" s="6">
        <f t="shared" si="31"/>
        <v>144512.59319843596</v>
      </c>
      <c r="G391" s="5">
        <v>5.1599056942779304</v>
      </c>
      <c r="H391" s="1" t="s">
        <v>810</v>
      </c>
      <c r="I391" s="6">
        <f t="shared" ref="I391:I454" si="34">10^J391</f>
        <v>4426.3007483984175</v>
      </c>
      <c r="J391" s="5">
        <v>3.64604091906536</v>
      </c>
      <c r="K391">
        <v>7</v>
      </c>
      <c r="M391" t="s">
        <v>3536</v>
      </c>
      <c r="N391" t="s">
        <v>3537</v>
      </c>
      <c r="O391" s="5">
        <v>388315.44290823885</v>
      </c>
      <c r="P391" s="5">
        <f t="shared" si="32"/>
        <v>388315442.90823883</v>
      </c>
      <c r="Q391" s="5">
        <f t="shared" si="33"/>
        <v>8.5891846623371109</v>
      </c>
      <c r="R391">
        <v>4.8860000000000001</v>
      </c>
    </row>
    <row r="392" spans="1:18" x14ac:dyDescent="0.25">
      <c r="A392">
        <v>149</v>
      </c>
      <c r="B392" s="1" t="s">
        <v>817</v>
      </c>
      <c r="C392" s="16">
        <v>60.117149353027344</v>
      </c>
      <c r="D392" s="15">
        <f t="shared" si="30"/>
        <v>1.7789983789407859</v>
      </c>
      <c r="E392" s="1" t="s">
        <v>809</v>
      </c>
      <c r="F392" s="6">
        <f t="shared" si="31"/>
        <v>144512.59319843596</v>
      </c>
      <c r="G392" s="5">
        <v>5.1599056942779304</v>
      </c>
      <c r="H392" s="1" t="s">
        <v>810</v>
      </c>
      <c r="I392" s="6">
        <f t="shared" si="34"/>
        <v>4426.3007483984175</v>
      </c>
      <c r="J392" s="5">
        <v>3.64604091906536</v>
      </c>
      <c r="K392">
        <v>7</v>
      </c>
      <c r="M392" t="s">
        <v>3538</v>
      </c>
      <c r="N392" t="s">
        <v>3021</v>
      </c>
      <c r="O392" s="5" t="s">
        <v>3664</v>
      </c>
      <c r="P392" s="5" t="e">
        <f t="shared" si="32"/>
        <v>#VALUE!</v>
      </c>
      <c r="Q392" s="5" t="e">
        <f t="shared" si="33"/>
        <v>#VALUE!</v>
      </c>
      <c r="R392">
        <v>-5.9040000000000002E-2</v>
      </c>
    </row>
    <row r="393" spans="1:18" x14ac:dyDescent="0.25">
      <c r="A393">
        <v>149</v>
      </c>
      <c r="B393" s="1" t="s">
        <v>818</v>
      </c>
      <c r="C393" s="16">
        <v>847.24334716796875</v>
      </c>
      <c r="D393" s="15">
        <f t="shared" si="30"/>
        <v>2.9280081673004057</v>
      </c>
      <c r="E393" s="1" t="s">
        <v>809</v>
      </c>
      <c r="F393" s="6">
        <f t="shared" si="31"/>
        <v>144512.59319843596</v>
      </c>
      <c r="G393" s="5">
        <v>5.1599056942779304</v>
      </c>
      <c r="H393" s="1" t="s">
        <v>810</v>
      </c>
      <c r="I393" s="6">
        <f t="shared" si="34"/>
        <v>4426.3007483984175</v>
      </c>
      <c r="J393" s="5">
        <v>3.64604091906536</v>
      </c>
      <c r="K393">
        <v>7</v>
      </c>
      <c r="M393" t="s">
        <v>3539</v>
      </c>
      <c r="N393" t="s">
        <v>3540</v>
      </c>
      <c r="O393" s="5" t="s">
        <v>3663</v>
      </c>
      <c r="P393" s="5" t="str">
        <f t="shared" si="32"/>
        <v>nd</v>
      </c>
      <c r="Q393" s="5" t="str">
        <f t="shared" si="33"/>
        <v>nd</v>
      </c>
      <c r="R393">
        <v>2.145</v>
      </c>
    </row>
    <row r="394" spans="1:18" x14ac:dyDescent="0.25">
      <c r="A394">
        <v>149</v>
      </c>
      <c r="B394" s="1" t="s">
        <v>819</v>
      </c>
      <c r="C394" s="33">
        <v>1</v>
      </c>
      <c r="D394" s="15">
        <f t="shared" si="30"/>
        <v>0</v>
      </c>
      <c r="E394" s="1" t="s">
        <v>809</v>
      </c>
      <c r="F394" s="6">
        <f t="shared" si="31"/>
        <v>144512.59319843596</v>
      </c>
      <c r="G394" s="5">
        <v>5.1599056942779304</v>
      </c>
      <c r="H394" s="1" t="s">
        <v>810</v>
      </c>
      <c r="I394" s="6">
        <f t="shared" si="34"/>
        <v>4426.3007483984175</v>
      </c>
      <c r="J394" s="5">
        <v>3.64604091906536</v>
      </c>
      <c r="K394">
        <v>7</v>
      </c>
      <c r="M394" t="s">
        <v>3541</v>
      </c>
      <c r="N394" t="s">
        <v>3542</v>
      </c>
      <c r="O394" s="5" t="s">
        <v>3663</v>
      </c>
      <c r="P394" s="5" t="str">
        <f t="shared" si="32"/>
        <v>nd</v>
      </c>
      <c r="Q394" s="5" t="str">
        <f t="shared" si="33"/>
        <v>nd</v>
      </c>
      <c r="R394">
        <v>2.859</v>
      </c>
    </row>
    <row r="395" spans="1:18" x14ac:dyDescent="0.25">
      <c r="A395">
        <v>149</v>
      </c>
      <c r="B395" s="1" t="s">
        <v>820</v>
      </c>
      <c r="C395" s="16">
        <v>206.02827072143555</v>
      </c>
      <c r="D395" s="15">
        <f t="shared" si="30"/>
        <v>2.313926817339607</v>
      </c>
      <c r="E395" s="1" t="s">
        <v>809</v>
      </c>
      <c r="F395" s="6">
        <f t="shared" si="31"/>
        <v>144512.59319843596</v>
      </c>
      <c r="G395" s="5">
        <v>5.1599056942779304</v>
      </c>
      <c r="H395" s="1" t="s">
        <v>810</v>
      </c>
      <c r="I395" s="6">
        <f t="shared" si="34"/>
        <v>4426.3007483984175</v>
      </c>
      <c r="J395" s="5">
        <v>3.64604091906536</v>
      </c>
      <c r="K395">
        <v>7</v>
      </c>
      <c r="M395" t="s">
        <v>3543</v>
      </c>
      <c r="N395" t="s">
        <v>3544</v>
      </c>
      <c r="O395" s="5" t="s">
        <v>3663</v>
      </c>
      <c r="P395" s="5" t="str">
        <f t="shared" si="32"/>
        <v>nd</v>
      </c>
      <c r="Q395" s="5" t="str">
        <f t="shared" si="33"/>
        <v>nd</v>
      </c>
      <c r="R395">
        <v>4.4269999999999997E-2</v>
      </c>
    </row>
    <row r="396" spans="1:18" x14ac:dyDescent="0.25">
      <c r="A396">
        <v>150</v>
      </c>
      <c r="B396" s="1" t="s">
        <v>839</v>
      </c>
      <c r="C396" s="16">
        <v>10497.598876953125</v>
      </c>
      <c r="D396" s="15">
        <f t="shared" si="30"/>
        <v>4.0210899739518347</v>
      </c>
      <c r="E396" s="1" t="s">
        <v>809</v>
      </c>
      <c r="F396" s="6">
        <f t="shared" si="31"/>
        <v>144512.59319843596</v>
      </c>
      <c r="G396" s="5">
        <v>5.1599056942779304</v>
      </c>
      <c r="H396" s="1" t="s">
        <v>810</v>
      </c>
      <c r="I396" s="6">
        <f t="shared" si="34"/>
        <v>4426.3007483984175</v>
      </c>
      <c r="J396" s="5">
        <v>3.64604091906536</v>
      </c>
      <c r="K396">
        <v>7</v>
      </c>
      <c r="M396" t="s">
        <v>3545</v>
      </c>
      <c r="N396" t="s">
        <v>3546</v>
      </c>
      <c r="O396" s="5" t="s">
        <v>3664</v>
      </c>
      <c r="P396" s="5" t="e">
        <f t="shared" si="32"/>
        <v>#VALUE!</v>
      </c>
      <c r="Q396" s="5" t="e">
        <f t="shared" si="33"/>
        <v>#VALUE!</v>
      </c>
      <c r="R396">
        <v>8.7420000000000009</v>
      </c>
    </row>
    <row r="397" spans="1:18" x14ac:dyDescent="0.25">
      <c r="A397">
        <v>150</v>
      </c>
      <c r="B397" s="1" t="s">
        <v>840</v>
      </c>
      <c r="C397" s="15">
        <v>27.608506679534912</v>
      </c>
      <c r="D397" s="15">
        <f t="shared" si="30"/>
        <v>1.4410429166582095</v>
      </c>
      <c r="E397" s="1" t="s">
        <v>809</v>
      </c>
      <c r="F397" s="6">
        <f t="shared" si="31"/>
        <v>144512.59319843596</v>
      </c>
      <c r="G397" s="5">
        <v>5.1599056942779304</v>
      </c>
      <c r="H397" s="1" t="s">
        <v>810</v>
      </c>
      <c r="I397" s="6">
        <f t="shared" si="34"/>
        <v>4426.3007483984175</v>
      </c>
      <c r="J397" s="5">
        <v>3.64604091906536</v>
      </c>
      <c r="K397">
        <v>7</v>
      </c>
      <c r="M397" t="s">
        <v>3547</v>
      </c>
      <c r="N397" t="s">
        <v>3548</v>
      </c>
      <c r="O397" s="5" t="s">
        <v>3663</v>
      </c>
      <c r="P397" s="5" t="str">
        <f t="shared" si="32"/>
        <v>nd</v>
      </c>
      <c r="Q397" s="5" t="str">
        <f t="shared" si="33"/>
        <v>nd</v>
      </c>
      <c r="R397">
        <v>18.739999999999998</v>
      </c>
    </row>
    <row r="398" spans="1:18" x14ac:dyDescent="0.25">
      <c r="A398">
        <v>150</v>
      </c>
      <c r="B398" s="1" t="s">
        <v>841</v>
      </c>
      <c r="C398" s="16">
        <v>50.660881996154785</v>
      </c>
      <c r="D398" s="15">
        <f t="shared" si="30"/>
        <v>1.7046727465032596</v>
      </c>
      <c r="E398" s="1" t="s">
        <v>809</v>
      </c>
      <c r="F398" s="6">
        <f t="shared" si="31"/>
        <v>144512.59319843596</v>
      </c>
      <c r="G398" s="5">
        <v>5.1599056942779304</v>
      </c>
      <c r="H398" s="1" t="s">
        <v>810</v>
      </c>
      <c r="I398" s="6">
        <f t="shared" si="34"/>
        <v>4426.3007483984175</v>
      </c>
      <c r="J398" s="5">
        <v>3.64604091906536</v>
      </c>
      <c r="K398">
        <v>7</v>
      </c>
      <c r="M398" t="s">
        <v>3549</v>
      </c>
      <c r="N398" t="s">
        <v>3550</v>
      </c>
      <c r="O398" s="5" t="s">
        <v>3663</v>
      </c>
      <c r="P398" s="5" t="str">
        <f t="shared" si="32"/>
        <v>nd</v>
      </c>
      <c r="Q398" s="5" t="str">
        <f t="shared" si="33"/>
        <v>nd</v>
      </c>
      <c r="R398">
        <v>22.58</v>
      </c>
    </row>
    <row r="399" spans="1:18" x14ac:dyDescent="0.25">
      <c r="A399">
        <v>150</v>
      </c>
      <c r="B399" s="1" t="s">
        <v>842</v>
      </c>
      <c r="C399" s="16">
        <v>1202.6999664306641</v>
      </c>
      <c r="D399" s="15">
        <f t="shared" si="30"/>
        <v>3.0801572988483104</v>
      </c>
      <c r="E399" s="1" t="s">
        <v>809</v>
      </c>
      <c r="F399" s="6">
        <f t="shared" si="31"/>
        <v>144512.59319843596</v>
      </c>
      <c r="G399" s="5">
        <v>5.1599056942779304</v>
      </c>
      <c r="H399" s="1" t="s">
        <v>810</v>
      </c>
      <c r="I399" s="6">
        <f t="shared" si="34"/>
        <v>4426.3007483984175</v>
      </c>
      <c r="J399" s="5">
        <v>3.64604091906536</v>
      </c>
      <c r="K399">
        <v>7</v>
      </c>
      <c r="M399" t="s">
        <v>3551</v>
      </c>
      <c r="N399" t="s">
        <v>3552</v>
      </c>
      <c r="O399" s="5" t="s">
        <v>3663</v>
      </c>
      <c r="P399" s="5" t="str">
        <f t="shared" si="32"/>
        <v>nd</v>
      </c>
      <c r="Q399" s="5" t="str">
        <f t="shared" si="33"/>
        <v>nd</v>
      </c>
      <c r="R399">
        <v>42.11</v>
      </c>
    </row>
    <row r="400" spans="1:18" x14ac:dyDescent="0.25">
      <c r="A400">
        <v>150</v>
      </c>
      <c r="B400" s="1" t="s">
        <v>843</v>
      </c>
      <c r="C400" s="15">
        <v>53511.4501953125</v>
      </c>
      <c r="D400" s="15">
        <f t="shared" si="30"/>
        <v>4.728446720798356</v>
      </c>
      <c r="E400" s="1" t="s">
        <v>809</v>
      </c>
      <c r="F400" s="6">
        <f t="shared" si="31"/>
        <v>144512.59319843596</v>
      </c>
      <c r="G400" s="5">
        <v>5.1599056942779304</v>
      </c>
      <c r="H400" s="1" t="s">
        <v>810</v>
      </c>
      <c r="I400" s="6">
        <f t="shared" si="34"/>
        <v>4426.3007483984175</v>
      </c>
      <c r="J400" s="5">
        <v>3.64604091906536</v>
      </c>
      <c r="K400">
        <v>7</v>
      </c>
      <c r="M400" t="s">
        <v>3553</v>
      </c>
      <c r="N400" t="s">
        <v>3554</v>
      </c>
      <c r="O400" s="5">
        <v>518.9330972857764</v>
      </c>
      <c r="P400" s="5">
        <f t="shared" si="32"/>
        <v>518933.0972857764</v>
      </c>
      <c r="Q400" s="5">
        <f t="shared" si="33"/>
        <v>5.7151113706567438</v>
      </c>
      <c r="R400">
        <v>32.549999999999997</v>
      </c>
    </row>
    <row r="401" spans="1:18" x14ac:dyDescent="0.25">
      <c r="A401">
        <v>150</v>
      </c>
      <c r="B401" s="1" t="s">
        <v>844</v>
      </c>
      <c r="C401" s="16">
        <v>50.065183639526367</v>
      </c>
      <c r="D401" s="15">
        <f t="shared" si="30"/>
        <v>1.6995358135002296</v>
      </c>
      <c r="E401" s="1" t="s">
        <v>809</v>
      </c>
      <c r="F401" s="6">
        <f t="shared" si="31"/>
        <v>144512.59319843596</v>
      </c>
      <c r="G401" s="5">
        <v>5.1599056942779304</v>
      </c>
      <c r="H401" s="1" t="s">
        <v>810</v>
      </c>
      <c r="I401" s="6">
        <f t="shared" si="34"/>
        <v>4426.3007483984175</v>
      </c>
      <c r="J401" s="5">
        <v>3.64604091906536</v>
      </c>
      <c r="K401">
        <v>7</v>
      </c>
      <c r="M401" t="s">
        <v>3555</v>
      </c>
      <c r="N401" t="s">
        <v>3556</v>
      </c>
      <c r="O401" s="5" t="s">
        <v>3663</v>
      </c>
      <c r="P401" s="5" t="str">
        <f t="shared" si="32"/>
        <v>nd</v>
      </c>
      <c r="Q401" s="5" t="str">
        <f t="shared" si="33"/>
        <v>nd</v>
      </c>
      <c r="R401">
        <v>100.9</v>
      </c>
    </row>
    <row r="402" spans="1:18" x14ac:dyDescent="0.25">
      <c r="A402">
        <v>150</v>
      </c>
      <c r="B402" s="1" t="s">
        <v>845</v>
      </c>
      <c r="C402" s="16">
        <v>13964.256591796875</v>
      </c>
      <c r="D402" s="15">
        <f t="shared" si="30"/>
        <v>4.1450178203324635</v>
      </c>
      <c r="E402" s="1" t="s">
        <v>809</v>
      </c>
      <c r="F402" s="6">
        <f t="shared" si="31"/>
        <v>144512.59319843596</v>
      </c>
      <c r="G402" s="5">
        <v>5.1599056942779304</v>
      </c>
      <c r="H402" s="1" t="s">
        <v>810</v>
      </c>
      <c r="I402" s="6">
        <f t="shared" si="34"/>
        <v>4426.3007483984175</v>
      </c>
      <c r="J402" s="5">
        <v>3.64604091906536</v>
      </c>
      <c r="K402">
        <v>7</v>
      </c>
      <c r="M402" t="s">
        <v>3557</v>
      </c>
      <c r="N402" t="s">
        <v>3558</v>
      </c>
      <c r="O402" s="5" t="s">
        <v>3663</v>
      </c>
      <c r="P402" s="5" t="str">
        <f t="shared" si="32"/>
        <v>nd</v>
      </c>
      <c r="Q402" s="5" t="str">
        <f t="shared" si="33"/>
        <v>nd</v>
      </c>
      <c r="R402">
        <v>18.11</v>
      </c>
    </row>
    <row r="403" spans="1:18" x14ac:dyDescent="0.25">
      <c r="A403">
        <v>150</v>
      </c>
      <c r="B403" s="1" t="s">
        <v>846</v>
      </c>
      <c r="C403" s="16">
        <v>133.78384590148926</v>
      </c>
      <c r="D403" s="15">
        <f t="shared" si="30"/>
        <v>2.1264036765156056</v>
      </c>
      <c r="E403" s="1" t="s">
        <v>809</v>
      </c>
      <c r="F403" s="6">
        <f t="shared" si="31"/>
        <v>144512.59319843596</v>
      </c>
      <c r="G403" s="5">
        <v>5.1599056942779304</v>
      </c>
      <c r="H403" s="1" t="s">
        <v>810</v>
      </c>
      <c r="I403" s="6">
        <f t="shared" si="34"/>
        <v>4426.3007483984175</v>
      </c>
      <c r="J403" s="5">
        <v>3.64604091906536</v>
      </c>
      <c r="K403">
        <v>7</v>
      </c>
      <c r="M403" t="s">
        <v>3559</v>
      </c>
      <c r="N403" t="s">
        <v>3560</v>
      </c>
      <c r="O403" s="5">
        <v>1447.2734842953889</v>
      </c>
      <c r="P403" s="5">
        <f t="shared" si="32"/>
        <v>1447273.4842953889</v>
      </c>
      <c r="Q403" s="5">
        <f t="shared" si="33"/>
        <v>6.160550605409095</v>
      </c>
      <c r="R403">
        <v>87.76</v>
      </c>
    </row>
    <row r="404" spans="1:18" x14ac:dyDescent="0.25">
      <c r="A404">
        <v>150</v>
      </c>
      <c r="B404" s="1" t="s">
        <v>847</v>
      </c>
      <c r="C404" s="16">
        <v>418.09131622314453</v>
      </c>
      <c r="D404" s="15">
        <f t="shared" si="30"/>
        <v>2.6212711473266994</v>
      </c>
      <c r="E404" s="1" t="s">
        <v>809</v>
      </c>
      <c r="F404" s="6">
        <f t="shared" si="31"/>
        <v>144512.59319843596</v>
      </c>
      <c r="G404" s="5">
        <v>5.1599056942779304</v>
      </c>
      <c r="H404" s="1" t="s">
        <v>810</v>
      </c>
      <c r="I404" s="6">
        <f t="shared" si="34"/>
        <v>4426.3007483984175</v>
      </c>
      <c r="J404" s="5">
        <v>3.64604091906536</v>
      </c>
      <c r="K404">
        <v>7</v>
      </c>
      <c r="M404" t="s">
        <v>3561</v>
      </c>
      <c r="N404" t="s">
        <v>3562</v>
      </c>
      <c r="O404" s="5" t="s">
        <v>3664</v>
      </c>
      <c r="P404" s="5" t="e">
        <f t="shared" si="32"/>
        <v>#VALUE!</v>
      </c>
      <c r="Q404" s="5" t="e">
        <f t="shared" si="33"/>
        <v>#VALUE!</v>
      </c>
      <c r="R404">
        <v>22.34</v>
      </c>
    </row>
    <row r="405" spans="1:18" x14ac:dyDescent="0.25">
      <c r="A405">
        <v>150</v>
      </c>
      <c r="B405" s="1" t="s">
        <v>848</v>
      </c>
      <c r="C405" s="16">
        <v>120.13089179992676</v>
      </c>
      <c r="D405" s="15">
        <f t="shared" si="30"/>
        <v>2.0796547011007287</v>
      </c>
      <c r="E405" s="1" t="s">
        <v>809</v>
      </c>
      <c r="F405" s="6">
        <f t="shared" si="31"/>
        <v>144512.59319843596</v>
      </c>
      <c r="G405" s="5">
        <v>5.1599056942779304</v>
      </c>
      <c r="H405" s="1" t="s">
        <v>810</v>
      </c>
      <c r="I405" s="6">
        <f t="shared" si="34"/>
        <v>4426.3007483984175</v>
      </c>
      <c r="J405" s="5">
        <v>3.64604091906536</v>
      </c>
      <c r="K405">
        <v>7</v>
      </c>
      <c r="M405" t="s">
        <v>3563</v>
      </c>
      <c r="N405" t="s">
        <v>3564</v>
      </c>
      <c r="O405" s="5">
        <v>504.3358082725793</v>
      </c>
      <c r="P405" s="5">
        <f t="shared" si="32"/>
        <v>504335.80827257928</v>
      </c>
      <c r="Q405" s="5">
        <f t="shared" si="33"/>
        <v>5.7027198045325136</v>
      </c>
      <c r="R405">
        <v>132.5</v>
      </c>
    </row>
    <row r="406" spans="1:18" x14ac:dyDescent="0.25">
      <c r="A406">
        <v>150</v>
      </c>
      <c r="B406" s="1" t="s">
        <v>849</v>
      </c>
      <c r="C406" s="15">
        <v>1</v>
      </c>
      <c r="D406" s="15">
        <f t="shared" si="30"/>
        <v>0</v>
      </c>
      <c r="E406" s="1" t="s">
        <v>809</v>
      </c>
      <c r="F406" s="6">
        <f t="shared" si="31"/>
        <v>144512.59319843596</v>
      </c>
      <c r="G406" s="5">
        <v>5.1599056942779304</v>
      </c>
      <c r="H406" s="1" t="s">
        <v>810</v>
      </c>
      <c r="I406" s="6">
        <f t="shared" si="34"/>
        <v>4426.3007483984175</v>
      </c>
      <c r="J406" s="5">
        <v>3.64604091906536</v>
      </c>
      <c r="K406">
        <v>7</v>
      </c>
      <c r="M406" t="s">
        <v>3565</v>
      </c>
      <c r="N406" t="s">
        <v>90</v>
      </c>
      <c r="O406" s="5">
        <v>282.70950533574455</v>
      </c>
      <c r="P406" s="5">
        <f t="shared" si="32"/>
        <v>282709.50533574453</v>
      </c>
      <c r="Q406" s="5">
        <f t="shared" si="33"/>
        <v>5.4513404107019827</v>
      </c>
      <c r="R406">
        <v>156.69999999999999</v>
      </c>
    </row>
    <row r="407" spans="1:18" x14ac:dyDescent="0.25">
      <c r="A407" s="11">
        <v>150</v>
      </c>
      <c r="B407" s="12" t="s">
        <v>850</v>
      </c>
      <c r="C407" s="16">
        <v>1</v>
      </c>
      <c r="D407" s="15">
        <f t="shared" si="30"/>
        <v>0</v>
      </c>
      <c r="E407" s="12" t="s">
        <v>809</v>
      </c>
      <c r="F407" s="6">
        <f t="shared" si="31"/>
        <v>144512.59319843596</v>
      </c>
      <c r="G407" s="5">
        <v>5.1599056942779304</v>
      </c>
      <c r="H407" s="12" t="s">
        <v>810</v>
      </c>
      <c r="I407" s="6">
        <f t="shared" si="34"/>
        <v>4426.3007483984175</v>
      </c>
      <c r="J407" s="5">
        <v>3.64604091906536</v>
      </c>
      <c r="K407">
        <v>7</v>
      </c>
      <c r="M407" t="s">
        <v>3566</v>
      </c>
      <c r="N407" t="s">
        <v>3567</v>
      </c>
      <c r="O407" s="5">
        <v>116.4408613171742</v>
      </c>
      <c r="P407" s="5">
        <f t="shared" si="32"/>
        <v>116440.86131717419</v>
      </c>
      <c r="Q407" s="5">
        <f t="shared" si="33"/>
        <v>5.0661054092703148</v>
      </c>
      <c r="R407">
        <v>138</v>
      </c>
    </row>
    <row r="408" spans="1:18" x14ac:dyDescent="0.25">
      <c r="A408">
        <v>150</v>
      </c>
      <c r="B408" s="1" t="s">
        <v>851</v>
      </c>
      <c r="C408" s="16">
        <v>1</v>
      </c>
      <c r="D408" s="15">
        <f t="shared" si="30"/>
        <v>0</v>
      </c>
      <c r="E408" s="1" t="s">
        <v>809</v>
      </c>
      <c r="F408" s="6">
        <f t="shared" si="31"/>
        <v>144512.59319843596</v>
      </c>
      <c r="G408" s="5">
        <v>5.1599056942779304</v>
      </c>
      <c r="H408" s="1" t="s">
        <v>810</v>
      </c>
      <c r="I408" s="6">
        <f t="shared" si="34"/>
        <v>4426.3007483984175</v>
      </c>
      <c r="J408" s="5">
        <v>3.64604091906536</v>
      </c>
      <c r="K408">
        <v>7</v>
      </c>
      <c r="M408" t="s">
        <v>3568</v>
      </c>
      <c r="N408" t="s">
        <v>3569</v>
      </c>
      <c r="O408" s="5">
        <v>842.69379931487526</v>
      </c>
      <c r="P408" s="5">
        <f t="shared" si="32"/>
        <v>842693.79931487527</v>
      </c>
      <c r="Q408" s="5">
        <f t="shared" si="33"/>
        <v>5.9256697983199098</v>
      </c>
      <c r="R408">
        <v>21.77</v>
      </c>
    </row>
    <row r="409" spans="1:18" x14ac:dyDescent="0.25">
      <c r="A409">
        <v>150</v>
      </c>
      <c r="B409" s="1" t="s">
        <v>852</v>
      </c>
      <c r="C409" s="16">
        <v>1</v>
      </c>
      <c r="D409" s="15">
        <f t="shared" si="30"/>
        <v>0</v>
      </c>
      <c r="E409" s="1" t="s">
        <v>809</v>
      </c>
      <c r="F409" s="6">
        <f t="shared" si="31"/>
        <v>144512.59319843596</v>
      </c>
      <c r="G409" s="5">
        <v>5.1599056942779304</v>
      </c>
      <c r="H409" s="1" t="s">
        <v>810</v>
      </c>
      <c r="I409" s="6">
        <f t="shared" si="34"/>
        <v>4426.3007483984175</v>
      </c>
      <c r="J409" s="5">
        <v>3.64604091906536</v>
      </c>
      <c r="K409">
        <v>7</v>
      </c>
      <c r="M409" t="s">
        <v>3570</v>
      </c>
      <c r="N409" t="s">
        <v>3571</v>
      </c>
      <c r="O409" s="5">
        <v>4558.7333770807609</v>
      </c>
      <c r="P409" s="5">
        <f t="shared" si="32"/>
        <v>4558733.3770807609</v>
      </c>
      <c r="Q409" s="5">
        <f t="shared" si="33"/>
        <v>6.658844192717722</v>
      </c>
      <c r="R409">
        <v>45.61</v>
      </c>
    </row>
    <row r="410" spans="1:18" x14ac:dyDescent="0.25">
      <c r="A410">
        <v>150</v>
      </c>
      <c r="B410" s="1" t="s">
        <v>853</v>
      </c>
      <c r="C410" s="16">
        <v>1</v>
      </c>
      <c r="D410" s="15">
        <f t="shared" si="30"/>
        <v>0</v>
      </c>
      <c r="E410" s="1" t="s">
        <v>809</v>
      </c>
      <c r="F410" s="6">
        <f t="shared" si="31"/>
        <v>144512.59319843596</v>
      </c>
      <c r="G410" s="5">
        <v>5.1599056942779304</v>
      </c>
      <c r="H410" s="1" t="s">
        <v>810</v>
      </c>
      <c r="I410" s="6">
        <f t="shared" si="34"/>
        <v>4426.3007483984175</v>
      </c>
      <c r="J410" s="5">
        <v>3.64604091906536</v>
      </c>
      <c r="K410">
        <v>7</v>
      </c>
      <c r="M410" t="s">
        <v>3572</v>
      </c>
      <c r="N410" t="s">
        <v>3573</v>
      </c>
      <c r="O410" s="5">
        <v>373.4488625476971</v>
      </c>
      <c r="P410" s="5">
        <f t="shared" si="32"/>
        <v>373448.86254769709</v>
      </c>
      <c r="Q410" s="5">
        <f t="shared" si="33"/>
        <v>5.5722311410005831</v>
      </c>
      <c r="R410">
        <v>125.4</v>
      </c>
    </row>
    <row r="411" spans="1:18" x14ac:dyDescent="0.25">
      <c r="A411">
        <v>150</v>
      </c>
      <c r="B411" s="1" t="s">
        <v>854</v>
      </c>
      <c r="C411" s="16">
        <v>4872280.9375</v>
      </c>
      <c r="D411" s="15">
        <f t="shared" si="30"/>
        <v>6.6877323219253899</v>
      </c>
      <c r="E411" s="1" t="s">
        <v>809</v>
      </c>
      <c r="F411" s="6">
        <f t="shared" si="31"/>
        <v>144512.59319843596</v>
      </c>
      <c r="G411" s="5">
        <v>5.1599056942779304</v>
      </c>
      <c r="H411" s="1" t="s">
        <v>810</v>
      </c>
      <c r="I411" s="6">
        <f t="shared" si="34"/>
        <v>4426.3007483984175</v>
      </c>
      <c r="J411" s="5">
        <v>3.64604091906536</v>
      </c>
      <c r="K411">
        <v>7</v>
      </c>
      <c r="M411" t="s">
        <v>3574</v>
      </c>
      <c r="N411" t="s">
        <v>3575</v>
      </c>
      <c r="O411" s="5">
        <v>291.97447701539329</v>
      </c>
      <c r="P411" s="5">
        <f t="shared" si="32"/>
        <v>291974.47701539326</v>
      </c>
      <c r="Q411" s="5">
        <f t="shared" si="33"/>
        <v>5.4653448892023961</v>
      </c>
      <c r="R411">
        <v>160.69999999999999</v>
      </c>
    </row>
    <row r="412" spans="1:18" x14ac:dyDescent="0.25">
      <c r="A412">
        <v>150</v>
      </c>
      <c r="B412" s="1" t="s">
        <v>855</v>
      </c>
      <c r="C412" s="16">
        <v>110433.798828125</v>
      </c>
      <c r="D412" s="15">
        <f t="shared" si="30"/>
        <v>5.043102011781615</v>
      </c>
      <c r="E412" s="1" t="s">
        <v>809</v>
      </c>
      <c r="F412" s="6">
        <f t="shared" si="31"/>
        <v>144512.59319843596</v>
      </c>
      <c r="G412" s="5">
        <v>5.1599056942779304</v>
      </c>
      <c r="H412" s="1" t="s">
        <v>810</v>
      </c>
      <c r="I412" s="6">
        <f t="shared" si="34"/>
        <v>4426.3007483984175</v>
      </c>
      <c r="J412" s="5">
        <v>3.64604091906536</v>
      </c>
      <c r="K412">
        <v>7</v>
      </c>
      <c r="M412" t="s">
        <v>3576</v>
      </c>
      <c r="N412" t="s">
        <v>3577</v>
      </c>
      <c r="O412" s="5">
        <v>742.80937181927607</v>
      </c>
      <c r="P412" s="5">
        <f t="shared" si="32"/>
        <v>742809.37181927601</v>
      </c>
      <c r="Q412" s="5">
        <f t="shared" si="33"/>
        <v>5.8708773744750138</v>
      </c>
      <c r="R412">
        <v>109.7</v>
      </c>
    </row>
    <row r="413" spans="1:18" x14ac:dyDescent="0.25">
      <c r="A413">
        <v>150</v>
      </c>
      <c r="B413" s="1" t="s">
        <v>856</v>
      </c>
      <c r="C413" s="16">
        <v>1</v>
      </c>
      <c r="D413" s="15">
        <f t="shared" si="30"/>
        <v>0</v>
      </c>
      <c r="E413" s="1" t="s">
        <v>809</v>
      </c>
      <c r="F413" s="6">
        <f t="shared" si="31"/>
        <v>144512.59319843596</v>
      </c>
      <c r="G413" s="5">
        <v>5.1599056942779304</v>
      </c>
      <c r="H413" s="1" t="s">
        <v>810</v>
      </c>
      <c r="I413" s="6">
        <f t="shared" si="34"/>
        <v>4426.3007483984175</v>
      </c>
      <c r="J413" s="5">
        <v>3.64604091906536</v>
      </c>
      <c r="K413">
        <v>7</v>
      </c>
      <c r="M413" t="s">
        <v>3578</v>
      </c>
      <c r="N413" t="s">
        <v>3021</v>
      </c>
      <c r="O413" s="5">
        <v>939.85805055895025</v>
      </c>
      <c r="P413" s="5">
        <f t="shared" si="32"/>
        <v>939858.05055895029</v>
      </c>
      <c r="Q413" s="5">
        <f t="shared" si="33"/>
        <v>5.9730622658186894</v>
      </c>
      <c r="R413">
        <v>21.77</v>
      </c>
    </row>
    <row r="414" spans="1:18" x14ac:dyDescent="0.25">
      <c r="A414">
        <v>150</v>
      </c>
      <c r="B414" s="1" t="s">
        <v>857</v>
      </c>
      <c r="C414" s="15">
        <v>103397.783203125</v>
      </c>
      <c r="D414" s="15">
        <f t="shared" si="30"/>
        <v>5.0145112278007611</v>
      </c>
      <c r="E414" s="1" t="s">
        <v>809</v>
      </c>
      <c r="F414" s="6">
        <f t="shared" si="31"/>
        <v>144512.59319843596</v>
      </c>
      <c r="G414" s="5">
        <v>5.1599056942779304</v>
      </c>
      <c r="H414" s="1" t="s">
        <v>810</v>
      </c>
      <c r="I414" s="6">
        <f t="shared" si="34"/>
        <v>4426.3007483984175</v>
      </c>
      <c r="J414" s="5">
        <v>3.64604091906536</v>
      </c>
      <c r="K414">
        <v>7</v>
      </c>
      <c r="M414" t="s">
        <v>3579</v>
      </c>
      <c r="N414" t="s">
        <v>3580</v>
      </c>
      <c r="O414" s="5">
        <v>13.94876820307452</v>
      </c>
      <c r="P414" s="5">
        <f t="shared" si="32"/>
        <v>13948.76820307452</v>
      </c>
      <c r="Q414" s="5">
        <f t="shared" si="33"/>
        <v>4.144535857342392</v>
      </c>
      <c r="R414">
        <v>66.16</v>
      </c>
    </row>
    <row r="415" spans="1:18" x14ac:dyDescent="0.25">
      <c r="A415">
        <v>150</v>
      </c>
      <c r="B415" s="1" t="s">
        <v>858</v>
      </c>
      <c r="C415" s="15">
        <v>19142.0703125</v>
      </c>
      <c r="D415" s="15">
        <f t="shared" si="30"/>
        <v>4.2819889071435586</v>
      </c>
      <c r="E415" s="1" t="s">
        <v>809</v>
      </c>
      <c r="F415" s="6">
        <f t="shared" si="31"/>
        <v>144512.59319843596</v>
      </c>
      <c r="G415" s="5">
        <v>5.1599056942779304</v>
      </c>
      <c r="H415" s="1" t="s">
        <v>810</v>
      </c>
      <c r="I415" s="6">
        <f t="shared" si="34"/>
        <v>4426.3007483984175</v>
      </c>
      <c r="J415" s="5">
        <v>3.64604091906536</v>
      </c>
      <c r="K415">
        <v>7</v>
      </c>
      <c r="M415" t="s">
        <v>3581</v>
      </c>
      <c r="N415" t="s">
        <v>3582</v>
      </c>
      <c r="O415" s="5">
        <v>1045.9768406556354</v>
      </c>
      <c r="P415" s="5">
        <f t="shared" si="32"/>
        <v>1045976.8406556355</v>
      </c>
      <c r="Q415" s="5">
        <f t="shared" si="33"/>
        <v>6.0195220687694873</v>
      </c>
      <c r="R415">
        <v>85.75</v>
      </c>
    </row>
    <row r="416" spans="1:18" x14ac:dyDescent="0.25">
      <c r="A416">
        <v>150</v>
      </c>
      <c r="B416" s="1" t="s">
        <v>859</v>
      </c>
      <c r="C416" s="16">
        <v>1</v>
      </c>
      <c r="D416" s="15">
        <f t="shared" si="30"/>
        <v>0</v>
      </c>
      <c r="E416" s="1" t="s">
        <v>809</v>
      </c>
      <c r="F416" s="6">
        <f t="shared" si="31"/>
        <v>144512.59319843596</v>
      </c>
      <c r="G416" s="5">
        <v>5.1599056942779304</v>
      </c>
      <c r="H416" s="1" t="s">
        <v>810</v>
      </c>
      <c r="I416" s="6">
        <f t="shared" si="34"/>
        <v>4426.3007483984175</v>
      </c>
      <c r="J416" s="5">
        <v>3.64604091906536</v>
      </c>
      <c r="K416">
        <v>7</v>
      </c>
      <c r="M416" t="s">
        <v>3583</v>
      </c>
      <c r="N416" t="s">
        <v>3584</v>
      </c>
      <c r="O416" s="5">
        <v>147.67766393639442</v>
      </c>
      <c r="P416" s="5">
        <f t="shared" si="32"/>
        <v>147677.66393639441</v>
      </c>
      <c r="Q416" s="5">
        <f t="shared" si="33"/>
        <v>5.169314813776924</v>
      </c>
      <c r="R416">
        <v>129.69999999999999</v>
      </c>
    </row>
    <row r="417" spans="1:18" x14ac:dyDescent="0.25">
      <c r="A417" s="11">
        <v>150</v>
      </c>
      <c r="B417" s="12" t="s">
        <v>860</v>
      </c>
      <c r="C417" s="15">
        <v>1</v>
      </c>
      <c r="D417" s="15">
        <f t="shared" si="30"/>
        <v>0</v>
      </c>
      <c r="E417" s="12" t="s">
        <v>809</v>
      </c>
      <c r="F417" s="6">
        <f t="shared" si="31"/>
        <v>144512.59319843596</v>
      </c>
      <c r="G417" s="5">
        <v>5.1599056942779304</v>
      </c>
      <c r="H417" s="12" t="s">
        <v>810</v>
      </c>
      <c r="I417" s="6">
        <f t="shared" si="34"/>
        <v>4426.3007483984175</v>
      </c>
      <c r="J417" s="5">
        <v>3.64604091906536</v>
      </c>
      <c r="K417">
        <v>7</v>
      </c>
      <c r="M417" t="s">
        <v>3585</v>
      </c>
      <c r="N417" t="s">
        <v>3586</v>
      </c>
      <c r="O417" s="5">
        <v>232.10627563569156</v>
      </c>
      <c r="P417" s="5">
        <f t="shared" si="32"/>
        <v>232106.27563569156</v>
      </c>
      <c r="Q417" s="5">
        <f t="shared" si="33"/>
        <v>5.3656868829682214</v>
      </c>
      <c r="R417">
        <v>244.4</v>
      </c>
    </row>
    <row r="418" spans="1:18" x14ac:dyDescent="0.25">
      <c r="A418">
        <v>155</v>
      </c>
      <c r="B418" s="1" t="s">
        <v>887</v>
      </c>
      <c r="C418" s="16">
        <v>301.61783218383698</v>
      </c>
      <c r="D418" s="15">
        <f t="shared" si="30"/>
        <v>2.4794570142206287</v>
      </c>
      <c r="E418" s="1" t="s">
        <v>809</v>
      </c>
      <c r="F418" s="6">
        <f t="shared" si="31"/>
        <v>144512.59319843596</v>
      </c>
      <c r="G418" s="5">
        <v>5.1599056942779304</v>
      </c>
      <c r="H418" s="1" t="s">
        <v>810</v>
      </c>
      <c r="I418" s="6">
        <f t="shared" si="34"/>
        <v>4426.3007483984175</v>
      </c>
      <c r="J418" s="5">
        <v>3.64604091906536</v>
      </c>
      <c r="K418">
        <v>7</v>
      </c>
      <c r="M418" t="s">
        <v>3587</v>
      </c>
      <c r="N418" t="s">
        <v>3588</v>
      </c>
      <c r="O418" s="5">
        <v>398.02938175866268</v>
      </c>
      <c r="P418" s="5">
        <f t="shared" si="32"/>
        <v>398029.3817586627</v>
      </c>
      <c r="Q418" s="5">
        <f t="shared" si="33"/>
        <v>5.5999151320351768</v>
      </c>
      <c r="R418">
        <v>86.88</v>
      </c>
    </row>
    <row r="419" spans="1:18" x14ac:dyDescent="0.25">
      <c r="A419">
        <v>155</v>
      </c>
      <c r="B419" s="1" t="s">
        <v>888</v>
      </c>
      <c r="C419" s="16">
        <v>20.789110660552979</v>
      </c>
      <c r="D419" s="15">
        <f t="shared" si="30"/>
        <v>1.3178359110017117</v>
      </c>
      <c r="E419" s="1" t="s">
        <v>809</v>
      </c>
      <c r="F419" s="6">
        <f t="shared" si="31"/>
        <v>144512.59319843596</v>
      </c>
      <c r="G419" s="5">
        <v>5.1599056942779304</v>
      </c>
      <c r="H419" s="1" t="s">
        <v>810</v>
      </c>
      <c r="I419" s="6">
        <f t="shared" si="34"/>
        <v>4426.3007483984175</v>
      </c>
      <c r="J419" s="5">
        <v>3.64604091906536</v>
      </c>
      <c r="K419">
        <v>7</v>
      </c>
      <c r="M419" t="s">
        <v>3589</v>
      </c>
      <c r="N419" t="s">
        <v>433</v>
      </c>
      <c r="O419" s="5">
        <v>761.81121714261951</v>
      </c>
      <c r="P419" s="5">
        <f t="shared" si="32"/>
        <v>761811.21714261954</v>
      </c>
      <c r="Q419" s="5">
        <f t="shared" si="33"/>
        <v>5.8818473630575046</v>
      </c>
      <c r="R419">
        <v>88.61</v>
      </c>
    </row>
    <row r="420" spans="1:18" x14ac:dyDescent="0.25">
      <c r="A420">
        <v>155</v>
      </c>
      <c r="B420" s="1" t="s">
        <v>889</v>
      </c>
      <c r="C420" s="33">
        <v>1</v>
      </c>
      <c r="D420" s="15">
        <f t="shared" si="30"/>
        <v>0</v>
      </c>
      <c r="E420" s="1" t="s">
        <v>809</v>
      </c>
      <c r="F420" s="6">
        <f t="shared" si="31"/>
        <v>144512.59319843596</v>
      </c>
      <c r="G420" s="5">
        <v>5.1599056942779304</v>
      </c>
      <c r="H420" s="1" t="s">
        <v>810</v>
      </c>
      <c r="I420" s="6">
        <f t="shared" si="34"/>
        <v>4426.3007483984175</v>
      </c>
      <c r="J420" s="5">
        <v>3.64604091906536</v>
      </c>
      <c r="K420">
        <v>7</v>
      </c>
      <c r="M420" t="s">
        <v>3590</v>
      </c>
      <c r="N420" t="s">
        <v>3591</v>
      </c>
      <c r="O420" s="5">
        <v>356.70491984793233</v>
      </c>
      <c r="P420" s="5">
        <f t="shared" si="32"/>
        <v>356704.91984793235</v>
      </c>
      <c r="Q420" s="5">
        <f t="shared" si="33"/>
        <v>5.5523090993806132</v>
      </c>
      <c r="R420">
        <v>174.6</v>
      </c>
    </row>
    <row r="421" spans="1:18" x14ac:dyDescent="0.25">
      <c r="A421">
        <v>149</v>
      </c>
      <c r="B421" s="1" t="s">
        <v>437</v>
      </c>
      <c r="C421" s="15">
        <v>89.329462051391602</v>
      </c>
      <c r="D421" s="15">
        <f t="shared" si="30"/>
        <v>1.9509947186432812</v>
      </c>
      <c r="E421" s="1" t="s">
        <v>438</v>
      </c>
      <c r="F421" s="6">
        <f t="shared" si="31"/>
        <v>210466.95188114457</v>
      </c>
      <c r="G421" s="5">
        <v>5.3231839113714896</v>
      </c>
      <c r="H421" s="1" t="s">
        <v>439</v>
      </c>
      <c r="I421" s="6">
        <f t="shared" si="34"/>
        <v>1989.8657498618916</v>
      </c>
      <c r="J421" s="6">
        <v>3.2988237768816009</v>
      </c>
      <c r="K421">
        <v>8</v>
      </c>
      <c r="M421" t="s">
        <v>3592</v>
      </c>
      <c r="N421" t="s">
        <v>3593</v>
      </c>
      <c r="O421" s="5">
        <v>1027.4838893303768</v>
      </c>
      <c r="P421" s="5">
        <f t="shared" si="32"/>
        <v>1027483.8893303768</v>
      </c>
      <c r="Q421" s="5">
        <f t="shared" si="33"/>
        <v>6.0117750209814202</v>
      </c>
      <c r="R421">
        <v>123</v>
      </c>
    </row>
    <row r="422" spans="1:18" x14ac:dyDescent="0.25">
      <c r="A422">
        <v>149</v>
      </c>
      <c r="B422" s="1" t="s">
        <v>440</v>
      </c>
      <c r="C422" s="31">
        <v>1</v>
      </c>
      <c r="D422" s="15">
        <f t="shared" si="30"/>
        <v>0</v>
      </c>
      <c r="E422" s="1" t="s">
        <v>438</v>
      </c>
      <c r="F422" s="6">
        <f t="shared" si="31"/>
        <v>210466.95188114457</v>
      </c>
      <c r="G422" s="5">
        <v>5.3231839113714896</v>
      </c>
      <c r="H422" s="1" t="s">
        <v>439</v>
      </c>
      <c r="I422" s="6">
        <f t="shared" si="34"/>
        <v>1989.8657498618916</v>
      </c>
      <c r="J422" s="6">
        <v>3.2988237768816009</v>
      </c>
      <c r="K422">
        <v>8</v>
      </c>
      <c r="M422" t="s">
        <v>3594</v>
      </c>
      <c r="N422" t="s">
        <v>384</v>
      </c>
      <c r="O422" s="5">
        <v>208.11494690309229</v>
      </c>
      <c r="P422" s="5">
        <f t="shared" si="32"/>
        <v>208114.94690309229</v>
      </c>
      <c r="Q422" s="5">
        <f t="shared" si="33"/>
        <v>5.3183032725442692</v>
      </c>
      <c r="R422">
        <v>175.5</v>
      </c>
    </row>
    <row r="423" spans="1:18" x14ac:dyDescent="0.25">
      <c r="A423">
        <v>149</v>
      </c>
      <c r="B423" s="1" t="s">
        <v>441</v>
      </c>
      <c r="C423" s="33">
        <v>1</v>
      </c>
      <c r="D423" s="15">
        <f t="shared" si="30"/>
        <v>0</v>
      </c>
      <c r="E423" s="1" t="s">
        <v>438</v>
      </c>
      <c r="F423" s="6">
        <f t="shared" si="31"/>
        <v>210466.95188114457</v>
      </c>
      <c r="G423" s="5">
        <v>5.3231839113714896</v>
      </c>
      <c r="H423" s="1" t="s">
        <v>439</v>
      </c>
      <c r="I423" s="6">
        <f t="shared" si="34"/>
        <v>1989.8657498618879</v>
      </c>
      <c r="J423" s="6">
        <v>3.2988237768816</v>
      </c>
      <c r="K423">
        <v>8</v>
      </c>
      <c r="M423" t="s">
        <v>3595</v>
      </c>
      <c r="N423" t="s">
        <v>3596</v>
      </c>
      <c r="O423" s="5">
        <v>384.97765722646193</v>
      </c>
      <c r="P423" s="5">
        <f t="shared" si="32"/>
        <v>384977.65722646192</v>
      </c>
      <c r="Q423" s="5">
        <f t="shared" si="33"/>
        <v>5.5854355252881716</v>
      </c>
      <c r="R423">
        <v>101.9</v>
      </c>
    </row>
    <row r="424" spans="1:18" x14ac:dyDescent="0.25">
      <c r="A424">
        <v>149</v>
      </c>
      <c r="B424" s="1" t="s">
        <v>442</v>
      </c>
      <c r="C424" s="16">
        <v>52.378668785095215</v>
      </c>
      <c r="D424" s="15">
        <f t="shared" si="30"/>
        <v>1.7191544565436983</v>
      </c>
      <c r="E424" s="1" t="s">
        <v>438</v>
      </c>
      <c r="F424" s="6">
        <f t="shared" si="31"/>
        <v>210466.95188114457</v>
      </c>
      <c r="G424" s="5">
        <v>5.3231839113714896</v>
      </c>
      <c r="H424" s="1" t="s">
        <v>439</v>
      </c>
      <c r="I424" s="6">
        <f t="shared" si="34"/>
        <v>1989.8657498618879</v>
      </c>
      <c r="J424" s="6">
        <v>3.2988237768816</v>
      </c>
      <c r="K424">
        <v>8</v>
      </c>
      <c r="M424" t="s">
        <v>3597</v>
      </c>
      <c r="N424" t="s">
        <v>3598</v>
      </c>
      <c r="O424" s="5">
        <v>895.4045939363242</v>
      </c>
      <c r="P424" s="5">
        <f t="shared" si="32"/>
        <v>895404.59393632424</v>
      </c>
      <c r="Q424" s="5">
        <f t="shared" si="33"/>
        <v>5.9520193182315646</v>
      </c>
      <c r="R424">
        <v>74.06</v>
      </c>
    </row>
    <row r="425" spans="1:18" x14ac:dyDescent="0.25">
      <c r="A425">
        <v>149</v>
      </c>
      <c r="B425" s="1" t="s">
        <v>443</v>
      </c>
      <c r="C425" s="16">
        <v>33.671588897705078</v>
      </c>
      <c r="D425" s="15">
        <f t="shared" si="30"/>
        <v>1.5272636103953448</v>
      </c>
      <c r="E425" s="1" t="s">
        <v>438</v>
      </c>
      <c r="F425" s="6">
        <f t="shared" si="31"/>
        <v>210466.95188114457</v>
      </c>
      <c r="G425" s="5">
        <v>5.3231839113714896</v>
      </c>
      <c r="H425" s="1" t="s">
        <v>439</v>
      </c>
      <c r="I425" s="6">
        <f t="shared" si="34"/>
        <v>1989.8657498618879</v>
      </c>
      <c r="J425" s="6">
        <v>3.2988237768816</v>
      </c>
      <c r="K425">
        <v>8</v>
      </c>
      <c r="M425" t="s">
        <v>3599</v>
      </c>
      <c r="N425" t="s">
        <v>3600</v>
      </c>
      <c r="O425" s="5">
        <v>604.5584352690995</v>
      </c>
      <c r="P425" s="5">
        <f t="shared" si="32"/>
        <v>604558.43526909954</v>
      </c>
      <c r="Q425" s="5">
        <f t="shared" si="33"/>
        <v>5.7814382851610304</v>
      </c>
      <c r="R425">
        <v>156.19999999999999</v>
      </c>
    </row>
    <row r="426" spans="1:18" x14ac:dyDescent="0.25">
      <c r="A426">
        <v>149</v>
      </c>
      <c r="B426" s="1" t="s">
        <v>444</v>
      </c>
      <c r="C426" s="33">
        <v>1</v>
      </c>
      <c r="D426" s="15">
        <f t="shared" si="30"/>
        <v>0</v>
      </c>
      <c r="E426" s="1" t="s">
        <v>438</v>
      </c>
      <c r="F426" s="6">
        <f t="shared" si="31"/>
        <v>210466.95188114457</v>
      </c>
      <c r="G426" s="5">
        <v>5.3231839113714896</v>
      </c>
      <c r="H426" s="1" t="s">
        <v>439</v>
      </c>
      <c r="I426" s="6">
        <f t="shared" si="34"/>
        <v>1989.8657498618879</v>
      </c>
      <c r="J426" s="6">
        <v>3.2988237768816</v>
      </c>
      <c r="K426">
        <v>8</v>
      </c>
      <c r="M426" t="s">
        <v>3601</v>
      </c>
      <c r="N426" t="s">
        <v>3602</v>
      </c>
      <c r="O426" s="5">
        <v>636.29419440416132</v>
      </c>
      <c r="P426" s="5">
        <f t="shared" si="32"/>
        <v>636294.1944041613</v>
      </c>
      <c r="Q426" s="5">
        <f t="shared" si="33"/>
        <v>5.8036579607189536</v>
      </c>
      <c r="R426">
        <v>162.80000000000001</v>
      </c>
    </row>
    <row r="427" spans="1:18" x14ac:dyDescent="0.25">
      <c r="A427">
        <v>149</v>
      </c>
      <c r="B427" s="1" t="s">
        <v>445</v>
      </c>
      <c r="C427" s="33">
        <v>1</v>
      </c>
      <c r="D427" s="15">
        <f t="shared" si="30"/>
        <v>0</v>
      </c>
      <c r="E427" s="1" t="s">
        <v>438</v>
      </c>
      <c r="F427" s="6">
        <f t="shared" si="31"/>
        <v>210466.95188114457</v>
      </c>
      <c r="G427" s="5">
        <v>5.3231839113714896</v>
      </c>
      <c r="H427" s="1" t="s">
        <v>439</v>
      </c>
      <c r="I427" s="6">
        <f t="shared" si="34"/>
        <v>1989.8657498618879</v>
      </c>
      <c r="J427" s="6">
        <v>3.2988237768816</v>
      </c>
      <c r="K427">
        <v>8</v>
      </c>
      <c r="M427" t="s">
        <v>3603</v>
      </c>
      <c r="N427" t="s">
        <v>3604</v>
      </c>
      <c r="O427" s="5" t="s">
        <v>3663</v>
      </c>
      <c r="P427" s="5" t="str">
        <f t="shared" si="32"/>
        <v>nd</v>
      </c>
      <c r="Q427" s="5" t="str">
        <f t="shared" si="33"/>
        <v>nd</v>
      </c>
      <c r="R427">
        <v>73.459999999999994</v>
      </c>
    </row>
    <row r="428" spans="1:18" x14ac:dyDescent="0.25">
      <c r="A428">
        <v>149</v>
      </c>
      <c r="B428" s="1" t="s">
        <v>446</v>
      </c>
      <c r="C428" s="33">
        <v>1</v>
      </c>
      <c r="D428" s="15">
        <f t="shared" si="30"/>
        <v>0</v>
      </c>
      <c r="E428" s="1" t="s">
        <v>438</v>
      </c>
      <c r="F428" s="6">
        <f t="shared" si="31"/>
        <v>210466.95188114457</v>
      </c>
      <c r="G428" s="5">
        <v>5.3231839113714896</v>
      </c>
      <c r="H428" s="1" t="s">
        <v>439</v>
      </c>
      <c r="I428" s="6">
        <f t="shared" si="34"/>
        <v>1989.8657498618879</v>
      </c>
      <c r="J428" s="6">
        <v>3.2988237768816</v>
      </c>
      <c r="K428">
        <v>8</v>
      </c>
      <c r="M428" t="s">
        <v>3605</v>
      </c>
      <c r="N428" t="s">
        <v>295</v>
      </c>
      <c r="O428" s="5">
        <v>7.0444655488384615</v>
      </c>
      <c r="P428" s="5">
        <f t="shared" si="32"/>
        <v>7044.4655488384615</v>
      </c>
      <c r="Q428" s="5">
        <f t="shared" si="33"/>
        <v>3.8478480495397771</v>
      </c>
      <c r="R428">
        <v>88.1</v>
      </c>
    </row>
    <row r="429" spans="1:18" x14ac:dyDescent="0.25">
      <c r="A429">
        <v>149</v>
      </c>
      <c r="B429" s="1" t="s">
        <v>447</v>
      </c>
      <c r="C429" s="33">
        <v>1</v>
      </c>
      <c r="D429" s="15">
        <f t="shared" si="30"/>
        <v>0</v>
      </c>
      <c r="E429" s="1" t="s">
        <v>438</v>
      </c>
      <c r="F429" s="6">
        <f t="shared" si="31"/>
        <v>210466.95188114457</v>
      </c>
      <c r="G429" s="5">
        <v>5.3231839113714896</v>
      </c>
      <c r="H429" s="1" t="s">
        <v>439</v>
      </c>
      <c r="I429" s="6">
        <f t="shared" si="34"/>
        <v>1989.8657498618879</v>
      </c>
      <c r="J429" s="6">
        <v>3.2988237768816</v>
      </c>
      <c r="K429">
        <v>8</v>
      </c>
      <c r="M429" t="s">
        <v>3606</v>
      </c>
      <c r="N429" t="s">
        <v>3607</v>
      </c>
      <c r="O429" s="5">
        <v>1224.6737801814941</v>
      </c>
      <c r="P429" s="5">
        <f t="shared" si="32"/>
        <v>1224673.7801814941</v>
      </c>
      <c r="Q429" s="5">
        <f t="shared" si="33"/>
        <v>6.0880204198559502</v>
      </c>
      <c r="R429">
        <v>74.430000000000007</v>
      </c>
    </row>
    <row r="430" spans="1:18" x14ac:dyDescent="0.25">
      <c r="A430">
        <v>149</v>
      </c>
      <c r="B430" s="1" t="s">
        <v>448</v>
      </c>
      <c r="C430" s="16" t="s">
        <v>2635</v>
      </c>
      <c r="D430" s="15" t="str">
        <f t="shared" si="30"/>
        <v>NA</v>
      </c>
      <c r="E430" s="1" t="s">
        <v>438</v>
      </c>
      <c r="F430" s="6">
        <f t="shared" si="31"/>
        <v>210466.95188114457</v>
      </c>
      <c r="G430" s="5">
        <v>5.3231839113714896</v>
      </c>
      <c r="H430" s="1" t="s">
        <v>439</v>
      </c>
      <c r="I430" s="6">
        <f t="shared" si="34"/>
        <v>1989.8657498618879</v>
      </c>
      <c r="J430" s="6">
        <v>3.2988237768816</v>
      </c>
      <c r="K430">
        <v>8</v>
      </c>
      <c r="M430" t="s">
        <v>3608</v>
      </c>
      <c r="N430" t="s">
        <v>3609</v>
      </c>
      <c r="O430" s="5">
        <v>8.3656847737706244</v>
      </c>
      <c r="P430" s="5">
        <f t="shared" si="32"/>
        <v>8365.6847737706248</v>
      </c>
      <c r="Q430" s="5">
        <f t="shared" si="33"/>
        <v>3.9225014959616553</v>
      </c>
      <c r="R430">
        <v>97.21</v>
      </c>
    </row>
    <row r="431" spans="1:18" x14ac:dyDescent="0.25">
      <c r="A431">
        <v>149</v>
      </c>
      <c r="B431" s="1" t="s">
        <v>449</v>
      </c>
      <c r="C431" s="16" t="s">
        <v>2635</v>
      </c>
      <c r="D431" s="15" t="str">
        <f t="shared" si="30"/>
        <v>NA</v>
      </c>
      <c r="E431" s="1" t="s">
        <v>438</v>
      </c>
      <c r="F431" s="6">
        <f t="shared" si="31"/>
        <v>210466.95188114457</v>
      </c>
      <c r="G431" s="5">
        <v>5.3231839113714896</v>
      </c>
      <c r="H431" s="1" t="s">
        <v>439</v>
      </c>
      <c r="I431" s="6">
        <f t="shared" si="34"/>
        <v>1989.8657498618879</v>
      </c>
      <c r="J431" s="6">
        <v>3.2988237768816</v>
      </c>
      <c r="K431">
        <v>8</v>
      </c>
      <c r="M431" t="s">
        <v>3610</v>
      </c>
      <c r="N431" t="s">
        <v>3611</v>
      </c>
      <c r="O431" s="5" t="s">
        <v>3663</v>
      </c>
      <c r="P431" s="5" t="str">
        <f t="shared" si="32"/>
        <v>nd</v>
      </c>
      <c r="Q431" s="5" t="str">
        <f t="shared" si="33"/>
        <v>nd</v>
      </c>
      <c r="R431">
        <v>99.8</v>
      </c>
    </row>
    <row r="432" spans="1:18" x14ac:dyDescent="0.25">
      <c r="A432">
        <v>149</v>
      </c>
      <c r="B432" s="1" t="s">
        <v>450</v>
      </c>
      <c r="C432" s="16">
        <v>73.148674964904785</v>
      </c>
      <c r="D432" s="15">
        <f t="shared" si="30"/>
        <v>1.8642064636036109</v>
      </c>
      <c r="E432" s="1" t="s">
        <v>438</v>
      </c>
      <c r="F432" s="6">
        <f t="shared" si="31"/>
        <v>210466.95188114457</v>
      </c>
      <c r="G432" s="5">
        <v>5.3231839113714896</v>
      </c>
      <c r="H432" s="1" t="s">
        <v>439</v>
      </c>
      <c r="I432" s="6">
        <f t="shared" si="34"/>
        <v>1989.8657498618879</v>
      </c>
      <c r="J432" s="6">
        <v>3.2988237768816</v>
      </c>
      <c r="K432">
        <v>8</v>
      </c>
      <c r="M432" t="s">
        <v>3612</v>
      </c>
      <c r="N432" t="s">
        <v>3021</v>
      </c>
      <c r="O432" s="5">
        <v>171.55786300552003</v>
      </c>
      <c r="P432" s="5">
        <f t="shared" si="32"/>
        <v>171557.86300552002</v>
      </c>
      <c r="Q432" s="5">
        <f t="shared" si="33"/>
        <v>5.234410627852121</v>
      </c>
      <c r="R432">
        <v>37.299999999999997</v>
      </c>
    </row>
    <row r="433" spans="1:18" x14ac:dyDescent="0.25">
      <c r="A433">
        <v>149</v>
      </c>
      <c r="B433" s="1" t="s">
        <v>451</v>
      </c>
      <c r="C433" s="16">
        <v>52.434577941894531</v>
      </c>
      <c r="D433" s="15">
        <f t="shared" si="30"/>
        <v>1.7196177766171996</v>
      </c>
      <c r="E433" s="1" t="s">
        <v>438</v>
      </c>
      <c r="F433" s="6">
        <f t="shared" si="31"/>
        <v>210466.95188114457</v>
      </c>
      <c r="G433" s="5">
        <v>5.3231839113714896</v>
      </c>
      <c r="H433" s="1" t="s">
        <v>439</v>
      </c>
      <c r="I433" s="6">
        <f t="shared" si="34"/>
        <v>1989.8657498618879</v>
      </c>
      <c r="J433" s="6">
        <v>3.2988237768816</v>
      </c>
      <c r="K433">
        <v>8</v>
      </c>
      <c r="M433" t="s">
        <v>3613</v>
      </c>
      <c r="N433" t="s">
        <v>3614</v>
      </c>
      <c r="O433" s="5">
        <v>291.96283779488192</v>
      </c>
      <c r="P433" s="5">
        <f t="shared" si="32"/>
        <v>291962.8377948819</v>
      </c>
      <c r="Q433" s="5">
        <f t="shared" si="33"/>
        <v>5.4653275762165183</v>
      </c>
      <c r="R433">
        <v>141.1</v>
      </c>
    </row>
    <row r="434" spans="1:18" x14ac:dyDescent="0.25">
      <c r="A434">
        <v>150</v>
      </c>
      <c r="B434" s="1" t="s">
        <v>464</v>
      </c>
      <c r="C434" s="15">
        <v>1</v>
      </c>
      <c r="D434" s="15">
        <f t="shared" si="30"/>
        <v>0</v>
      </c>
      <c r="E434" s="1" t="s">
        <v>438</v>
      </c>
      <c r="F434" s="6">
        <f t="shared" si="31"/>
        <v>210466.95188114457</v>
      </c>
      <c r="G434" s="5">
        <v>5.3231839113714896</v>
      </c>
      <c r="H434" s="1" t="s">
        <v>439</v>
      </c>
      <c r="I434" s="6">
        <f t="shared" si="34"/>
        <v>1989.8657498618879</v>
      </c>
      <c r="J434" s="6">
        <v>3.2988237768816</v>
      </c>
      <c r="K434">
        <v>8</v>
      </c>
      <c r="M434" t="s">
        <v>3615</v>
      </c>
      <c r="N434" t="s">
        <v>3616</v>
      </c>
      <c r="O434" s="5">
        <v>116.16042636023242</v>
      </c>
      <c r="P434" s="5">
        <f t="shared" si="32"/>
        <v>116160.42636023242</v>
      </c>
      <c r="Q434" s="5">
        <f t="shared" si="33"/>
        <v>5.0650581974121174</v>
      </c>
      <c r="R434">
        <v>89.23</v>
      </c>
    </row>
    <row r="435" spans="1:18" x14ac:dyDescent="0.25">
      <c r="A435">
        <v>150</v>
      </c>
      <c r="B435" s="1" t="s">
        <v>465</v>
      </c>
      <c r="C435" s="15">
        <v>1090.4866790771484</v>
      </c>
      <c r="D435" s="15">
        <f t="shared" si="30"/>
        <v>3.0376203647898929</v>
      </c>
      <c r="E435" s="1" t="s">
        <v>438</v>
      </c>
      <c r="F435" s="6">
        <f t="shared" si="31"/>
        <v>210466.95188114457</v>
      </c>
      <c r="G435" s="5">
        <v>5.3231839113714896</v>
      </c>
      <c r="H435" s="1" t="s">
        <v>439</v>
      </c>
      <c r="I435" s="6">
        <f t="shared" si="34"/>
        <v>1989.8657498618879</v>
      </c>
      <c r="J435" s="6">
        <v>3.2988237768816</v>
      </c>
      <c r="K435">
        <v>8</v>
      </c>
      <c r="M435" t="s">
        <v>3617</v>
      </c>
      <c r="N435" t="s">
        <v>3618</v>
      </c>
      <c r="O435" s="5" t="s">
        <v>3663</v>
      </c>
      <c r="P435" s="5" t="str">
        <f t="shared" si="32"/>
        <v>nd</v>
      </c>
      <c r="Q435" s="5" t="str">
        <f t="shared" si="33"/>
        <v>nd</v>
      </c>
      <c r="R435">
        <v>107.8</v>
      </c>
    </row>
    <row r="436" spans="1:18" x14ac:dyDescent="0.25">
      <c r="A436">
        <v>150</v>
      </c>
      <c r="B436" s="1" t="s">
        <v>466</v>
      </c>
      <c r="C436" s="16">
        <v>12.198877334594727</v>
      </c>
      <c r="D436" s="15">
        <f t="shared" si="30"/>
        <v>1.0863198642956242</v>
      </c>
      <c r="E436" s="1" t="s">
        <v>438</v>
      </c>
      <c r="F436" s="6">
        <f t="shared" si="31"/>
        <v>210466.95188114457</v>
      </c>
      <c r="G436" s="5">
        <v>5.3231839113714896</v>
      </c>
      <c r="H436" s="1" t="s">
        <v>439</v>
      </c>
      <c r="I436" s="6">
        <f t="shared" si="34"/>
        <v>1989.8657498618879</v>
      </c>
      <c r="J436" s="6">
        <v>3.2988237768816</v>
      </c>
      <c r="K436">
        <v>8</v>
      </c>
      <c r="M436" t="s">
        <v>3619</v>
      </c>
      <c r="N436" t="s">
        <v>1842</v>
      </c>
      <c r="O436" s="5" t="s">
        <v>3663</v>
      </c>
      <c r="P436" s="5" t="str">
        <f t="shared" si="32"/>
        <v>nd</v>
      </c>
      <c r="Q436" s="5" t="str">
        <f t="shared" si="33"/>
        <v>nd</v>
      </c>
      <c r="R436">
        <v>198.1</v>
      </c>
    </row>
    <row r="437" spans="1:18" x14ac:dyDescent="0.25">
      <c r="A437">
        <v>150</v>
      </c>
      <c r="B437" s="1" t="s">
        <v>467</v>
      </c>
      <c r="C437" s="16">
        <v>4125.5673217773437</v>
      </c>
      <c r="D437" s="15">
        <f t="shared" si="30"/>
        <v>3.6154836784073883</v>
      </c>
      <c r="E437" s="1" t="s">
        <v>438</v>
      </c>
      <c r="F437" s="6">
        <f t="shared" si="31"/>
        <v>210466.95188114457</v>
      </c>
      <c r="G437" s="5">
        <v>5.3231839113714896</v>
      </c>
      <c r="H437" s="1" t="s">
        <v>439</v>
      </c>
      <c r="I437" s="6">
        <f t="shared" si="34"/>
        <v>1989.8657498618879</v>
      </c>
      <c r="J437" s="6">
        <v>3.2988237768816</v>
      </c>
      <c r="K437">
        <v>8</v>
      </c>
      <c r="M437" t="s">
        <v>3620</v>
      </c>
      <c r="N437" t="s">
        <v>3621</v>
      </c>
      <c r="O437" s="5" t="s">
        <v>3663</v>
      </c>
      <c r="P437" s="5" t="str">
        <f t="shared" si="32"/>
        <v>nd</v>
      </c>
      <c r="Q437" s="5" t="str">
        <f t="shared" si="33"/>
        <v>nd</v>
      </c>
      <c r="R437">
        <v>202.3</v>
      </c>
    </row>
    <row r="438" spans="1:18" x14ac:dyDescent="0.25">
      <c r="A438">
        <v>150</v>
      </c>
      <c r="B438" s="1" t="s">
        <v>468</v>
      </c>
      <c r="C438" s="16">
        <v>31.581001281738281</v>
      </c>
      <c r="D438" s="15">
        <f t="shared" si="30"/>
        <v>1.4994258952808939</v>
      </c>
      <c r="E438" s="1" t="s">
        <v>438</v>
      </c>
      <c r="F438" s="6">
        <f t="shared" si="31"/>
        <v>210466.95188114457</v>
      </c>
      <c r="G438" s="5">
        <v>5.3231839113714896</v>
      </c>
      <c r="H438" s="1" t="s">
        <v>439</v>
      </c>
      <c r="I438" s="6">
        <f t="shared" si="34"/>
        <v>1989.8657498618879</v>
      </c>
      <c r="J438" s="6">
        <v>3.2988237768816</v>
      </c>
      <c r="K438">
        <v>8</v>
      </c>
      <c r="M438" t="s">
        <v>3622</v>
      </c>
      <c r="N438" t="s">
        <v>3623</v>
      </c>
      <c r="O438" s="5" t="s">
        <v>3663</v>
      </c>
      <c r="P438" s="5" t="str">
        <f t="shared" si="32"/>
        <v>nd</v>
      </c>
      <c r="Q438" s="5" t="str">
        <f t="shared" si="33"/>
        <v>nd</v>
      </c>
      <c r="R438">
        <v>160.80000000000001</v>
      </c>
    </row>
    <row r="439" spans="1:18" x14ac:dyDescent="0.25">
      <c r="A439">
        <v>150</v>
      </c>
      <c r="B439" s="1" t="s">
        <v>469</v>
      </c>
      <c r="C439" s="16">
        <v>2940.1705932617187</v>
      </c>
      <c r="D439" s="15">
        <f t="shared" si="30"/>
        <v>3.468372529583188</v>
      </c>
      <c r="E439" s="1" t="s">
        <v>438</v>
      </c>
      <c r="F439" s="6">
        <f t="shared" si="31"/>
        <v>210466.95188114457</v>
      </c>
      <c r="G439" s="5">
        <v>5.3231839113714896</v>
      </c>
      <c r="H439" s="1" t="s">
        <v>439</v>
      </c>
      <c r="I439" s="6">
        <f t="shared" si="34"/>
        <v>1989.8657498618879</v>
      </c>
      <c r="J439" s="6">
        <v>3.2988237768816</v>
      </c>
      <c r="K439">
        <v>8</v>
      </c>
      <c r="M439" t="s">
        <v>3624</v>
      </c>
      <c r="N439" t="s">
        <v>3625</v>
      </c>
      <c r="O439" s="5" t="s">
        <v>3663</v>
      </c>
      <c r="P439" s="5" t="str">
        <f t="shared" si="32"/>
        <v>nd</v>
      </c>
      <c r="Q439" s="5" t="str">
        <f t="shared" si="33"/>
        <v>nd</v>
      </c>
      <c r="R439">
        <v>91.23</v>
      </c>
    </row>
    <row r="440" spans="1:18" x14ac:dyDescent="0.25">
      <c r="A440">
        <v>150</v>
      </c>
      <c r="B440" s="1" t="s">
        <v>470</v>
      </c>
      <c r="C440" s="15">
        <v>1</v>
      </c>
      <c r="D440" s="15">
        <f t="shared" si="30"/>
        <v>0</v>
      </c>
      <c r="E440" s="1" t="s">
        <v>438</v>
      </c>
      <c r="F440" s="6">
        <f t="shared" si="31"/>
        <v>210466.95188114457</v>
      </c>
      <c r="G440" s="5">
        <v>5.3231839113714896</v>
      </c>
      <c r="H440" s="1" t="s">
        <v>439</v>
      </c>
      <c r="I440" s="6">
        <f t="shared" si="34"/>
        <v>1989.8657498618879</v>
      </c>
      <c r="J440" s="6">
        <v>3.2988237768816</v>
      </c>
      <c r="K440">
        <v>8</v>
      </c>
      <c r="M440" t="s">
        <v>3626</v>
      </c>
      <c r="N440" t="s">
        <v>3627</v>
      </c>
      <c r="O440" s="5" t="s">
        <v>3663</v>
      </c>
      <c r="P440" s="5" t="str">
        <f t="shared" si="32"/>
        <v>nd</v>
      </c>
      <c r="Q440" s="5" t="str">
        <f t="shared" si="33"/>
        <v>nd</v>
      </c>
      <c r="R440">
        <v>197.6</v>
      </c>
    </row>
    <row r="441" spans="1:18" x14ac:dyDescent="0.25">
      <c r="A441">
        <v>150</v>
      </c>
      <c r="B441" s="1" t="s">
        <v>471</v>
      </c>
      <c r="C441" s="16">
        <v>136.00747108459473</v>
      </c>
      <c r="D441" s="15">
        <f t="shared" si="30"/>
        <v>2.1335627654415044</v>
      </c>
      <c r="E441" s="1" t="s">
        <v>438</v>
      </c>
      <c r="F441" s="6">
        <f t="shared" si="31"/>
        <v>210466.95188114457</v>
      </c>
      <c r="G441" s="5">
        <v>5.3231839113714896</v>
      </c>
      <c r="H441" s="1" t="s">
        <v>439</v>
      </c>
      <c r="I441" s="6">
        <f t="shared" si="34"/>
        <v>1989.8657498618879</v>
      </c>
      <c r="J441" s="6">
        <v>3.2988237768816</v>
      </c>
      <c r="K441">
        <v>8</v>
      </c>
      <c r="O441" s="5" t="s">
        <v>3663</v>
      </c>
      <c r="P441" s="5" t="str">
        <f t="shared" si="32"/>
        <v>nd</v>
      </c>
      <c r="Q441" s="5" t="str">
        <f t="shared" si="33"/>
        <v>nd</v>
      </c>
    </row>
    <row r="442" spans="1:18" x14ac:dyDescent="0.25">
      <c r="A442">
        <v>150</v>
      </c>
      <c r="B442" s="1" t="s">
        <v>472</v>
      </c>
      <c r="C442" s="16">
        <v>1</v>
      </c>
      <c r="D442" s="15">
        <f t="shared" si="30"/>
        <v>0</v>
      </c>
      <c r="E442" s="1" t="s">
        <v>438</v>
      </c>
      <c r="F442" s="6">
        <f t="shared" si="31"/>
        <v>210466.95188114457</v>
      </c>
      <c r="G442" s="5">
        <v>5.3231839113714896</v>
      </c>
      <c r="H442" s="1" t="s">
        <v>439</v>
      </c>
      <c r="I442" s="6">
        <f t="shared" si="34"/>
        <v>1989.8657498618879</v>
      </c>
      <c r="J442" s="6">
        <v>3.2988237768816</v>
      </c>
      <c r="K442">
        <v>8</v>
      </c>
      <c r="O442" s="5" t="s">
        <v>3663</v>
      </c>
      <c r="P442" s="5" t="str">
        <f t="shared" si="32"/>
        <v>nd</v>
      </c>
      <c r="Q442" s="5" t="str">
        <f t="shared" si="33"/>
        <v>nd</v>
      </c>
    </row>
    <row r="443" spans="1:18" x14ac:dyDescent="0.25">
      <c r="A443">
        <v>150</v>
      </c>
      <c r="B443" s="1" t="s">
        <v>473</v>
      </c>
      <c r="C443" s="16">
        <v>133.33581924438477</v>
      </c>
      <c r="D443" s="15">
        <f t="shared" si="30"/>
        <v>2.1249468336637092</v>
      </c>
      <c r="E443" s="1" t="s">
        <v>438</v>
      </c>
      <c r="F443" s="6">
        <f t="shared" si="31"/>
        <v>210466.95188114457</v>
      </c>
      <c r="G443" s="5">
        <v>5.3231839113714896</v>
      </c>
      <c r="H443" s="1" t="s">
        <v>439</v>
      </c>
      <c r="I443" s="6">
        <f t="shared" si="34"/>
        <v>1989.8657498618879</v>
      </c>
      <c r="J443" s="6">
        <v>3.2988237768816</v>
      </c>
      <c r="K443">
        <v>8</v>
      </c>
      <c r="M443" t="s">
        <v>3628</v>
      </c>
      <c r="N443" t="s">
        <v>3629</v>
      </c>
      <c r="O443" s="5">
        <v>6602.7190726526887</v>
      </c>
      <c r="P443" s="5">
        <f t="shared" si="32"/>
        <v>6602719.0726526892</v>
      </c>
      <c r="Q443" s="5">
        <f t="shared" si="33"/>
        <v>6.819722819642811</v>
      </c>
      <c r="R443">
        <v>55.28</v>
      </c>
    </row>
    <row r="444" spans="1:18" x14ac:dyDescent="0.25">
      <c r="A444">
        <v>150</v>
      </c>
      <c r="B444" s="1" t="s">
        <v>474</v>
      </c>
      <c r="C444" s="16">
        <v>1733.7428283691406</v>
      </c>
      <c r="D444" s="15">
        <f t="shared" si="30"/>
        <v>3.2389846776250182</v>
      </c>
      <c r="E444" s="1" t="s">
        <v>438</v>
      </c>
      <c r="F444" s="6">
        <f t="shared" si="31"/>
        <v>210466.95188114457</v>
      </c>
      <c r="G444" s="5">
        <v>5.3231839113714896</v>
      </c>
      <c r="H444" s="1" t="s">
        <v>439</v>
      </c>
      <c r="I444" s="6">
        <f t="shared" si="34"/>
        <v>1989.8657498618879</v>
      </c>
      <c r="J444" s="6">
        <v>3.2988237768816</v>
      </c>
      <c r="K444">
        <v>8</v>
      </c>
      <c r="M444" t="s">
        <v>3630</v>
      </c>
      <c r="N444" t="s">
        <v>3631</v>
      </c>
      <c r="O444" s="5">
        <v>29.380026559960054</v>
      </c>
      <c r="P444" s="5">
        <f t="shared" si="32"/>
        <v>29380.026559960053</v>
      </c>
      <c r="Q444" s="5">
        <f t="shared" si="33"/>
        <v>4.4680521840627767</v>
      </c>
      <c r="R444">
        <v>312</v>
      </c>
    </row>
    <row r="445" spans="1:18" x14ac:dyDescent="0.25">
      <c r="A445">
        <v>150</v>
      </c>
      <c r="B445" s="1" t="s">
        <v>475</v>
      </c>
      <c r="C445" s="16">
        <v>1</v>
      </c>
      <c r="D445" s="15">
        <f t="shared" si="30"/>
        <v>0</v>
      </c>
      <c r="E445" s="1" t="s">
        <v>438</v>
      </c>
      <c r="F445" s="6">
        <f t="shared" si="31"/>
        <v>210466.95188114457</v>
      </c>
      <c r="G445" s="5">
        <v>5.3231839113714896</v>
      </c>
      <c r="H445" s="1" t="s">
        <v>439</v>
      </c>
      <c r="I445" s="6">
        <f t="shared" si="34"/>
        <v>1989.8657498618879</v>
      </c>
      <c r="J445" s="6">
        <v>3.2988237768816</v>
      </c>
      <c r="K445">
        <v>8</v>
      </c>
      <c r="M445" t="s">
        <v>3632</v>
      </c>
      <c r="N445" t="s">
        <v>3633</v>
      </c>
      <c r="O445" s="5">
        <v>108.95131276852538</v>
      </c>
      <c r="P445" s="5">
        <f t="shared" si="32"/>
        <v>108951.31276852539</v>
      </c>
      <c r="Q445" s="5">
        <f t="shared" si="33"/>
        <v>5.037232467484448</v>
      </c>
      <c r="R445">
        <v>162.69999999999999</v>
      </c>
    </row>
    <row r="446" spans="1:18" x14ac:dyDescent="0.25">
      <c r="A446">
        <v>150</v>
      </c>
      <c r="B446" s="1" t="s">
        <v>476</v>
      </c>
      <c r="C446" s="16">
        <v>1</v>
      </c>
      <c r="D446" s="15">
        <f t="shared" si="30"/>
        <v>0</v>
      </c>
      <c r="E446" s="1" t="s">
        <v>438</v>
      </c>
      <c r="F446" s="6">
        <f t="shared" si="31"/>
        <v>210466.95188114457</v>
      </c>
      <c r="G446" s="5">
        <v>5.3231839113714896</v>
      </c>
      <c r="H446" s="1" t="s">
        <v>439</v>
      </c>
      <c r="I446" s="6">
        <f t="shared" si="34"/>
        <v>1989.8657498618879</v>
      </c>
      <c r="J446" s="6">
        <v>3.2988237768816</v>
      </c>
      <c r="K446">
        <v>8</v>
      </c>
      <c r="M446" t="s">
        <v>3634</v>
      </c>
      <c r="N446" t="s">
        <v>3635</v>
      </c>
      <c r="O446" s="5" t="s">
        <v>3663</v>
      </c>
      <c r="P446" s="5" t="str">
        <f t="shared" si="32"/>
        <v>nd</v>
      </c>
      <c r="Q446" s="5" t="str">
        <f t="shared" si="33"/>
        <v>nd</v>
      </c>
      <c r="R446">
        <v>39.07</v>
      </c>
    </row>
    <row r="447" spans="1:18" x14ac:dyDescent="0.25">
      <c r="A447">
        <v>150</v>
      </c>
      <c r="B447" s="1" t="s">
        <v>477</v>
      </c>
      <c r="C447" s="16">
        <v>1</v>
      </c>
      <c r="D447" s="15">
        <f t="shared" si="30"/>
        <v>0</v>
      </c>
      <c r="E447" s="1" t="s">
        <v>438</v>
      </c>
      <c r="F447" s="6">
        <f t="shared" si="31"/>
        <v>210466.95188114457</v>
      </c>
      <c r="G447" s="5">
        <v>5.3231839113714896</v>
      </c>
      <c r="H447" s="1" t="s">
        <v>439</v>
      </c>
      <c r="I447" s="6">
        <f t="shared" si="34"/>
        <v>1989.8657498618879</v>
      </c>
      <c r="J447" s="6">
        <v>3.2988237768816</v>
      </c>
      <c r="K447">
        <v>8</v>
      </c>
      <c r="M447" t="s">
        <v>3636</v>
      </c>
      <c r="N447" t="s">
        <v>3637</v>
      </c>
      <c r="O447" s="5" t="s">
        <v>3664</v>
      </c>
      <c r="P447" s="5" t="e">
        <f t="shared" si="32"/>
        <v>#VALUE!</v>
      </c>
      <c r="Q447" s="5" t="e">
        <f t="shared" si="33"/>
        <v>#VALUE!</v>
      </c>
      <c r="R447">
        <v>18.8</v>
      </c>
    </row>
    <row r="448" spans="1:18" x14ac:dyDescent="0.25">
      <c r="A448">
        <v>150</v>
      </c>
      <c r="B448" s="1" t="s">
        <v>478</v>
      </c>
      <c r="C448" s="16">
        <v>1</v>
      </c>
      <c r="D448" s="15">
        <f t="shared" si="30"/>
        <v>0</v>
      </c>
      <c r="E448" s="1" t="s">
        <v>438</v>
      </c>
      <c r="F448" s="6">
        <f t="shared" si="31"/>
        <v>210466.95188114457</v>
      </c>
      <c r="G448" s="5">
        <v>5.3231839113714896</v>
      </c>
      <c r="H448" s="1" t="s">
        <v>439</v>
      </c>
      <c r="I448" s="6">
        <f t="shared" si="34"/>
        <v>1989.8657498618879</v>
      </c>
      <c r="J448" s="6">
        <v>3.2988237768816</v>
      </c>
      <c r="K448">
        <v>8</v>
      </c>
      <c r="M448" t="s">
        <v>3638</v>
      </c>
      <c r="N448" t="s">
        <v>3639</v>
      </c>
      <c r="O448" s="5">
        <v>29.526934871970479</v>
      </c>
      <c r="P448" s="5">
        <f t="shared" si="32"/>
        <v>29526.934871970479</v>
      </c>
      <c r="Q448" s="5">
        <f t="shared" si="33"/>
        <v>4.4702183661225448</v>
      </c>
      <c r="R448">
        <v>41.5</v>
      </c>
    </row>
    <row r="449" spans="1:18" x14ac:dyDescent="0.25">
      <c r="A449">
        <v>150</v>
      </c>
      <c r="B449" s="1" t="s">
        <v>479</v>
      </c>
      <c r="C449" s="15">
        <v>343.05301666259766</v>
      </c>
      <c r="D449" s="15">
        <f t="shared" si="30"/>
        <v>2.5353612426805308</v>
      </c>
      <c r="E449" s="1" t="s">
        <v>438</v>
      </c>
      <c r="F449" s="6">
        <f t="shared" si="31"/>
        <v>210466.95188114457</v>
      </c>
      <c r="G449" s="5">
        <v>5.3231839113714896</v>
      </c>
      <c r="H449" s="1" t="s">
        <v>439</v>
      </c>
      <c r="I449" s="6">
        <f t="shared" si="34"/>
        <v>1989.8657498618879</v>
      </c>
      <c r="J449" s="6">
        <v>3.2988237768816</v>
      </c>
      <c r="K449">
        <v>8</v>
      </c>
      <c r="O449" s="5" t="s">
        <v>3663</v>
      </c>
      <c r="P449" s="5" t="str">
        <f t="shared" si="32"/>
        <v>nd</v>
      </c>
      <c r="Q449" s="5" t="str">
        <f t="shared" si="33"/>
        <v>nd</v>
      </c>
    </row>
    <row r="450" spans="1:18" x14ac:dyDescent="0.25">
      <c r="A450">
        <v>150</v>
      </c>
      <c r="B450" s="1" t="s">
        <v>480</v>
      </c>
      <c r="C450" s="16">
        <v>1</v>
      </c>
      <c r="D450" s="15">
        <f t="shared" ref="D450:D513" si="35">IF(C450="NA","NA",LOG10(C450))</f>
        <v>0</v>
      </c>
      <c r="E450" s="1" t="s">
        <v>438</v>
      </c>
      <c r="F450" s="6">
        <f t="shared" ref="F450:F513" si="36">10^G450</f>
        <v>210466.95188114457</v>
      </c>
      <c r="G450" s="5">
        <v>5.3231839113714896</v>
      </c>
      <c r="H450" s="1" t="s">
        <v>439</v>
      </c>
      <c r="I450" s="6">
        <f t="shared" si="34"/>
        <v>1989.8657498618879</v>
      </c>
      <c r="J450" s="6">
        <v>3.2988237768816</v>
      </c>
      <c r="K450">
        <v>8</v>
      </c>
      <c r="O450" s="5" t="s">
        <v>3663</v>
      </c>
      <c r="P450" s="5" t="str">
        <f t="shared" si="32"/>
        <v>nd</v>
      </c>
      <c r="Q450" s="5" t="str">
        <f t="shared" si="33"/>
        <v>nd</v>
      </c>
    </row>
    <row r="451" spans="1:18" x14ac:dyDescent="0.25">
      <c r="A451">
        <v>150</v>
      </c>
      <c r="B451" s="1" t="s">
        <v>481</v>
      </c>
      <c r="C451" s="16">
        <v>1</v>
      </c>
      <c r="D451" s="15">
        <f t="shared" si="35"/>
        <v>0</v>
      </c>
      <c r="E451" s="1" t="s">
        <v>438</v>
      </c>
      <c r="F451" s="6">
        <f t="shared" si="36"/>
        <v>210466.95188114457</v>
      </c>
      <c r="G451" s="5">
        <v>5.3231839113714896</v>
      </c>
      <c r="H451" s="1" t="s">
        <v>439</v>
      </c>
      <c r="I451" s="6">
        <f t="shared" si="34"/>
        <v>1989.8657498618879</v>
      </c>
      <c r="J451" s="6">
        <v>3.2988237768816</v>
      </c>
      <c r="K451">
        <v>8</v>
      </c>
      <c r="M451" t="s">
        <v>3640</v>
      </c>
      <c r="N451" t="s">
        <v>3641</v>
      </c>
      <c r="O451" s="5">
        <v>19.701049847259995</v>
      </c>
      <c r="P451" s="5">
        <f t="shared" ref="P451:P475" si="37">IF(O451="nd", "nd", O451*1000)</f>
        <v>19701.049847259994</v>
      </c>
      <c r="Q451" s="5">
        <f t="shared" ref="Q451:Q475" si="38">IF(P451="nd","nd",LOG10(P451))</f>
        <v>4.2944893698531308</v>
      </c>
      <c r="R451">
        <v>13.4</v>
      </c>
    </row>
    <row r="452" spans="1:18" x14ac:dyDescent="0.25">
      <c r="A452">
        <v>150</v>
      </c>
      <c r="B452" s="1" t="s">
        <v>482</v>
      </c>
      <c r="C452" s="15">
        <v>82.984943389892578</v>
      </c>
      <c r="D452" s="15">
        <f t="shared" si="35"/>
        <v>1.9189993020644924</v>
      </c>
      <c r="E452" s="1" t="s">
        <v>438</v>
      </c>
      <c r="F452" s="6">
        <f t="shared" si="36"/>
        <v>210466.95188114457</v>
      </c>
      <c r="G452" s="5">
        <v>5.3231839113714896</v>
      </c>
      <c r="H452" s="1" t="s">
        <v>439</v>
      </c>
      <c r="I452" s="6">
        <f t="shared" si="34"/>
        <v>1989.8657498618879</v>
      </c>
      <c r="J452" s="6">
        <v>3.2988237768816</v>
      </c>
      <c r="K452">
        <v>8</v>
      </c>
      <c r="M452" t="s">
        <v>3642</v>
      </c>
      <c r="N452" t="s">
        <v>3643</v>
      </c>
      <c r="O452" s="5">
        <v>335.62472089702879</v>
      </c>
      <c r="P452" s="5">
        <f t="shared" si="37"/>
        <v>335624.7208970288</v>
      </c>
      <c r="Q452" s="5">
        <f t="shared" si="38"/>
        <v>5.5258539418877852</v>
      </c>
      <c r="R452">
        <v>137.80000000000001</v>
      </c>
    </row>
    <row r="453" spans="1:18" x14ac:dyDescent="0.25">
      <c r="A453">
        <v>155</v>
      </c>
      <c r="B453" s="1" t="s">
        <v>502</v>
      </c>
      <c r="C453" s="33">
        <v>1</v>
      </c>
      <c r="D453" s="15">
        <f t="shared" si="35"/>
        <v>0</v>
      </c>
      <c r="E453" s="1" t="s">
        <v>438</v>
      </c>
      <c r="F453" s="6">
        <f t="shared" si="36"/>
        <v>210466.95188114457</v>
      </c>
      <c r="G453" s="5">
        <v>5.3231839113714896</v>
      </c>
      <c r="H453" s="1" t="s">
        <v>439</v>
      </c>
      <c r="I453" s="6">
        <f t="shared" si="34"/>
        <v>1989.8657498618879</v>
      </c>
      <c r="J453" s="6">
        <v>3.2988237768816</v>
      </c>
      <c r="K453">
        <v>8</v>
      </c>
      <c r="M453" t="s">
        <v>3644</v>
      </c>
      <c r="N453" t="s">
        <v>3645</v>
      </c>
      <c r="O453" s="5">
        <v>381.33512578505866</v>
      </c>
      <c r="P453" s="5">
        <f t="shared" si="37"/>
        <v>381335.12578505866</v>
      </c>
      <c r="Q453" s="5">
        <f t="shared" si="38"/>
        <v>5.5813068111273703</v>
      </c>
      <c r="R453">
        <v>177</v>
      </c>
    </row>
    <row r="454" spans="1:18" x14ac:dyDescent="0.25">
      <c r="A454">
        <v>156</v>
      </c>
      <c r="B454" s="1" t="s">
        <v>535</v>
      </c>
      <c r="C454" s="31">
        <v>1</v>
      </c>
      <c r="D454" s="15">
        <f t="shared" si="35"/>
        <v>0</v>
      </c>
      <c r="E454" s="1" t="s">
        <v>438</v>
      </c>
      <c r="F454" s="6">
        <f t="shared" si="36"/>
        <v>210466.95188114457</v>
      </c>
      <c r="G454" s="5">
        <v>5.3231839113714896</v>
      </c>
      <c r="H454" s="1" t="s">
        <v>439</v>
      </c>
      <c r="I454" s="6">
        <f t="shared" si="34"/>
        <v>1989.8657498618879</v>
      </c>
      <c r="J454" s="6">
        <v>3.2988237768816</v>
      </c>
      <c r="K454">
        <v>8</v>
      </c>
      <c r="M454" t="s">
        <v>3646</v>
      </c>
      <c r="N454" t="s">
        <v>3647</v>
      </c>
      <c r="O454" s="5" t="s">
        <v>3663</v>
      </c>
      <c r="P454" s="5" t="str">
        <f t="shared" si="37"/>
        <v>nd</v>
      </c>
      <c r="Q454" s="5" t="str">
        <f t="shared" si="38"/>
        <v>nd</v>
      </c>
      <c r="R454">
        <v>93.32</v>
      </c>
    </row>
    <row r="455" spans="1:18" x14ac:dyDescent="0.25">
      <c r="A455">
        <v>156</v>
      </c>
      <c r="B455" s="1" t="s">
        <v>536</v>
      </c>
      <c r="C455" s="31">
        <v>1</v>
      </c>
      <c r="D455" s="15">
        <f t="shared" si="35"/>
        <v>0</v>
      </c>
      <c r="E455" s="1" t="s">
        <v>438</v>
      </c>
      <c r="F455" s="6">
        <f t="shared" si="36"/>
        <v>210466.95188114457</v>
      </c>
      <c r="G455" s="5">
        <v>5.3231839113714896</v>
      </c>
      <c r="H455" s="1" t="s">
        <v>439</v>
      </c>
      <c r="I455" s="6">
        <f t="shared" ref="I455:I518" si="39">10^J455</f>
        <v>1989.8657498618879</v>
      </c>
      <c r="J455" s="6">
        <v>3.2988237768816</v>
      </c>
      <c r="K455">
        <v>8</v>
      </c>
      <c r="M455" t="s">
        <v>3648</v>
      </c>
      <c r="N455" t="s">
        <v>3649</v>
      </c>
      <c r="O455" s="5" t="s">
        <v>3663</v>
      </c>
      <c r="P455" s="5" t="str">
        <f t="shared" si="37"/>
        <v>nd</v>
      </c>
      <c r="Q455" s="5" t="str">
        <f t="shared" si="38"/>
        <v>nd</v>
      </c>
      <c r="R455">
        <v>1.6479999999999999</v>
      </c>
    </row>
    <row r="456" spans="1:18" x14ac:dyDescent="0.25">
      <c r="A456">
        <v>156</v>
      </c>
      <c r="B456" s="1" t="s">
        <v>537</v>
      </c>
      <c r="C456" s="31">
        <v>1</v>
      </c>
      <c r="D456" s="15">
        <f t="shared" si="35"/>
        <v>0</v>
      </c>
      <c r="E456" s="1" t="s">
        <v>438</v>
      </c>
      <c r="F456" s="6">
        <f t="shared" si="36"/>
        <v>210466.95188114457</v>
      </c>
      <c r="G456" s="5">
        <v>5.3231839113714896</v>
      </c>
      <c r="H456" s="1" t="s">
        <v>439</v>
      </c>
      <c r="I456" s="6">
        <f t="shared" si="39"/>
        <v>1989.8657498618879</v>
      </c>
      <c r="J456" s="6">
        <v>3.2988237768816</v>
      </c>
      <c r="K456">
        <v>8</v>
      </c>
      <c r="M456" t="s">
        <v>3650</v>
      </c>
      <c r="N456" t="s">
        <v>3021</v>
      </c>
      <c r="O456" s="5" t="s">
        <v>3663</v>
      </c>
      <c r="P456" s="5" t="str">
        <f t="shared" si="37"/>
        <v>nd</v>
      </c>
      <c r="Q456" s="5" t="str">
        <f t="shared" si="38"/>
        <v>nd</v>
      </c>
      <c r="R456">
        <v>4.8109999999999999</v>
      </c>
    </row>
    <row r="457" spans="1:18" x14ac:dyDescent="0.25">
      <c r="A457">
        <v>149</v>
      </c>
      <c r="B457" s="1" t="s">
        <v>1841</v>
      </c>
      <c r="C457" s="15">
        <v>525.89157104492187</v>
      </c>
      <c r="D457" s="15">
        <f t="shared" si="35"/>
        <v>2.7208962100262073</v>
      </c>
      <c r="E457" s="1" t="s">
        <v>1842</v>
      </c>
      <c r="F457" s="6">
        <f t="shared" si="36"/>
        <v>1</v>
      </c>
      <c r="G457" s="5">
        <v>0</v>
      </c>
      <c r="H457" s="1" t="s">
        <v>1843</v>
      </c>
      <c r="I457" s="6">
        <f t="shared" si="39"/>
        <v>2321.5210316928756</v>
      </c>
      <c r="J457" s="5">
        <v>3.3657726224871318</v>
      </c>
      <c r="K457">
        <v>9</v>
      </c>
      <c r="O457" s="5" t="s">
        <v>3663</v>
      </c>
      <c r="P457" s="5" t="str">
        <f t="shared" si="37"/>
        <v>nd</v>
      </c>
      <c r="Q457" s="5" t="str">
        <f t="shared" si="38"/>
        <v>nd</v>
      </c>
    </row>
    <row r="458" spans="1:18" ht="15.75" thickBot="1" x14ac:dyDescent="0.3">
      <c r="A458">
        <v>149</v>
      </c>
      <c r="B458" s="1" t="s">
        <v>1844</v>
      </c>
      <c r="C458" s="40">
        <v>1</v>
      </c>
      <c r="D458" s="15">
        <f t="shared" si="35"/>
        <v>0</v>
      </c>
      <c r="E458" s="1" t="s">
        <v>1842</v>
      </c>
      <c r="F458" s="6">
        <f t="shared" si="36"/>
        <v>1</v>
      </c>
      <c r="G458" s="5">
        <v>0</v>
      </c>
      <c r="H458" s="1" t="s">
        <v>1843</v>
      </c>
      <c r="I458" s="6">
        <f t="shared" si="39"/>
        <v>2321.5210316928756</v>
      </c>
      <c r="J458" s="5">
        <v>3.3657726224871318</v>
      </c>
      <c r="K458">
        <v>9</v>
      </c>
      <c r="O458" s="5" t="s">
        <v>3663</v>
      </c>
      <c r="P458" s="5" t="str">
        <f t="shared" si="37"/>
        <v>nd</v>
      </c>
      <c r="Q458" s="5" t="str">
        <f t="shared" si="38"/>
        <v>nd</v>
      </c>
    </row>
    <row r="459" spans="1:18" x14ac:dyDescent="0.25">
      <c r="A459">
        <v>149</v>
      </c>
      <c r="B459" s="1" t="s">
        <v>1845</v>
      </c>
      <c r="C459" s="15">
        <v>27.638847827911377</v>
      </c>
      <c r="D459" s="15">
        <f t="shared" si="35"/>
        <v>1.4415199347799545</v>
      </c>
      <c r="E459" s="1" t="s">
        <v>1842</v>
      </c>
      <c r="F459" s="6">
        <f t="shared" si="36"/>
        <v>1</v>
      </c>
      <c r="G459" s="5">
        <v>0</v>
      </c>
      <c r="H459" s="1" t="s">
        <v>1843</v>
      </c>
      <c r="I459" s="6">
        <f t="shared" si="39"/>
        <v>2321.5210316928651</v>
      </c>
      <c r="J459" s="5">
        <v>3.3657726224871301</v>
      </c>
      <c r="K459">
        <v>9</v>
      </c>
      <c r="M459" t="s">
        <v>3651</v>
      </c>
      <c r="N459" t="s">
        <v>3652</v>
      </c>
      <c r="O459" s="5">
        <v>14.979008614625357</v>
      </c>
      <c r="P459" s="5">
        <f t="shared" si="37"/>
        <v>14979.008614625358</v>
      </c>
      <c r="Q459" s="5">
        <f t="shared" si="38"/>
        <v>4.1754830705433266</v>
      </c>
      <c r="R459">
        <v>39.51</v>
      </c>
    </row>
    <row r="460" spans="1:18" ht="15.75" thickBot="1" x14ac:dyDescent="0.3">
      <c r="A460" s="7">
        <v>149</v>
      </c>
      <c r="B460" s="8" t="s">
        <v>1846</v>
      </c>
      <c r="C460" s="31">
        <v>1</v>
      </c>
      <c r="D460" s="15">
        <f t="shared" si="35"/>
        <v>0</v>
      </c>
      <c r="E460" s="8" t="s">
        <v>1842</v>
      </c>
      <c r="F460" s="6">
        <f t="shared" si="36"/>
        <v>1</v>
      </c>
      <c r="G460" s="5">
        <v>0</v>
      </c>
      <c r="H460" s="8" t="s">
        <v>1843</v>
      </c>
      <c r="I460" s="6">
        <f t="shared" si="39"/>
        <v>2321.5210316928651</v>
      </c>
      <c r="J460" s="5">
        <v>3.3657726224871301</v>
      </c>
      <c r="K460">
        <v>9</v>
      </c>
      <c r="M460" t="s">
        <v>3653</v>
      </c>
      <c r="N460" t="s">
        <v>3654</v>
      </c>
      <c r="O460" s="5">
        <v>680.85599976661308</v>
      </c>
      <c r="P460" s="5">
        <f t="shared" si="37"/>
        <v>680855.99976661312</v>
      </c>
      <c r="Q460" s="5">
        <f t="shared" si="38"/>
        <v>5.8330552688588995</v>
      </c>
      <c r="R460">
        <v>65.78</v>
      </c>
    </row>
    <row r="461" spans="1:18" x14ac:dyDescent="0.25">
      <c r="A461">
        <v>149</v>
      </c>
      <c r="B461" s="1" t="s">
        <v>1847</v>
      </c>
      <c r="C461" s="16">
        <v>391.14192962646484</v>
      </c>
      <c r="D461" s="15">
        <f t="shared" si="35"/>
        <v>2.5923343739407265</v>
      </c>
      <c r="E461" s="1" t="s">
        <v>1842</v>
      </c>
      <c r="F461" s="6">
        <f t="shared" si="36"/>
        <v>1</v>
      </c>
      <c r="G461" s="5">
        <v>0</v>
      </c>
      <c r="H461" s="1" t="s">
        <v>1843</v>
      </c>
      <c r="I461" s="6">
        <f t="shared" si="39"/>
        <v>2321.5210316928651</v>
      </c>
      <c r="J461" s="5">
        <v>3.3657726224871301</v>
      </c>
      <c r="K461">
        <v>9</v>
      </c>
      <c r="M461" t="s">
        <v>3655</v>
      </c>
      <c r="N461" t="s">
        <v>86</v>
      </c>
      <c r="O461" s="5">
        <v>1488.7081784254383</v>
      </c>
      <c r="P461" s="5">
        <f t="shared" si="37"/>
        <v>1488708.1784254382</v>
      </c>
      <c r="Q461" s="5">
        <f t="shared" si="38"/>
        <v>6.1728095742327822</v>
      </c>
      <c r="R461">
        <v>86.08</v>
      </c>
    </row>
    <row r="462" spans="1:18" x14ac:dyDescent="0.25">
      <c r="A462">
        <v>149</v>
      </c>
      <c r="B462" s="1" t="s">
        <v>1848</v>
      </c>
      <c r="C462" s="16">
        <v>149.72949028015137</v>
      </c>
      <c r="D462" s="15">
        <f t="shared" si="35"/>
        <v>2.1753073461319388</v>
      </c>
      <c r="E462" s="1" t="s">
        <v>1842</v>
      </c>
      <c r="F462" s="6">
        <f t="shared" si="36"/>
        <v>1</v>
      </c>
      <c r="G462" s="5">
        <v>0</v>
      </c>
      <c r="H462" s="1" t="s">
        <v>1843</v>
      </c>
      <c r="I462" s="6">
        <f t="shared" si="39"/>
        <v>2321.5210316928651</v>
      </c>
      <c r="J462" s="5">
        <v>3.3657726224871301</v>
      </c>
      <c r="K462">
        <v>9</v>
      </c>
      <c r="M462" t="s">
        <v>3656</v>
      </c>
      <c r="N462" t="s">
        <v>3657</v>
      </c>
      <c r="O462" s="5" t="s">
        <v>3663</v>
      </c>
      <c r="P462" s="5" t="str">
        <f t="shared" si="37"/>
        <v>nd</v>
      </c>
      <c r="Q462" s="5" t="str">
        <f t="shared" si="38"/>
        <v>nd</v>
      </c>
      <c r="R462">
        <v>0.83960000000000001</v>
      </c>
    </row>
    <row r="463" spans="1:18" x14ac:dyDescent="0.25">
      <c r="A463">
        <v>149</v>
      </c>
      <c r="B463" s="1" t="s">
        <v>1849</v>
      </c>
      <c r="C463" s="33">
        <v>1</v>
      </c>
      <c r="D463" s="15">
        <f t="shared" si="35"/>
        <v>0</v>
      </c>
      <c r="E463" s="1" t="s">
        <v>1842</v>
      </c>
      <c r="F463" s="6">
        <f t="shared" si="36"/>
        <v>1</v>
      </c>
      <c r="G463" s="5">
        <v>0</v>
      </c>
      <c r="H463" s="1" t="s">
        <v>1843</v>
      </c>
      <c r="I463" s="6">
        <f t="shared" si="39"/>
        <v>2321.5210316928651</v>
      </c>
      <c r="J463" s="5">
        <v>3.3657726224871301</v>
      </c>
      <c r="K463">
        <v>9</v>
      </c>
      <c r="M463" t="s">
        <v>3658</v>
      </c>
      <c r="N463" t="s">
        <v>3659</v>
      </c>
      <c r="O463" s="5" t="s">
        <v>3663</v>
      </c>
      <c r="P463" s="5" t="str">
        <f t="shared" si="37"/>
        <v>nd</v>
      </c>
      <c r="Q463" s="5" t="str">
        <f t="shared" si="38"/>
        <v>nd</v>
      </c>
      <c r="R463">
        <v>4.2119999999999996E-3</v>
      </c>
    </row>
    <row r="464" spans="1:18" x14ac:dyDescent="0.25">
      <c r="A464">
        <v>149</v>
      </c>
      <c r="B464" s="1" t="s">
        <v>1850</v>
      </c>
      <c r="C464" s="15">
        <v>1</v>
      </c>
      <c r="D464" s="15">
        <f t="shared" si="35"/>
        <v>0</v>
      </c>
      <c r="E464" s="1" t="s">
        <v>1842</v>
      </c>
      <c r="F464" s="6">
        <f t="shared" si="36"/>
        <v>1</v>
      </c>
      <c r="G464" s="5">
        <v>0</v>
      </c>
      <c r="H464" s="1" t="s">
        <v>1843</v>
      </c>
      <c r="I464" s="6">
        <f t="shared" si="39"/>
        <v>2321.5210316928651</v>
      </c>
      <c r="J464" s="5">
        <v>3.3657726224871301</v>
      </c>
      <c r="K464">
        <v>9</v>
      </c>
      <c r="M464" t="s">
        <v>3660</v>
      </c>
      <c r="N464" t="s">
        <v>3661</v>
      </c>
      <c r="O464" s="5">
        <v>285.36663673328957</v>
      </c>
      <c r="P464" s="5">
        <f t="shared" si="37"/>
        <v>285366.63673328958</v>
      </c>
      <c r="Q464" s="5">
        <f t="shared" si="38"/>
        <v>5.4554031967758005</v>
      </c>
      <c r="R464">
        <v>82.01</v>
      </c>
    </row>
    <row r="465" spans="1:17" x14ac:dyDescent="0.25">
      <c r="A465">
        <v>149</v>
      </c>
      <c r="B465" s="1" t="s">
        <v>1851</v>
      </c>
      <c r="C465" s="33">
        <v>1</v>
      </c>
      <c r="D465" s="15">
        <f t="shared" si="35"/>
        <v>0</v>
      </c>
      <c r="E465" s="1" t="s">
        <v>1842</v>
      </c>
      <c r="F465" s="6">
        <f t="shared" si="36"/>
        <v>1</v>
      </c>
      <c r="G465" s="5">
        <v>0</v>
      </c>
      <c r="H465" s="1" t="s">
        <v>1843</v>
      </c>
      <c r="I465" s="6">
        <f t="shared" si="39"/>
        <v>2321.5210316928651</v>
      </c>
      <c r="J465" s="5">
        <v>3.3657726224871301</v>
      </c>
      <c r="K465">
        <v>9</v>
      </c>
      <c r="O465" s="5" t="s">
        <v>3663</v>
      </c>
      <c r="P465" s="5" t="str">
        <f t="shared" si="37"/>
        <v>nd</v>
      </c>
      <c r="Q465" s="5" t="str">
        <f t="shared" si="38"/>
        <v>nd</v>
      </c>
    </row>
    <row r="466" spans="1:17" x14ac:dyDescent="0.25">
      <c r="A466">
        <v>149</v>
      </c>
      <c r="B466" s="1" t="s">
        <v>1852</v>
      </c>
      <c r="C466" s="16">
        <v>1133.77647399902</v>
      </c>
      <c r="D466" s="15">
        <f t="shared" si="35"/>
        <v>3.0545274410846477</v>
      </c>
      <c r="E466" s="1" t="s">
        <v>1842</v>
      </c>
      <c r="F466" s="6">
        <f t="shared" si="36"/>
        <v>1</v>
      </c>
      <c r="G466" s="5">
        <v>0</v>
      </c>
      <c r="H466" s="1" t="s">
        <v>1843</v>
      </c>
      <c r="I466" s="6">
        <f t="shared" si="39"/>
        <v>2321.5210316928651</v>
      </c>
      <c r="J466" s="5">
        <v>3.3657726224871301</v>
      </c>
      <c r="K466">
        <v>9</v>
      </c>
      <c r="O466" s="5" t="s">
        <v>3663</v>
      </c>
      <c r="P466" s="5" t="str">
        <f t="shared" si="37"/>
        <v>nd</v>
      </c>
      <c r="Q466" s="5" t="str">
        <f t="shared" si="38"/>
        <v>nd</v>
      </c>
    </row>
    <row r="467" spans="1:17" x14ac:dyDescent="0.25">
      <c r="A467">
        <v>149</v>
      </c>
      <c r="B467" s="1" t="s">
        <v>1853</v>
      </c>
      <c r="C467" s="33">
        <v>1</v>
      </c>
      <c r="D467" s="15">
        <f t="shared" si="35"/>
        <v>0</v>
      </c>
      <c r="E467" s="1" t="s">
        <v>1842</v>
      </c>
      <c r="F467" s="6">
        <f t="shared" si="36"/>
        <v>1</v>
      </c>
      <c r="G467" s="5">
        <v>0</v>
      </c>
      <c r="H467" s="1" t="s">
        <v>1843</v>
      </c>
      <c r="I467" s="6">
        <f t="shared" si="39"/>
        <v>2321.5210316928651</v>
      </c>
      <c r="J467" s="5">
        <v>3.3657726224871301</v>
      </c>
      <c r="K467">
        <v>9</v>
      </c>
      <c r="O467" s="5" t="s">
        <v>3663</v>
      </c>
      <c r="P467" s="5" t="str">
        <f t="shared" si="37"/>
        <v>nd</v>
      </c>
      <c r="Q467" s="5" t="str">
        <f t="shared" si="38"/>
        <v>nd</v>
      </c>
    </row>
    <row r="468" spans="1:17" x14ac:dyDescent="0.25">
      <c r="A468">
        <v>149</v>
      </c>
      <c r="B468" s="1" t="s">
        <v>1854</v>
      </c>
      <c r="C468" s="16">
        <v>201.56137466430664</v>
      </c>
      <c r="D468" s="15">
        <f t="shared" si="35"/>
        <v>2.3044073116160937</v>
      </c>
      <c r="E468" s="1" t="s">
        <v>1842</v>
      </c>
      <c r="F468" s="6">
        <f t="shared" si="36"/>
        <v>1</v>
      </c>
      <c r="G468" s="5">
        <v>0</v>
      </c>
      <c r="H468" s="1" t="s">
        <v>1843</v>
      </c>
      <c r="I468" s="6">
        <f t="shared" si="39"/>
        <v>2321.5210316928651</v>
      </c>
      <c r="J468" s="5">
        <v>3.3657726224871301</v>
      </c>
      <c r="K468">
        <v>9</v>
      </c>
      <c r="O468" s="5" t="s">
        <v>3663</v>
      </c>
      <c r="P468" s="5" t="str">
        <f t="shared" si="37"/>
        <v>nd</v>
      </c>
      <c r="Q468" s="5" t="str">
        <f t="shared" si="38"/>
        <v>nd</v>
      </c>
    </row>
    <row r="469" spans="1:17" x14ac:dyDescent="0.25">
      <c r="A469">
        <v>149</v>
      </c>
      <c r="B469" s="1" t="s">
        <v>1855</v>
      </c>
      <c r="C469" s="16">
        <v>154084.619140625</v>
      </c>
      <c r="D469" s="15">
        <f t="shared" si="35"/>
        <v>5.1877592892327922</v>
      </c>
      <c r="E469" s="1" t="s">
        <v>1842</v>
      </c>
      <c r="F469" s="6">
        <f t="shared" si="36"/>
        <v>1</v>
      </c>
      <c r="G469" s="5">
        <v>0</v>
      </c>
      <c r="H469" s="1" t="s">
        <v>1843</v>
      </c>
      <c r="I469" s="6">
        <f t="shared" si="39"/>
        <v>2321.5210316928651</v>
      </c>
      <c r="J469" s="5">
        <v>3.3657726224871301</v>
      </c>
      <c r="K469">
        <v>9</v>
      </c>
      <c r="O469" s="5" t="s">
        <v>3663</v>
      </c>
      <c r="P469" s="5" t="str">
        <f t="shared" si="37"/>
        <v>nd</v>
      </c>
      <c r="Q469" s="5" t="str">
        <f t="shared" si="38"/>
        <v>nd</v>
      </c>
    </row>
    <row r="470" spans="1:17" x14ac:dyDescent="0.25">
      <c r="A470">
        <v>150</v>
      </c>
      <c r="B470" s="1" t="s">
        <v>1874</v>
      </c>
      <c r="C470" s="16">
        <v>1</v>
      </c>
      <c r="D470" s="15">
        <f t="shared" si="35"/>
        <v>0</v>
      </c>
      <c r="E470" s="1" t="s">
        <v>1842</v>
      </c>
      <c r="F470" s="6">
        <f t="shared" si="36"/>
        <v>1</v>
      </c>
      <c r="G470" s="5">
        <v>0</v>
      </c>
      <c r="H470" s="1" t="s">
        <v>1843</v>
      </c>
      <c r="I470" s="6">
        <f t="shared" si="39"/>
        <v>2321.5210316928651</v>
      </c>
      <c r="J470" s="5">
        <v>3.3657726224871301</v>
      </c>
      <c r="K470">
        <v>9</v>
      </c>
      <c r="O470" s="5" t="s">
        <v>3663</v>
      </c>
      <c r="P470" s="5" t="str">
        <f t="shared" si="37"/>
        <v>nd</v>
      </c>
      <c r="Q470" s="5" t="str">
        <f t="shared" si="38"/>
        <v>nd</v>
      </c>
    </row>
    <row r="471" spans="1:17" x14ac:dyDescent="0.25">
      <c r="A471">
        <v>150</v>
      </c>
      <c r="B471" s="1" t="s">
        <v>1875</v>
      </c>
      <c r="C471" s="16">
        <v>94.904546737670898</v>
      </c>
      <c r="D471" s="15">
        <f t="shared" si="35"/>
        <v>1.9772870193375112</v>
      </c>
      <c r="E471" s="1" t="s">
        <v>1842</v>
      </c>
      <c r="F471" s="6">
        <f t="shared" si="36"/>
        <v>1</v>
      </c>
      <c r="G471" s="5">
        <v>0</v>
      </c>
      <c r="H471" s="1" t="s">
        <v>1843</v>
      </c>
      <c r="I471" s="6">
        <f t="shared" si="39"/>
        <v>2321.5210316928651</v>
      </c>
      <c r="J471" s="5">
        <v>3.3657726224871301</v>
      </c>
      <c r="K471">
        <v>9</v>
      </c>
      <c r="O471" s="5" t="s">
        <v>3663</v>
      </c>
      <c r="P471" s="5" t="str">
        <f t="shared" si="37"/>
        <v>nd</v>
      </c>
      <c r="Q471" s="5" t="str">
        <f t="shared" si="38"/>
        <v>nd</v>
      </c>
    </row>
    <row r="472" spans="1:17" x14ac:dyDescent="0.25">
      <c r="A472">
        <v>150</v>
      </c>
      <c r="B472" s="1" t="s">
        <v>1876</v>
      </c>
      <c r="C472" s="16">
        <v>40363.83544921875</v>
      </c>
      <c r="D472" s="15">
        <f t="shared" si="35"/>
        <v>4.6059924270219872</v>
      </c>
      <c r="E472" s="1" t="s">
        <v>1842</v>
      </c>
      <c r="F472" s="6">
        <f t="shared" si="36"/>
        <v>1</v>
      </c>
      <c r="G472" s="5">
        <v>0</v>
      </c>
      <c r="H472" s="1" t="s">
        <v>1843</v>
      </c>
      <c r="I472" s="6">
        <f t="shared" si="39"/>
        <v>2321.5210316928651</v>
      </c>
      <c r="J472" s="5">
        <v>3.3657726224871301</v>
      </c>
      <c r="K472">
        <v>9</v>
      </c>
      <c r="O472" s="5" t="s">
        <v>3663</v>
      </c>
      <c r="P472" s="5" t="str">
        <f t="shared" si="37"/>
        <v>nd</v>
      </c>
      <c r="Q472" s="5" t="str">
        <f t="shared" si="38"/>
        <v>nd</v>
      </c>
    </row>
    <row r="473" spans="1:17" x14ac:dyDescent="0.25">
      <c r="A473">
        <v>150</v>
      </c>
      <c r="B473" s="1" t="s">
        <v>1877</v>
      </c>
      <c r="C473" s="16">
        <v>1</v>
      </c>
      <c r="D473" s="15">
        <f t="shared" si="35"/>
        <v>0</v>
      </c>
      <c r="E473" s="1" t="s">
        <v>1842</v>
      </c>
      <c r="F473" s="6">
        <f t="shared" si="36"/>
        <v>1</v>
      </c>
      <c r="G473" s="5">
        <v>0</v>
      </c>
      <c r="H473" s="1" t="s">
        <v>1843</v>
      </c>
      <c r="I473" s="6">
        <f t="shared" si="39"/>
        <v>2321.5210316928651</v>
      </c>
      <c r="J473" s="5">
        <v>3.3657726224871301</v>
      </c>
      <c r="K473">
        <v>9</v>
      </c>
      <c r="O473" s="5" t="s">
        <v>3663</v>
      </c>
      <c r="P473" s="5" t="str">
        <f t="shared" si="37"/>
        <v>nd</v>
      </c>
      <c r="Q473" s="5" t="str">
        <f t="shared" si="38"/>
        <v>nd</v>
      </c>
    </row>
    <row r="474" spans="1:17" x14ac:dyDescent="0.25">
      <c r="A474">
        <v>150</v>
      </c>
      <c r="B474" s="1" t="s">
        <v>1878</v>
      </c>
      <c r="C474" s="16">
        <v>1</v>
      </c>
      <c r="D474" s="15">
        <f t="shared" si="35"/>
        <v>0</v>
      </c>
      <c r="E474" s="1" t="s">
        <v>1842</v>
      </c>
      <c r="F474" s="6">
        <f t="shared" si="36"/>
        <v>1</v>
      </c>
      <c r="G474" s="5">
        <v>0</v>
      </c>
      <c r="H474" s="1" t="s">
        <v>1843</v>
      </c>
      <c r="I474" s="6">
        <f t="shared" si="39"/>
        <v>2321.5210316928651</v>
      </c>
      <c r="J474" s="5">
        <v>3.3657726224871301</v>
      </c>
      <c r="K474">
        <v>9</v>
      </c>
      <c r="O474" s="5" t="s">
        <v>3663</v>
      </c>
      <c r="P474" s="5" t="str">
        <f t="shared" si="37"/>
        <v>nd</v>
      </c>
      <c r="Q474" s="5" t="str">
        <f t="shared" si="38"/>
        <v>nd</v>
      </c>
    </row>
    <row r="475" spans="1:17" x14ac:dyDescent="0.25">
      <c r="A475">
        <v>150</v>
      </c>
      <c r="B475" s="1" t="s">
        <v>1879</v>
      </c>
      <c r="C475" s="16">
        <v>1</v>
      </c>
      <c r="D475" s="15">
        <f t="shared" si="35"/>
        <v>0</v>
      </c>
      <c r="E475" s="1" t="s">
        <v>1842</v>
      </c>
      <c r="F475" s="6">
        <f t="shared" si="36"/>
        <v>1</v>
      </c>
      <c r="G475" s="5">
        <v>0</v>
      </c>
      <c r="H475" s="1" t="s">
        <v>1843</v>
      </c>
      <c r="I475" s="6">
        <f t="shared" si="39"/>
        <v>2321.5210316928651</v>
      </c>
      <c r="J475" s="5">
        <v>3.3657726224871301</v>
      </c>
      <c r="K475">
        <v>9</v>
      </c>
      <c r="M475">
        <v>390</v>
      </c>
      <c r="P475" s="5">
        <f t="shared" si="37"/>
        <v>0</v>
      </c>
      <c r="Q475" s="5" t="e">
        <f t="shared" si="38"/>
        <v>#NUM!</v>
      </c>
    </row>
    <row r="476" spans="1:17" x14ac:dyDescent="0.25">
      <c r="A476">
        <v>150</v>
      </c>
      <c r="B476" s="1" t="s">
        <v>1880</v>
      </c>
      <c r="C476" s="16">
        <v>1</v>
      </c>
      <c r="D476" s="15">
        <f t="shared" si="35"/>
        <v>0</v>
      </c>
      <c r="E476" s="1" t="s">
        <v>1842</v>
      </c>
      <c r="F476" s="6">
        <f t="shared" si="36"/>
        <v>1</v>
      </c>
      <c r="G476" s="5">
        <v>0</v>
      </c>
      <c r="H476" s="1" t="s">
        <v>1843</v>
      </c>
      <c r="I476" s="6">
        <f t="shared" si="39"/>
        <v>2321.5210316928651</v>
      </c>
      <c r="J476" s="5">
        <v>3.3657726224871301</v>
      </c>
      <c r="K476">
        <v>9</v>
      </c>
    </row>
    <row r="477" spans="1:17" x14ac:dyDescent="0.25">
      <c r="A477">
        <v>150</v>
      </c>
      <c r="B477" s="1" t="s">
        <v>1881</v>
      </c>
      <c r="C477" s="16">
        <v>1</v>
      </c>
      <c r="D477" s="15">
        <f t="shared" si="35"/>
        <v>0</v>
      </c>
      <c r="E477" s="1" t="s">
        <v>1842</v>
      </c>
      <c r="F477" s="6">
        <f t="shared" si="36"/>
        <v>1</v>
      </c>
      <c r="G477" s="5">
        <v>0</v>
      </c>
      <c r="H477" s="1" t="s">
        <v>1843</v>
      </c>
      <c r="I477" s="6">
        <f t="shared" si="39"/>
        <v>2321.5210316928651</v>
      </c>
      <c r="J477" s="5">
        <v>3.3657726224871301</v>
      </c>
      <c r="K477">
        <v>9</v>
      </c>
    </row>
    <row r="478" spans="1:17" x14ac:dyDescent="0.25">
      <c r="A478" s="11">
        <v>150</v>
      </c>
      <c r="B478" s="12" t="s">
        <v>1882</v>
      </c>
      <c r="C478" s="16">
        <v>155393.69279598465</v>
      </c>
      <c r="D478" s="15">
        <f t="shared" si="35"/>
        <v>5.1914333874411565</v>
      </c>
      <c r="E478" s="12" t="s">
        <v>1842</v>
      </c>
      <c r="F478" s="6">
        <f t="shared" si="36"/>
        <v>1</v>
      </c>
      <c r="G478" s="5">
        <v>0</v>
      </c>
      <c r="H478" s="12" t="s">
        <v>1843</v>
      </c>
      <c r="I478" s="6">
        <f t="shared" si="39"/>
        <v>2321.5210316928651</v>
      </c>
      <c r="J478" s="5">
        <v>3.3657726224871301</v>
      </c>
      <c r="K478">
        <v>9</v>
      </c>
    </row>
    <row r="479" spans="1:17" x14ac:dyDescent="0.25">
      <c r="A479">
        <v>150</v>
      </c>
      <c r="B479" s="1" t="s">
        <v>1883</v>
      </c>
      <c r="C479" s="16">
        <v>1</v>
      </c>
      <c r="D479" s="15">
        <f t="shared" si="35"/>
        <v>0</v>
      </c>
      <c r="E479" s="1" t="s">
        <v>1842</v>
      </c>
      <c r="F479" s="6">
        <f t="shared" si="36"/>
        <v>1</v>
      </c>
      <c r="G479" s="5">
        <v>0</v>
      </c>
      <c r="H479" s="1" t="s">
        <v>1843</v>
      </c>
      <c r="I479" s="6">
        <f t="shared" si="39"/>
        <v>2321.5210316928651</v>
      </c>
      <c r="J479" s="5">
        <v>3.3657726224871301</v>
      </c>
      <c r="K479">
        <v>9</v>
      </c>
    </row>
    <row r="480" spans="1:17" x14ac:dyDescent="0.25">
      <c r="A480">
        <v>150</v>
      </c>
      <c r="B480" s="1" t="s">
        <v>1884</v>
      </c>
      <c r="C480" s="15">
        <v>1</v>
      </c>
      <c r="D480" s="15">
        <f t="shared" si="35"/>
        <v>0</v>
      </c>
      <c r="E480" s="1" t="s">
        <v>1842</v>
      </c>
      <c r="F480" s="6">
        <f t="shared" si="36"/>
        <v>1</v>
      </c>
      <c r="G480" s="5">
        <v>0</v>
      </c>
      <c r="H480" s="1" t="s">
        <v>1843</v>
      </c>
      <c r="I480" s="6">
        <f t="shared" si="39"/>
        <v>2321.5210316928651</v>
      </c>
      <c r="J480" s="5">
        <v>3.3657726224871301</v>
      </c>
      <c r="K480">
        <v>9</v>
      </c>
    </row>
    <row r="481" spans="1:11" x14ac:dyDescent="0.25">
      <c r="A481" s="11">
        <v>150</v>
      </c>
      <c r="B481" s="12" t="s">
        <v>1885</v>
      </c>
      <c r="C481" s="16">
        <v>68.566832542419434</v>
      </c>
      <c r="D481" s="15">
        <f t="shared" si="35"/>
        <v>1.8361140876143951</v>
      </c>
      <c r="E481" s="12" t="s">
        <v>1842</v>
      </c>
      <c r="F481" s="6">
        <f t="shared" si="36"/>
        <v>1</v>
      </c>
      <c r="G481" s="5">
        <v>0</v>
      </c>
      <c r="H481" s="12" t="s">
        <v>1843</v>
      </c>
      <c r="I481" s="6">
        <f t="shared" si="39"/>
        <v>2321.5210316928651</v>
      </c>
      <c r="J481" s="5">
        <v>3.3657726224871301</v>
      </c>
      <c r="K481">
        <v>9</v>
      </c>
    </row>
    <row r="482" spans="1:11" x14ac:dyDescent="0.25">
      <c r="A482">
        <v>150</v>
      </c>
      <c r="B482" s="1" t="s">
        <v>1886</v>
      </c>
      <c r="C482" s="15">
        <v>10599.871826171875</v>
      </c>
      <c r="D482" s="15">
        <f t="shared" si="35"/>
        <v>4.0253006138003524</v>
      </c>
      <c r="E482" s="1" t="s">
        <v>1842</v>
      </c>
      <c r="F482" s="6">
        <f t="shared" si="36"/>
        <v>1</v>
      </c>
      <c r="G482" s="5">
        <v>0</v>
      </c>
      <c r="H482" s="1" t="s">
        <v>1843</v>
      </c>
      <c r="I482" s="6">
        <f t="shared" si="39"/>
        <v>2321.5210316928651</v>
      </c>
      <c r="J482" s="5">
        <v>3.3657726224871301</v>
      </c>
      <c r="K482">
        <v>9</v>
      </c>
    </row>
    <row r="483" spans="1:11" x14ac:dyDescent="0.25">
      <c r="A483">
        <v>155</v>
      </c>
      <c r="B483" s="1" t="s">
        <v>1908</v>
      </c>
      <c r="C483" s="16">
        <v>9.4254088401794434</v>
      </c>
      <c r="D483" s="15">
        <f t="shared" si="35"/>
        <v>0.97430019741183216</v>
      </c>
      <c r="E483" s="1" t="s">
        <v>1842</v>
      </c>
      <c r="F483" s="6">
        <f t="shared" si="36"/>
        <v>1</v>
      </c>
      <c r="G483" s="5">
        <v>0</v>
      </c>
      <c r="H483" s="1" t="s">
        <v>1843</v>
      </c>
      <c r="I483" s="6">
        <f t="shared" si="39"/>
        <v>2321.5210316928651</v>
      </c>
      <c r="J483" s="5">
        <v>3.3657726224871301</v>
      </c>
      <c r="K483">
        <v>9</v>
      </c>
    </row>
    <row r="484" spans="1:11" x14ac:dyDescent="0.25">
      <c r="A484">
        <v>156</v>
      </c>
      <c r="B484" s="1" t="s">
        <v>1927</v>
      </c>
      <c r="C484" s="31">
        <v>1</v>
      </c>
      <c r="D484" s="15">
        <f t="shared" si="35"/>
        <v>0</v>
      </c>
      <c r="E484" s="1" t="s">
        <v>1842</v>
      </c>
      <c r="F484" s="6">
        <f t="shared" si="36"/>
        <v>1</v>
      </c>
      <c r="G484" s="5">
        <v>0</v>
      </c>
      <c r="H484" s="1" t="s">
        <v>1843</v>
      </c>
      <c r="I484" s="6">
        <f t="shared" si="39"/>
        <v>2321.5210316928651</v>
      </c>
      <c r="J484" s="5">
        <v>3.3657726224871301</v>
      </c>
      <c r="K484">
        <v>9</v>
      </c>
    </row>
    <row r="485" spans="1:11" x14ac:dyDescent="0.25">
      <c r="A485">
        <v>156</v>
      </c>
      <c r="B485" s="1" t="s">
        <v>1928</v>
      </c>
      <c r="C485" s="31">
        <v>1</v>
      </c>
      <c r="D485" s="15">
        <f t="shared" si="35"/>
        <v>0</v>
      </c>
      <c r="E485" s="1" t="s">
        <v>1842</v>
      </c>
      <c r="F485" s="6">
        <f t="shared" si="36"/>
        <v>1</v>
      </c>
      <c r="G485" s="5">
        <v>0</v>
      </c>
      <c r="H485" s="1" t="s">
        <v>1843</v>
      </c>
      <c r="I485" s="6">
        <f t="shared" si="39"/>
        <v>2321.5210316928651</v>
      </c>
      <c r="J485" s="5">
        <v>3.3657726224871301</v>
      </c>
      <c r="K485">
        <v>9</v>
      </c>
    </row>
    <row r="486" spans="1:11" x14ac:dyDescent="0.25">
      <c r="A486">
        <v>156</v>
      </c>
      <c r="B486" s="1" t="s">
        <v>1929</v>
      </c>
      <c r="C486" s="15">
        <v>4.2942935228347778</v>
      </c>
      <c r="D486" s="15">
        <f t="shared" si="35"/>
        <v>0.6328917259387884</v>
      </c>
      <c r="E486" s="1" t="s">
        <v>1842</v>
      </c>
      <c r="F486" s="6">
        <f t="shared" si="36"/>
        <v>1</v>
      </c>
      <c r="G486" s="5">
        <v>0</v>
      </c>
      <c r="H486" s="1" t="s">
        <v>1843</v>
      </c>
      <c r="I486" s="6">
        <f t="shared" si="39"/>
        <v>2321.5210316928651</v>
      </c>
      <c r="J486" s="5">
        <v>3.3657726224871301</v>
      </c>
      <c r="K486">
        <v>9</v>
      </c>
    </row>
    <row r="487" spans="1:11" x14ac:dyDescent="0.25">
      <c r="A487">
        <v>156</v>
      </c>
      <c r="B487" s="1" t="s">
        <v>1930</v>
      </c>
      <c r="C487" s="15">
        <v>8.3513534069061279</v>
      </c>
      <c r="D487" s="15">
        <f t="shared" si="35"/>
        <v>0.9217568622526342</v>
      </c>
      <c r="E487" s="1" t="s">
        <v>1842</v>
      </c>
      <c r="F487" s="6">
        <f t="shared" si="36"/>
        <v>1</v>
      </c>
      <c r="G487" s="5">
        <v>0</v>
      </c>
      <c r="H487" s="1" t="s">
        <v>1843</v>
      </c>
      <c r="I487" s="6">
        <f t="shared" si="39"/>
        <v>2321.5210316928651</v>
      </c>
      <c r="J487" s="5">
        <v>3.3657726224871301</v>
      </c>
      <c r="K487">
        <v>9</v>
      </c>
    </row>
    <row r="488" spans="1:11" x14ac:dyDescent="0.25">
      <c r="A488">
        <v>156</v>
      </c>
      <c r="B488" s="1" t="s">
        <v>1931</v>
      </c>
      <c r="C488" s="15">
        <v>17599.564208984375</v>
      </c>
      <c r="D488" s="15">
        <f t="shared" si="35"/>
        <v>4.2455019141791199</v>
      </c>
      <c r="E488" s="1" t="s">
        <v>1842</v>
      </c>
      <c r="F488" s="6">
        <f t="shared" si="36"/>
        <v>1</v>
      </c>
      <c r="G488" s="5">
        <v>0</v>
      </c>
      <c r="H488" s="1" t="s">
        <v>1843</v>
      </c>
      <c r="I488" s="6">
        <f t="shared" si="39"/>
        <v>2321.5210316928651</v>
      </c>
      <c r="J488" s="5">
        <v>3.3657726224871301</v>
      </c>
      <c r="K488">
        <v>9</v>
      </c>
    </row>
    <row r="489" spans="1:11" x14ac:dyDescent="0.25">
      <c r="A489">
        <v>156</v>
      </c>
      <c r="B489" s="1" t="s">
        <v>1932</v>
      </c>
      <c r="C489" s="15">
        <v>12.880463600158691</v>
      </c>
      <c r="D489" s="15">
        <f t="shared" si="35"/>
        <v>1.1099314946516923</v>
      </c>
      <c r="E489" s="1" t="s">
        <v>1842</v>
      </c>
      <c r="F489" s="6">
        <f t="shared" si="36"/>
        <v>1</v>
      </c>
      <c r="G489" s="5">
        <v>0</v>
      </c>
      <c r="H489" s="1" t="s">
        <v>1843</v>
      </c>
      <c r="I489" s="6">
        <f t="shared" si="39"/>
        <v>2321.5210316928651</v>
      </c>
      <c r="J489" s="5">
        <v>3.3657726224871301</v>
      </c>
      <c r="K489">
        <v>9</v>
      </c>
    </row>
    <row r="490" spans="1:11" x14ac:dyDescent="0.25">
      <c r="A490" s="11">
        <v>156</v>
      </c>
      <c r="B490" s="12" t="s">
        <v>1933</v>
      </c>
      <c r="C490" s="15">
        <v>14.943983554840088</v>
      </c>
      <c r="D490" s="15">
        <f t="shared" si="35"/>
        <v>1.1744663809653721</v>
      </c>
      <c r="E490" s="12" t="s">
        <v>1842</v>
      </c>
      <c r="F490" s="6">
        <f t="shared" si="36"/>
        <v>1</v>
      </c>
      <c r="G490" s="5">
        <v>0</v>
      </c>
      <c r="H490" s="12" t="s">
        <v>1843</v>
      </c>
      <c r="I490" s="6">
        <f t="shared" si="39"/>
        <v>2321.5210316928651</v>
      </c>
      <c r="J490" s="5">
        <v>3.3657726224871301</v>
      </c>
      <c r="K490">
        <v>9</v>
      </c>
    </row>
    <row r="491" spans="1:11" x14ac:dyDescent="0.25">
      <c r="A491">
        <v>156</v>
      </c>
      <c r="B491" s="1" t="s">
        <v>1934</v>
      </c>
      <c r="C491" s="31">
        <v>1</v>
      </c>
      <c r="D491" s="15">
        <f t="shared" si="35"/>
        <v>0</v>
      </c>
      <c r="E491" s="1" t="s">
        <v>1842</v>
      </c>
      <c r="F491" s="6">
        <f t="shared" si="36"/>
        <v>1</v>
      </c>
      <c r="G491" s="5">
        <v>0</v>
      </c>
      <c r="H491" s="1" t="s">
        <v>1843</v>
      </c>
      <c r="I491" s="6">
        <f t="shared" si="39"/>
        <v>2321.5210316928651</v>
      </c>
      <c r="J491" s="5">
        <v>3.3657726224871301</v>
      </c>
      <c r="K491">
        <v>9</v>
      </c>
    </row>
    <row r="492" spans="1:11" x14ac:dyDescent="0.25">
      <c r="A492">
        <v>149</v>
      </c>
      <c r="B492" s="1" t="s">
        <v>946</v>
      </c>
      <c r="C492" s="15">
        <v>1753.7406921386719</v>
      </c>
      <c r="D492" s="15">
        <f t="shared" si="35"/>
        <v>3.243965379053642</v>
      </c>
      <c r="E492" s="1" t="s">
        <v>809</v>
      </c>
      <c r="F492" s="6">
        <f t="shared" si="36"/>
        <v>144512.59319843596</v>
      </c>
      <c r="G492" s="5">
        <v>5.1599056942779304</v>
      </c>
      <c r="H492" s="1" t="s">
        <v>947</v>
      </c>
      <c r="I492" s="6">
        <f t="shared" si="39"/>
        <v>2251.8161684806341</v>
      </c>
      <c r="J492" s="6">
        <v>3.3525329331272662</v>
      </c>
      <c r="K492">
        <v>10</v>
      </c>
    </row>
    <row r="493" spans="1:11" x14ac:dyDescent="0.25">
      <c r="A493">
        <v>149</v>
      </c>
      <c r="B493" s="1" t="s">
        <v>948</v>
      </c>
      <c r="C493" s="15">
        <v>238.01660537719727</v>
      </c>
      <c r="D493" s="15">
        <f t="shared" si="35"/>
        <v>2.3766072569393653</v>
      </c>
      <c r="E493" s="1" t="s">
        <v>809</v>
      </c>
      <c r="F493" s="6">
        <f t="shared" si="36"/>
        <v>144512.59319843596</v>
      </c>
      <c r="G493" s="5">
        <v>5.1599056942779304</v>
      </c>
      <c r="H493" s="1" t="s">
        <v>947</v>
      </c>
      <c r="I493" s="6">
        <f t="shared" si="39"/>
        <v>2251.8161684806341</v>
      </c>
      <c r="J493" s="6">
        <v>3.3525329331272662</v>
      </c>
      <c r="K493">
        <v>10</v>
      </c>
    </row>
    <row r="494" spans="1:11" x14ac:dyDescent="0.25">
      <c r="A494">
        <v>149</v>
      </c>
      <c r="B494" s="1" t="s">
        <v>949</v>
      </c>
      <c r="C494" s="15">
        <v>121.88723564147949</v>
      </c>
      <c r="D494" s="15">
        <f t="shared" si="35"/>
        <v>2.0859582275156341</v>
      </c>
      <c r="E494" s="1" t="s">
        <v>809</v>
      </c>
      <c r="F494" s="6">
        <f t="shared" si="36"/>
        <v>144512.59319843596</v>
      </c>
      <c r="G494" s="5">
        <v>5.1599056942779304</v>
      </c>
      <c r="H494" s="1" t="s">
        <v>947</v>
      </c>
      <c r="I494" s="6">
        <f t="shared" si="39"/>
        <v>2251.8161684806564</v>
      </c>
      <c r="J494" s="6">
        <v>3.3525329331272702</v>
      </c>
      <c r="K494">
        <v>10</v>
      </c>
    </row>
    <row r="495" spans="1:11" x14ac:dyDescent="0.25">
      <c r="A495">
        <v>149</v>
      </c>
      <c r="B495" s="1" t="s">
        <v>950</v>
      </c>
      <c r="C495" s="31">
        <v>1</v>
      </c>
      <c r="D495" s="15">
        <f t="shared" si="35"/>
        <v>0</v>
      </c>
      <c r="E495" s="1" t="s">
        <v>809</v>
      </c>
      <c r="F495" s="6">
        <f t="shared" si="36"/>
        <v>144512.59319843596</v>
      </c>
      <c r="G495" s="5">
        <v>5.1599056942779304</v>
      </c>
      <c r="H495" s="1" t="s">
        <v>947</v>
      </c>
      <c r="I495" s="6">
        <f t="shared" si="39"/>
        <v>2251.8161684806564</v>
      </c>
      <c r="J495" s="6">
        <v>3.3525329331272702</v>
      </c>
      <c r="K495">
        <v>10</v>
      </c>
    </row>
    <row r="496" spans="1:11" x14ac:dyDescent="0.25">
      <c r="A496">
        <v>149</v>
      </c>
      <c r="B496" s="1" t="s">
        <v>951</v>
      </c>
      <c r="C496" s="15">
        <v>59351.9677734375</v>
      </c>
      <c r="D496" s="15">
        <f t="shared" si="35"/>
        <v>4.7734351222624491</v>
      </c>
      <c r="E496" s="1" t="s">
        <v>809</v>
      </c>
      <c r="F496" s="6">
        <f t="shared" si="36"/>
        <v>144512.59319843596</v>
      </c>
      <c r="G496" s="5">
        <v>5.1599056942779304</v>
      </c>
      <c r="H496" s="1" t="s">
        <v>947</v>
      </c>
      <c r="I496" s="6">
        <f t="shared" si="39"/>
        <v>2251.8161684806564</v>
      </c>
      <c r="J496" s="6">
        <v>3.3525329331272702</v>
      </c>
      <c r="K496">
        <v>10</v>
      </c>
    </row>
    <row r="497" spans="1:11" x14ac:dyDescent="0.25">
      <c r="A497">
        <v>149</v>
      </c>
      <c r="B497" s="1" t="s">
        <v>952</v>
      </c>
      <c r="C497" s="33">
        <v>1</v>
      </c>
      <c r="D497" s="15">
        <f t="shared" si="35"/>
        <v>0</v>
      </c>
      <c r="E497" s="1" t="s">
        <v>809</v>
      </c>
      <c r="F497" s="6">
        <f t="shared" si="36"/>
        <v>144512.59319843596</v>
      </c>
      <c r="G497" s="5">
        <v>5.1599056942779304</v>
      </c>
      <c r="H497" s="1" t="s">
        <v>947</v>
      </c>
      <c r="I497" s="6">
        <f t="shared" si="39"/>
        <v>2251.8161684806564</v>
      </c>
      <c r="J497" s="6">
        <v>3.3525329331272702</v>
      </c>
      <c r="K497">
        <v>10</v>
      </c>
    </row>
    <row r="498" spans="1:11" x14ac:dyDescent="0.25">
      <c r="A498">
        <v>149</v>
      </c>
      <c r="B498" s="1" t="s">
        <v>953</v>
      </c>
      <c r="C498" s="16">
        <v>282.81366348266602</v>
      </c>
      <c r="D498" s="15">
        <f t="shared" si="35"/>
        <v>2.4515003875568988</v>
      </c>
      <c r="E498" s="1" t="s">
        <v>809</v>
      </c>
      <c r="F498" s="6">
        <f t="shared" si="36"/>
        <v>144512.59319843596</v>
      </c>
      <c r="G498" s="5">
        <v>5.1599056942779304</v>
      </c>
      <c r="H498" s="1" t="s">
        <v>947</v>
      </c>
      <c r="I498" s="6">
        <f t="shared" si="39"/>
        <v>2251.8161684806564</v>
      </c>
      <c r="J498" s="6">
        <v>3.3525329331272702</v>
      </c>
      <c r="K498">
        <v>10</v>
      </c>
    </row>
    <row r="499" spans="1:11" x14ac:dyDescent="0.25">
      <c r="A499">
        <v>149</v>
      </c>
      <c r="B499" s="1" t="s">
        <v>954</v>
      </c>
      <c r="C499" s="16">
        <v>740.75942993164062</v>
      </c>
      <c r="D499" s="15">
        <f t="shared" si="35"/>
        <v>2.8696771887936126</v>
      </c>
      <c r="E499" s="1" t="s">
        <v>809</v>
      </c>
      <c r="F499" s="6">
        <f t="shared" si="36"/>
        <v>144512.59319843596</v>
      </c>
      <c r="G499" s="5">
        <v>5.1599056942779304</v>
      </c>
      <c r="H499" s="1" t="s">
        <v>947</v>
      </c>
      <c r="I499" s="6">
        <f t="shared" si="39"/>
        <v>2251.8161684806564</v>
      </c>
      <c r="J499" s="6">
        <v>3.3525329331272702</v>
      </c>
      <c r="K499">
        <v>10</v>
      </c>
    </row>
    <row r="500" spans="1:11" x14ac:dyDescent="0.25">
      <c r="A500">
        <v>149</v>
      </c>
      <c r="B500" s="1" t="s">
        <v>955</v>
      </c>
      <c r="C500" s="16">
        <v>542.76012420654297</v>
      </c>
      <c r="D500" s="15">
        <f t="shared" si="35"/>
        <v>2.7346079331785571</v>
      </c>
      <c r="E500" s="1" t="s">
        <v>809</v>
      </c>
      <c r="F500" s="6">
        <f t="shared" si="36"/>
        <v>144512.59319843596</v>
      </c>
      <c r="G500" s="5">
        <v>5.1599056942779304</v>
      </c>
      <c r="H500" s="1" t="s">
        <v>947</v>
      </c>
      <c r="I500" s="6">
        <f t="shared" si="39"/>
        <v>2251.8161684806564</v>
      </c>
      <c r="J500" s="6">
        <v>3.3525329331272702</v>
      </c>
      <c r="K500">
        <v>10</v>
      </c>
    </row>
    <row r="501" spans="1:11" x14ac:dyDescent="0.25">
      <c r="A501">
        <v>149</v>
      </c>
      <c r="B501" s="1" t="s">
        <v>956</v>
      </c>
      <c r="C501" s="16">
        <v>304.46561813354492</v>
      </c>
      <c r="D501" s="15">
        <f t="shared" si="35"/>
        <v>2.4835382569099806</v>
      </c>
      <c r="E501" s="1" t="s">
        <v>809</v>
      </c>
      <c r="F501" s="6">
        <f t="shared" si="36"/>
        <v>144512.59319843596</v>
      </c>
      <c r="G501" s="5">
        <v>5.1599056942779304</v>
      </c>
      <c r="H501" s="1" t="s">
        <v>947</v>
      </c>
      <c r="I501" s="6">
        <f t="shared" si="39"/>
        <v>2251.8161684806564</v>
      </c>
      <c r="J501" s="6">
        <v>3.3525329331272702</v>
      </c>
      <c r="K501">
        <v>10</v>
      </c>
    </row>
    <row r="502" spans="1:11" x14ac:dyDescent="0.25">
      <c r="A502">
        <v>149</v>
      </c>
      <c r="B502" s="1" t="s">
        <v>957</v>
      </c>
      <c r="C502" s="16">
        <v>1</v>
      </c>
      <c r="D502" s="15">
        <f t="shared" si="35"/>
        <v>0</v>
      </c>
      <c r="E502" s="1" t="s">
        <v>809</v>
      </c>
      <c r="F502" s="6">
        <f t="shared" si="36"/>
        <v>144512.59319843596</v>
      </c>
      <c r="G502" s="5">
        <v>5.1599056942779304</v>
      </c>
      <c r="H502" s="1" t="s">
        <v>947</v>
      </c>
      <c r="I502" s="6">
        <f t="shared" si="39"/>
        <v>2251.8161684806564</v>
      </c>
      <c r="J502" s="6">
        <v>3.3525329331272702</v>
      </c>
      <c r="K502">
        <v>10</v>
      </c>
    </row>
    <row r="503" spans="1:11" x14ac:dyDescent="0.25">
      <c r="A503">
        <v>149</v>
      </c>
      <c r="B503" s="1" t="s">
        <v>958</v>
      </c>
      <c r="C503" s="16">
        <v>68.711619202461534</v>
      </c>
      <c r="D503" s="15">
        <f t="shared" si="35"/>
        <v>1.8370301828941091</v>
      </c>
      <c r="E503" s="1" t="s">
        <v>809</v>
      </c>
      <c r="F503" s="6">
        <f t="shared" si="36"/>
        <v>144512.59319843596</v>
      </c>
      <c r="G503" s="5">
        <v>5.1599056942779304</v>
      </c>
      <c r="H503" s="1" t="s">
        <v>947</v>
      </c>
      <c r="I503" s="6">
        <f t="shared" si="39"/>
        <v>2251.8161684806564</v>
      </c>
      <c r="J503" s="6">
        <v>3.3525329331272702</v>
      </c>
      <c r="K503">
        <v>10</v>
      </c>
    </row>
    <row r="504" spans="1:11" x14ac:dyDescent="0.25">
      <c r="A504">
        <v>149</v>
      </c>
      <c r="B504" s="1" t="s">
        <v>959</v>
      </c>
      <c r="C504" s="15">
        <v>1</v>
      </c>
      <c r="D504" s="15">
        <f t="shared" si="35"/>
        <v>0</v>
      </c>
      <c r="E504" s="1" t="s">
        <v>809</v>
      </c>
      <c r="F504" s="6">
        <f t="shared" si="36"/>
        <v>144512.59319843596</v>
      </c>
      <c r="G504" s="5">
        <v>5.1599056942779304</v>
      </c>
      <c r="H504" s="1" t="s">
        <v>947</v>
      </c>
      <c r="I504" s="6">
        <f t="shared" si="39"/>
        <v>2251.8161684806564</v>
      </c>
      <c r="J504" s="6">
        <v>3.3525329331272702</v>
      </c>
      <c r="K504">
        <v>10</v>
      </c>
    </row>
    <row r="505" spans="1:11" x14ac:dyDescent="0.25">
      <c r="A505">
        <v>149</v>
      </c>
      <c r="B505" s="1" t="s">
        <v>960</v>
      </c>
      <c r="C505" s="15">
        <v>1</v>
      </c>
      <c r="D505" s="15">
        <f t="shared" si="35"/>
        <v>0</v>
      </c>
      <c r="E505" s="1" t="s">
        <v>809</v>
      </c>
      <c r="F505" s="6">
        <f t="shared" si="36"/>
        <v>144512.59319843596</v>
      </c>
      <c r="G505" s="5">
        <v>5.1599056942779304</v>
      </c>
      <c r="H505" s="1" t="s">
        <v>947</v>
      </c>
      <c r="I505" s="6">
        <f t="shared" si="39"/>
        <v>2251.8161684806564</v>
      </c>
      <c r="J505" s="6">
        <v>3.3525329331272702</v>
      </c>
      <c r="K505">
        <v>10</v>
      </c>
    </row>
    <row r="506" spans="1:11" x14ac:dyDescent="0.25">
      <c r="A506">
        <v>149</v>
      </c>
      <c r="B506" s="1" t="s">
        <v>961</v>
      </c>
      <c r="C506" s="33">
        <v>1</v>
      </c>
      <c r="D506" s="15">
        <f t="shared" si="35"/>
        <v>0</v>
      </c>
      <c r="E506" s="1" t="s">
        <v>809</v>
      </c>
      <c r="F506" s="6">
        <f t="shared" si="36"/>
        <v>144512.59319843596</v>
      </c>
      <c r="G506" s="5">
        <v>5.1599056942779304</v>
      </c>
      <c r="H506" s="1" t="s">
        <v>947</v>
      </c>
      <c r="I506" s="6">
        <f t="shared" si="39"/>
        <v>2251.8161684806564</v>
      </c>
      <c r="J506" s="6">
        <v>3.3525329331272702</v>
      </c>
      <c r="K506">
        <v>10</v>
      </c>
    </row>
    <row r="507" spans="1:11" x14ac:dyDescent="0.25">
      <c r="A507">
        <v>149</v>
      </c>
      <c r="B507" s="1" t="s">
        <v>962</v>
      </c>
      <c r="C507" s="33">
        <v>1</v>
      </c>
      <c r="D507" s="15">
        <f t="shared" si="35"/>
        <v>0</v>
      </c>
      <c r="E507" s="1" t="s">
        <v>809</v>
      </c>
      <c r="F507" s="6">
        <f t="shared" si="36"/>
        <v>144512.59319843596</v>
      </c>
      <c r="G507" s="5">
        <v>5.1599056942779304</v>
      </c>
      <c r="H507" s="1" t="s">
        <v>947</v>
      </c>
      <c r="I507" s="6">
        <f t="shared" si="39"/>
        <v>2251.8161684806564</v>
      </c>
      <c r="J507" s="6">
        <v>3.3525329331272702</v>
      </c>
      <c r="K507">
        <v>10</v>
      </c>
    </row>
    <row r="508" spans="1:11" x14ac:dyDescent="0.25">
      <c r="A508">
        <v>149</v>
      </c>
      <c r="B508" s="1" t="s">
        <v>963</v>
      </c>
      <c r="C508" s="16">
        <v>962.94731140136719</v>
      </c>
      <c r="D508" s="15">
        <f t="shared" si="35"/>
        <v>2.9836025249296751</v>
      </c>
      <c r="E508" s="1" t="s">
        <v>809</v>
      </c>
      <c r="F508" s="6">
        <f t="shared" si="36"/>
        <v>144512.59319843596</v>
      </c>
      <c r="G508" s="5">
        <v>5.1599056942779304</v>
      </c>
      <c r="H508" s="1" t="s">
        <v>947</v>
      </c>
      <c r="I508" s="6">
        <f t="shared" si="39"/>
        <v>2251.8161684806564</v>
      </c>
      <c r="J508" s="6">
        <v>3.3525329331272702</v>
      </c>
      <c r="K508">
        <v>10</v>
      </c>
    </row>
    <row r="509" spans="1:11" x14ac:dyDescent="0.25">
      <c r="A509">
        <v>149</v>
      </c>
      <c r="B509" s="1" t="s">
        <v>964</v>
      </c>
      <c r="C509" s="16">
        <v>1</v>
      </c>
      <c r="D509" s="15">
        <f t="shared" si="35"/>
        <v>0</v>
      </c>
      <c r="E509" s="1" t="s">
        <v>809</v>
      </c>
      <c r="F509" s="6">
        <f t="shared" si="36"/>
        <v>144512.59319843596</v>
      </c>
      <c r="G509" s="5">
        <v>5.1599056942779304</v>
      </c>
      <c r="H509" s="1" t="s">
        <v>947</v>
      </c>
      <c r="I509" s="6">
        <f t="shared" si="39"/>
        <v>2251.8161684806564</v>
      </c>
      <c r="J509" s="6">
        <v>3.3525329331272702</v>
      </c>
      <c r="K509">
        <v>10</v>
      </c>
    </row>
    <row r="510" spans="1:11" x14ac:dyDescent="0.25">
      <c r="A510">
        <v>149</v>
      </c>
      <c r="B510" s="1" t="s">
        <v>965</v>
      </c>
      <c r="C510" s="16">
        <v>1</v>
      </c>
      <c r="D510" s="15">
        <f t="shared" si="35"/>
        <v>0</v>
      </c>
      <c r="E510" s="1" t="s">
        <v>809</v>
      </c>
      <c r="F510" s="6">
        <f t="shared" si="36"/>
        <v>144512.59319843596</v>
      </c>
      <c r="G510" s="5">
        <v>5.1599056942779304</v>
      </c>
      <c r="H510" s="1" t="s">
        <v>947</v>
      </c>
      <c r="I510" s="6">
        <f t="shared" si="39"/>
        <v>2251.8161684806564</v>
      </c>
      <c r="J510" s="6">
        <v>3.3525329331272702</v>
      </c>
      <c r="K510">
        <v>10</v>
      </c>
    </row>
    <row r="511" spans="1:11" x14ac:dyDescent="0.25">
      <c r="A511">
        <v>150</v>
      </c>
      <c r="B511" s="1" t="s">
        <v>977</v>
      </c>
      <c r="C511" s="16">
        <v>1</v>
      </c>
      <c r="D511" s="15">
        <f t="shared" si="35"/>
        <v>0</v>
      </c>
      <c r="E511" s="1" t="s">
        <v>809</v>
      </c>
      <c r="F511" s="6">
        <f t="shared" si="36"/>
        <v>144512.59319843596</v>
      </c>
      <c r="G511" s="5">
        <v>5.1599056942779304</v>
      </c>
      <c r="H511" s="1" t="s">
        <v>947</v>
      </c>
      <c r="I511" s="6">
        <f t="shared" si="39"/>
        <v>2251.8161684806564</v>
      </c>
      <c r="J511" s="6">
        <v>3.3525329331272702</v>
      </c>
      <c r="K511">
        <v>10</v>
      </c>
    </row>
    <row r="512" spans="1:11" x14ac:dyDescent="0.25">
      <c r="A512">
        <v>150</v>
      </c>
      <c r="B512" s="1" t="s">
        <v>978</v>
      </c>
      <c r="C512" s="16">
        <v>1</v>
      </c>
      <c r="D512" s="15">
        <f t="shared" si="35"/>
        <v>0</v>
      </c>
      <c r="E512" s="1" t="s">
        <v>809</v>
      </c>
      <c r="F512" s="6">
        <f t="shared" si="36"/>
        <v>144512.59319843596</v>
      </c>
      <c r="G512" s="5">
        <v>5.1599056942779304</v>
      </c>
      <c r="H512" s="1" t="s">
        <v>947</v>
      </c>
      <c r="I512" s="6">
        <f t="shared" si="39"/>
        <v>2251.8161684806564</v>
      </c>
      <c r="J512" s="6">
        <v>3.3525329331272702</v>
      </c>
      <c r="K512">
        <v>10</v>
      </c>
    </row>
    <row r="513" spans="1:11" x14ac:dyDescent="0.25">
      <c r="A513">
        <v>150</v>
      </c>
      <c r="B513" s="1" t="s">
        <v>979</v>
      </c>
      <c r="C513" s="16">
        <v>578.82186889648437</v>
      </c>
      <c r="D513" s="15">
        <f t="shared" si="35"/>
        <v>2.7625449311575205</v>
      </c>
      <c r="E513" s="1" t="s">
        <v>809</v>
      </c>
      <c r="F513" s="6">
        <f t="shared" si="36"/>
        <v>144512.59319843596</v>
      </c>
      <c r="G513" s="5">
        <v>5.1599056942779304</v>
      </c>
      <c r="H513" s="1" t="s">
        <v>947</v>
      </c>
      <c r="I513" s="6">
        <f t="shared" si="39"/>
        <v>2251.8161684806564</v>
      </c>
      <c r="J513" s="6">
        <v>3.3525329331272702</v>
      </c>
      <c r="K513">
        <v>10</v>
      </c>
    </row>
    <row r="514" spans="1:11" x14ac:dyDescent="0.25">
      <c r="A514">
        <v>150</v>
      </c>
      <c r="B514" s="1" t="s">
        <v>980</v>
      </c>
      <c r="C514" s="16">
        <v>1</v>
      </c>
      <c r="D514" s="15">
        <f t="shared" ref="D514:D577" si="40">IF(C514="NA","NA",LOG10(C514))</f>
        <v>0</v>
      </c>
      <c r="E514" s="1" t="s">
        <v>809</v>
      </c>
      <c r="F514" s="6">
        <f t="shared" ref="F514:F577" si="41">10^G514</f>
        <v>144512.59319843596</v>
      </c>
      <c r="G514" s="5">
        <v>5.1599056942779304</v>
      </c>
      <c r="H514" s="1" t="s">
        <v>947</v>
      </c>
      <c r="I514" s="6">
        <f t="shared" si="39"/>
        <v>2251.8161684806564</v>
      </c>
      <c r="J514" s="6">
        <v>3.3525329331272702</v>
      </c>
      <c r="K514">
        <v>10</v>
      </c>
    </row>
    <row r="515" spans="1:11" x14ac:dyDescent="0.25">
      <c r="A515">
        <v>150</v>
      </c>
      <c r="B515" s="1" t="s">
        <v>981</v>
      </c>
      <c r="C515" s="16">
        <v>251.07707977294925</v>
      </c>
      <c r="D515" s="15">
        <f t="shared" si="40"/>
        <v>2.3998070688162176</v>
      </c>
      <c r="E515" s="1" t="s">
        <v>809</v>
      </c>
      <c r="F515" s="6">
        <f t="shared" si="41"/>
        <v>144512.59319843596</v>
      </c>
      <c r="G515" s="5">
        <v>5.1599056942779304</v>
      </c>
      <c r="H515" s="1" t="s">
        <v>947</v>
      </c>
      <c r="I515" s="6">
        <f t="shared" si="39"/>
        <v>2251.8161684806564</v>
      </c>
      <c r="J515" s="6">
        <v>3.3525329331272702</v>
      </c>
      <c r="K515">
        <v>10</v>
      </c>
    </row>
    <row r="516" spans="1:11" x14ac:dyDescent="0.25">
      <c r="A516">
        <v>150</v>
      </c>
      <c r="B516" s="1" t="s">
        <v>982</v>
      </c>
      <c r="C516" s="16">
        <v>93.104000091552734</v>
      </c>
      <c r="D516" s="15">
        <f t="shared" si="40"/>
        <v>1.968968340276394</v>
      </c>
      <c r="E516" s="1" t="s">
        <v>809</v>
      </c>
      <c r="F516" s="6">
        <f t="shared" si="41"/>
        <v>144512.59319843596</v>
      </c>
      <c r="G516" s="5">
        <v>5.1599056942779304</v>
      </c>
      <c r="H516" s="1" t="s">
        <v>947</v>
      </c>
      <c r="I516" s="6">
        <f t="shared" si="39"/>
        <v>2251.8161684806564</v>
      </c>
      <c r="J516" s="6">
        <v>3.3525329331272702</v>
      </c>
      <c r="K516">
        <v>10</v>
      </c>
    </row>
    <row r="517" spans="1:11" x14ac:dyDescent="0.25">
      <c r="A517">
        <v>150</v>
      </c>
      <c r="B517" s="1" t="s">
        <v>983</v>
      </c>
      <c r="C517" s="16">
        <v>1236.1192808842138</v>
      </c>
      <c r="D517" s="15">
        <f t="shared" si="40"/>
        <v>3.0920603805669806</v>
      </c>
      <c r="E517" s="1" t="s">
        <v>809</v>
      </c>
      <c r="F517" s="6">
        <f t="shared" si="41"/>
        <v>144512.59319843596</v>
      </c>
      <c r="G517" s="5">
        <v>5.1599056942779304</v>
      </c>
      <c r="H517" s="1" t="s">
        <v>947</v>
      </c>
      <c r="I517" s="6">
        <f t="shared" si="39"/>
        <v>2251.8161684806564</v>
      </c>
      <c r="J517" s="6">
        <v>3.3525329331272702</v>
      </c>
      <c r="K517">
        <v>10</v>
      </c>
    </row>
    <row r="518" spans="1:11" x14ac:dyDescent="0.25">
      <c r="A518">
        <v>150</v>
      </c>
      <c r="B518" s="1" t="s">
        <v>984</v>
      </c>
      <c r="C518" s="16">
        <v>1</v>
      </c>
      <c r="D518" s="15">
        <f t="shared" si="40"/>
        <v>0</v>
      </c>
      <c r="E518" s="1" t="s">
        <v>809</v>
      </c>
      <c r="F518" s="6">
        <f t="shared" si="41"/>
        <v>144512.59319843596</v>
      </c>
      <c r="G518" s="5">
        <v>5.1599056942779304</v>
      </c>
      <c r="H518" s="1" t="s">
        <v>947</v>
      </c>
      <c r="I518" s="6">
        <f t="shared" si="39"/>
        <v>2251.8161684806564</v>
      </c>
      <c r="J518" s="6">
        <v>3.3525329331272702</v>
      </c>
      <c r="K518">
        <v>10</v>
      </c>
    </row>
    <row r="519" spans="1:11" x14ac:dyDescent="0.25">
      <c r="A519">
        <v>150</v>
      </c>
      <c r="B519" s="1" t="s">
        <v>985</v>
      </c>
      <c r="C519" s="15">
        <v>1</v>
      </c>
      <c r="D519" s="15">
        <f t="shared" si="40"/>
        <v>0</v>
      </c>
      <c r="E519" s="1" t="s">
        <v>809</v>
      </c>
      <c r="F519" s="6">
        <f t="shared" si="41"/>
        <v>144512.59319843596</v>
      </c>
      <c r="G519" s="5">
        <v>5.1599056942779304</v>
      </c>
      <c r="H519" s="1" t="s">
        <v>947</v>
      </c>
      <c r="I519" s="6">
        <f t="shared" ref="I519:I582" si="42">10^J519</f>
        <v>2251.8161684806564</v>
      </c>
      <c r="J519" s="6">
        <v>3.3525329331272702</v>
      </c>
      <c r="K519">
        <v>10</v>
      </c>
    </row>
    <row r="520" spans="1:11" x14ac:dyDescent="0.25">
      <c r="A520">
        <v>150</v>
      </c>
      <c r="B520" s="1" t="s">
        <v>986</v>
      </c>
      <c r="C520" s="16">
        <v>225968.046875</v>
      </c>
      <c r="D520" s="15">
        <f t="shared" si="40"/>
        <v>5.3540470318599338</v>
      </c>
      <c r="E520" s="1" t="s">
        <v>809</v>
      </c>
      <c r="F520" s="6">
        <f t="shared" si="41"/>
        <v>144512.59319843596</v>
      </c>
      <c r="G520" s="5">
        <v>5.1599056942779304</v>
      </c>
      <c r="H520" s="1" t="s">
        <v>947</v>
      </c>
      <c r="I520" s="6">
        <f t="shared" si="42"/>
        <v>2251.8161684806564</v>
      </c>
      <c r="J520" s="6">
        <v>3.3525329331272702</v>
      </c>
      <c r="K520">
        <v>10</v>
      </c>
    </row>
    <row r="521" spans="1:11" x14ac:dyDescent="0.25">
      <c r="A521">
        <v>155</v>
      </c>
      <c r="B521" s="1" t="s">
        <v>996</v>
      </c>
      <c r="C521" s="30" t="s">
        <v>2634</v>
      </c>
      <c r="D521" s="15" t="e">
        <f t="shared" si="40"/>
        <v>#VALUE!</v>
      </c>
      <c r="E521" s="1" t="s">
        <v>809</v>
      </c>
      <c r="F521" s="6">
        <f t="shared" si="41"/>
        <v>144512.59319843596</v>
      </c>
      <c r="G521" s="5">
        <v>5.1599056942779304</v>
      </c>
      <c r="H521" s="1" t="s">
        <v>947</v>
      </c>
      <c r="I521" s="6">
        <f t="shared" si="42"/>
        <v>2251.8161684806564</v>
      </c>
      <c r="J521" s="6">
        <v>3.3525329331272702</v>
      </c>
      <c r="K521">
        <v>10</v>
      </c>
    </row>
    <row r="522" spans="1:11" x14ac:dyDescent="0.25">
      <c r="A522">
        <v>155</v>
      </c>
      <c r="B522" s="1" t="s">
        <v>997</v>
      </c>
      <c r="C522" s="15">
        <v>8.8894152641296387</v>
      </c>
      <c r="D522" s="15">
        <f t="shared" si="40"/>
        <v>0.94887319450071084</v>
      </c>
      <c r="E522" s="1" t="s">
        <v>809</v>
      </c>
      <c r="F522" s="6">
        <f t="shared" si="41"/>
        <v>144512.59319843596</v>
      </c>
      <c r="G522" s="5">
        <v>5.1599056942779304</v>
      </c>
      <c r="H522" s="1" t="s">
        <v>947</v>
      </c>
      <c r="I522" s="6">
        <f t="shared" si="42"/>
        <v>2251.8161684806564</v>
      </c>
      <c r="J522" s="6">
        <v>3.3525329331272702</v>
      </c>
      <c r="K522">
        <v>10</v>
      </c>
    </row>
    <row r="523" spans="1:11" x14ac:dyDescent="0.25">
      <c r="A523">
        <v>155</v>
      </c>
      <c r="B523" s="1" t="s">
        <v>998</v>
      </c>
      <c r="C523" s="16">
        <v>24.423923492431641</v>
      </c>
      <c r="D523" s="15">
        <f t="shared" si="40"/>
        <v>1.387815430871886</v>
      </c>
      <c r="E523" s="1" t="s">
        <v>809</v>
      </c>
      <c r="F523" s="6">
        <f t="shared" si="41"/>
        <v>144512.59319843596</v>
      </c>
      <c r="G523" s="5">
        <v>5.1599056942779304</v>
      </c>
      <c r="H523" s="1" t="s">
        <v>947</v>
      </c>
      <c r="I523" s="6">
        <f t="shared" si="42"/>
        <v>2251.8161684806564</v>
      </c>
      <c r="J523" s="6">
        <v>3.3525329331272702</v>
      </c>
      <c r="K523">
        <v>10</v>
      </c>
    </row>
    <row r="524" spans="1:11" x14ac:dyDescent="0.25">
      <c r="A524">
        <v>155</v>
      </c>
      <c r="B524" s="1" t="s">
        <v>999</v>
      </c>
      <c r="C524" s="16">
        <v>184.18462753295898</v>
      </c>
      <c r="D524" s="15">
        <f t="shared" si="40"/>
        <v>2.2652533801702446</v>
      </c>
      <c r="E524" s="1" t="s">
        <v>809</v>
      </c>
      <c r="F524" s="6">
        <f t="shared" si="41"/>
        <v>144512.59319843596</v>
      </c>
      <c r="G524" s="5">
        <v>5.1599056942779304</v>
      </c>
      <c r="H524" s="1" t="s">
        <v>947</v>
      </c>
      <c r="I524" s="6">
        <f t="shared" si="42"/>
        <v>2251.8161684806564</v>
      </c>
      <c r="J524" s="6">
        <v>3.3525329331272702</v>
      </c>
      <c r="K524">
        <v>10</v>
      </c>
    </row>
    <row r="525" spans="1:11" x14ac:dyDescent="0.25">
      <c r="A525">
        <v>155</v>
      </c>
      <c r="B525" s="1" t="s">
        <v>1000</v>
      </c>
      <c r="C525" s="33">
        <v>1</v>
      </c>
      <c r="D525" s="15">
        <f t="shared" si="40"/>
        <v>0</v>
      </c>
      <c r="E525" s="1" t="s">
        <v>809</v>
      </c>
      <c r="F525" s="6">
        <f t="shared" si="41"/>
        <v>144512.59319843596</v>
      </c>
      <c r="G525" s="5">
        <v>5.1599056942779304</v>
      </c>
      <c r="H525" s="1" t="s">
        <v>947</v>
      </c>
      <c r="I525" s="6">
        <f t="shared" si="42"/>
        <v>2251.8161684806564</v>
      </c>
      <c r="J525" s="6">
        <v>3.3525329331272702</v>
      </c>
      <c r="K525">
        <v>10</v>
      </c>
    </row>
    <row r="526" spans="1:11" x14ac:dyDescent="0.25">
      <c r="A526">
        <v>155</v>
      </c>
      <c r="B526" s="1" t="s">
        <v>1001</v>
      </c>
      <c r="C526" s="33">
        <v>1</v>
      </c>
      <c r="D526" s="15">
        <f t="shared" si="40"/>
        <v>0</v>
      </c>
      <c r="E526" s="1" t="s">
        <v>809</v>
      </c>
      <c r="F526" s="6">
        <f t="shared" si="41"/>
        <v>144512.59319843596</v>
      </c>
      <c r="G526" s="5">
        <v>5.1599056942779304</v>
      </c>
      <c r="H526" s="1" t="s">
        <v>947</v>
      </c>
      <c r="I526" s="6">
        <f t="shared" si="42"/>
        <v>2251.8161684806564</v>
      </c>
      <c r="J526" s="6">
        <v>3.3525329331272702</v>
      </c>
      <c r="K526">
        <v>10</v>
      </c>
    </row>
    <row r="527" spans="1:11" x14ac:dyDescent="0.25">
      <c r="A527">
        <v>156</v>
      </c>
      <c r="B527" s="1" t="s">
        <v>1031</v>
      </c>
      <c r="C527" s="15">
        <v>8.91559898853302</v>
      </c>
      <c r="D527" s="15">
        <f t="shared" si="40"/>
        <v>0.9501505262747878</v>
      </c>
      <c r="E527" s="1" t="s">
        <v>809</v>
      </c>
      <c r="F527" s="6">
        <f t="shared" si="41"/>
        <v>144512.59319843596</v>
      </c>
      <c r="G527" s="5">
        <v>5.1599056942779304</v>
      </c>
      <c r="H527" s="1" t="s">
        <v>947</v>
      </c>
      <c r="I527" s="6">
        <f t="shared" si="42"/>
        <v>2251.8161684806564</v>
      </c>
      <c r="J527" s="6">
        <v>3.3525329331272702</v>
      </c>
      <c r="K527">
        <v>10</v>
      </c>
    </row>
    <row r="528" spans="1:11" x14ac:dyDescent="0.25">
      <c r="A528">
        <v>149</v>
      </c>
      <c r="B528" s="1" t="s">
        <v>0</v>
      </c>
      <c r="C528" s="15">
        <v>7575.1593017578125</v>
      </c>
      <c r="D528" s="15">
        <f t="shared" si="40"/>
        <v>3.8793917702630449</v>
      </c>
      <c r="E528" s="1" t="s">
        <v>1</v>
      </c>
      <c r="F528" s="6">
        <f t="shared" si="41"/>
        <v>60211.171035368017</v>
      </c>
      <c r="G528" s="5">
        <v>4.7796770737982923</v>
      </c>
      <c r="H528" s="1" t="s">
        <v>2</v>
      </c>
      <c r="I528" s="6">
        <f t="shared" si="42"/>
        <v>1</v>
      </c>
      <c r="J528" s="5">
        <v>0</v>
      </c>
      <c r="K528">
        <v>11</v>
      </c>
    </row>
    <row r="529" spans="1:11" x14ac:dyDescent="0.25">
      <c r="A529">
        <v>149</v>
      </c>
      <c r="B529" s="1" t="s">
        <v>3</v>
      </c>
      <c r="C529" s="31">
        <v>1</v>
      </c>
      <c r="D529" s="15">
        <f t="shared" si="40"/>
        <v>0</v>
      </c>
      <c r="E529" s="1" t="s">
        <v>1</v>
      </c>
      <c r="F529" s="6">
        <f t="shared" si="41"/>
        <v>60211.171035367588</v>
      </c>
      <c r="G529" s="5">
        <v>4.7796770737982897</v>
      </c>
      <c r="H529" s="1" t="s">
        <v>2</v>
      </c>
      <c r="I529" s="6">
        <f t="shared" si="42"/>
        <v>1</v>
      </c>
      <c r="J529" s="5">
        <v>0</v>
      </c>
      <c r="K529">
        <v>11</v>
      </c>
    </row>
    <row r="530" spans="1:11" x14ac:dyDescent="0.25">
      <c r="A530">
        <v>149</v>
      </c>
      <c r="B530" s="1" t="s">
        <v>4</v>
      </c>
      <c r="C530" s="33">
        <v>1</v>
      </c>
      <c r="D530" s="15">
        <f t="shared" si="40"/>
        <v>0</v>
      </c>
      <c r="E530" s="1" t="s">
        <v>1</v>
      </c>
      <c r="F530" s="6">
        <f t="shared" si="41"/>
        <v>60211.171035367588</v>
      </c>
      <c r="G530" s="5">
        <v>4.7796770737982897</v>
      </c>
      <c r="H530" s="1" t="s">
        <v>2</v>
      </c>
      <c r="I530" s="6">
        <f t="shared" si="42"/>
        <v>1</v>
      </c>
      <c r="J530" s="5">
        <v>0</v>
      </c>
      <c r="K530">
        <v>11</v>
      </c>
    </row>
    <row r="531" spans="1:11" x14ac:dyDescent="0.25">
      <c r="A531">
        <v>149</v>
      </c>
      <c r="B531" s="1" t="s">
        <v>5</v>
      </c>
      <c r="C531" s="16">
        <v>1</v>
      </c>
      <c r="D531" s="15">
        <f t="shared" si="40"/>
        <v>0</v>
      </c>
      <c r="E531" s="1" t="s">
        <v>1</v>
      </c>
      <c r="F531" s="6">
        <f t="shared" si="41"/>
        <v>60211.171035367588</v>
      </c>
      <c r="G531" s="5">
        <v>4.7796770737982897</v>
      </c>
      <c r="H531" s="1" t="s">
        <v>2</v>
      </c>
      <c r="I531" s="6">
        <f t="shared" si="42"/>
        <v>1</v>
      </c>
      <c r="J531" s="5">
        <v>0</v>
      </c>
      <c r="K531">
        <v>11</v>
      </c>
    </row>
    <row r="532" spans="1:11" x14ac:dyDescent="0.25">
      <c r="A532" s="11">
        <v>149</v>
      </c>
      <c r="B532" s="12" t="s">
        <v>6</v>
      </c>
      <c r="C532" s="16">
        <v>1</v>
      </c>
      <c r="D532" s="15">
        <f t="shared" si="40"/>
        <v>0</v>
      </c>
      <c r="E532" s="12" t="s">
        <v>1</v>
      </c>
      <c r="F532" s="6">
        <f t="shared" si="41"/>
        <v>60211.171035367588</v>
      </c>
      <c r="G532" s="5">
        <v>4.7796770737982897</v>
      </c>
      <c r="H532" s="12" t="s">
        <v>2</v>
      </c>
      <c r="I532" s="6">
        <f t="shared" si="42"/>
        <v>1</v>
      </c>
      <c r="J532" s="5">
        <v>0</v>
      </c>
      <c r="K532">
        <v>11</v>
      </c>
    </row>
    <row r="533" spans="1:11" x14ac:dyDescent="0.25">
      <c r="A533">
        <v>149</v>
      </c>
      <c r="B533" s="1" t="s">
        <v>7</v>
      </c>
      <c r="C533" s="33">
        <v>1</v>
      </c>
      <c r="D533" s="15">
        <f t="shared" si="40"/>
        <v>0</v>
      </c>
      <c r="E533" s="1" t="s">
        <v>1</v>
      </c>
      <c r="F533" s="6">
        <f t="shared" si="41"/>
        <v>60211.171035367588</v>
      </c>
      <c r="G533" s="5">
        <v>4.7796770737982897</v>
      </c>
      <c r="H533" s="1" t="s">
        <v>2</v>
      </c>
      <c r="I533" s="6">
        <f t="shared" si="42"/>
        <v>1</v>
      </c>
      <c r="J533" s="5">
        <v>0</v>
      </c>
      <c r="K533">
        <v>11</v>
      </c>
    </row>
    <row r="534" spans="1:11" x14ac:dyDescent="0.25">
      <c r="A534">
        <v>149</v>
      </c>
      <c r="B534" s="1" t="s">
        <v>8</v>
      </c>
      <c r="C534" s="33">
        <v>1</v>
      </c>
      <c r="D534" s="15">
        <f t="shared" si="40"/>
        <v>0</v>
      </c>
      <c r="E534" s="1" t="s">
        <v>1</v>
      </c>
      <c r="F534" s="6">
        <f t="shared" si="41"/>
        <v>60211.171035367588</v>
      </c>
      <c r="G534" s="5">
        <v>4.7796770737982897</v>
      </c>
      <c r="H534" s="1" t="s">
        <v>2</v>
      </c>
      <c r="I534" s="6">
        <f t="shared" si="42"/>
        <v>1</v>
      </c>
      <c r="J534" s="5">
        <v>0</v>
      </c>
      <c r="K534">
        <v>11</v>
      </c>
    </row>
    <row r="535" spans="1:11" x14ac:dyDescent="0.25">
      <c r="A535">
        <v>149</v>
      </c>
      <c r="B535" s="1" t="s">
        <v>9</v>
      </c>
      <c r="C535" s="16">
        <v>32.66155481338501</v>
      </c>
      <c r="D535" s="15">
        <f t="shared" si="40"/>
        <v>1.5140368549505909</v>
      </c>
      <c r="E535" s="1" t="s">
        <v>1</v>
      </c>
      <c r="F535" s="6">
        <f t="shared" si="41"/>
        <v>60211.171035367588</v>
      </c>
      <c r="G535" s="5">
        <v>4.7796770737982897</v>
      </c>
      <c r="H535" s="1" t="s">
        <v>2</v>
      </c>
      <c r="I535" s="6">
        <f t="shared" si="42"/>
        <v>1</v>
      </c>
      <c r="J535" s="5">
        <v>0</v>
      </c>
      <c r="K535">
        <v>11</v>
      </c>
    </row>
    <row r="536" spans="1:11" ht="15.75" thickBot="1" x14ac:dyDescent="0.3">
      <c r="A536">
        <v>149</v>
      </c>
      <c r="B536" s="1" t="s">
        <v>10</v>
      </c>
      <c r="C536" s="17">
        <v>36.869031706899825</v>
      </c>
      <c r="D536" s="15">
        <f t="shared" si="40"/>
        <v>1.5666617318596465</v>
      </c>
      <c r="E536" s="1" t="s">
        <v>1</v>
      </c>
      <c r="F536" s="6">
        <f t="shared" si="41"/>
        <v>60211.171035367588</v>
      </c>
      <c r="G536" s="5">
        <v>4.7796770737982897</v>
      </c>
      <c r="H536" s="1" t="s">
        <v>2</v>
      </c>
      <c r="I536" s="6">
        <f t="shared" si="42"/>
        <v>1</v>
      </c>
      <c r="J536" s="5">
        <v>0</v>
      </c>
      <c r="K536">
        <v>11</v>
      </c>
    </row>
    <row r="537" spans="1:11" x14ac:dyDescent="0.25">
      <c r="A537">
        <v>149</v>
      </c>
      <c r="B537" s="1" t="s">
        <v>11</v>
      </c>
      <c r="C537" s="16">
        <v>91750</v>
      </c>
      <c r="D537" s="15">
        <f t="shared" si="40"/>
        <v>4.9626060729241273</v>
      </c>
      <c r="E537" s="1" t="s">
        <v>1</v>
      </c>
      <c r="F537" s="6">
        <f t="shared" si="41"/>
        <v>60211.171035367588</v>
      </c>
      <c r="G537" s="5">
        <v>4.7796770737982897</v>
      </c>
      <c r="H537" s="1" t="s">
        <v>2</v>
      </c>
      <c r="I537" s="6">
        <f t="shared" si="42"/>
        <v>1</v>
      </c>
      <c r="J537" s="5">
        <v>0</v>
      </c>
      <c r="K537">
        <v>11</v>
      </c>
    </row>
    <row r="538" spans="1:11" ht="15.75" thickBot="1" x14ac:dyDescent="0.3">
      <c r="A538" s="7">
        <v>149</v>
      </c>
      <c r="B538" s="8" t="s">
        <v>12</v>
      </c>
      <c r="C538" s="16">
        <v>1</v>
      </c>
      <c r="D538" s="15">
        <f t="shared" si="40"/>
        <v>0</v>
      </c>
      <c r="E538" s="8" t="s">
        <v>1</v>
      </c>
      <c r="F538" s="6">
        <f t="shared" si="41"/>
        <v>60211.171035367588</v>
      </c>
      <c r="G538" s="5">
        <v>4.7796770737982897</v>
      </c>
      <c r="H538" s="8" t="s">
        <v>2</v>
      </c>
      <c r="I538" s="6">
        <f t="shared" si="42"/>
        <v>1</v>
      </c>
      <c r="J538" s="5">
        <v>0</v>
      </c>
      <c r="K538">
        <v>11</v>
      </c>
    </row>
    <row r="539" spans="1:11" x14ac:dyDescent="0.25">
      <c r="A539">
        <v>150</v>
      </c>
      <c r="B539" s="1" t="s">
        <v>1089</v>
      </c>
      <c r="C539" s="16">
        <v>1</v>
      </c>
      <c r="D539" s="15">
        <f t="shared" si="40"/>
        <v>0</v>
      </c>
      <c r="E539" s="1" t="s">
        <v>1</v>
      </c>
      <c r="F539" s="6">
        <f t="shared" si="41"/>
        <v>60211.171035367588</v>
      </c>
      <c r="G539" s="5">
        <v>4.7796770737982897</v>
      </c>
      <c r="H539" s="1" t="s">
        <v>2</v>
      </c>
      <c r="I539" s="6">
        <f t="shared" si="42"/>
        <v>1</v>
      </c>
      <c r="J539" s="5">
        <v>0</v>
      </c>
      <c r="K539">
        <v>11</v>
      </c>
    </row>
    <row r="540" spans="1:11" x14ac:dyDescent="0.25">
      <c r="A540">
        <v>150</v>
      </c>
      <c r="B540" s="1" t="s">
        <v>1090</v>
      </c>
      <c r="C540" s="16">
        <v>1</v>
      </c>
      <c r="D540" s="15">
        <f t="shared" si="40"/>
        <v>0</v>
      </c>
      <c r="E540" s="1" t="s">
        <v>1</v>
      </c>
      <c r="F540" s="6">
        <f t="shared" si="41"/>
        <v>60211.171035367588</v>
      </c>
      <c r="G540" s="5">
        <v>4.7796770737982897</v>
      </c>
      <c r="H540" s="1" t="s">
        <v>2</v>
      </c>
      <c r="I540" s="6">
        <f t="shared" si="42"/>
        <v>1</v>
      </c>
      <c r="J540" s="5">
        <v>0</v>
      </c>
      <c r="K540">
        <v>11</v>
      </c>
    </row>
    <row r="541" spans="1:11" x14ac:dyDescent="0.25">
      <c r="A541">
        <v>150</v>
      </c>
      <c r="B541" s="1" t="s">
        <v>1091</v>
      </c>
      <c r="C541" s="16">
        <v>538.98021697998047</v>
      </c>
      <c r="D541" s="15">
        <f t="shared" si="40"/>
        <v>2.7315728249008306</v>
      </c>
      <c r="E541" s="1" t="s">
        <v>1</v>
      </c>
      <c r="F541" s="6">
        <f t="shared" si="41"/>
        <v>60211.171035367588</v>
      </c>
      <c r="G541" s="5">
        <v>4.7796770737982897</v>
      </c>
      <c r="H541" s="1" t="s">
        <v>2</v>
      </c>
      <c r="I541" s="6">
        <f t="shared" si="42"/>
        <v>1</v>
      </c>
      <c r="J541" s="5">
        <v>0</v>
      </c>
      <c r="K541">
        <v>11</v>
      </c>
    </row>
    <row r="542" spans="1:11" x14ac:dyDescent="0.25">
      <c r="A542">
        <v>150</v>
      </c>
      <c r="B542" s="1" t="s">
        <v>1092</v>
      </c>
      <c r="C542" s="16">
        <v>1</v>
      </c>
      <c r="D542" s="15">
        <f t="shared" si="40"/>
        <v>0</v>
      </c>
      <c r="E542" s="1" t="s">
        <v>1</v>
      </c>
      <c r="F542" s="6">
        <f t="shared" si="41"/>
        <v>60211.171035367588</v>
      </c>
      <c r="G542" s="5">
        <v>4.7796770737982897</v>
      </c>
      <c r="H542" s="1" t="s">
        <v>2</v>
      </c>
      <c r="I542" s="6">
        <f t="shared" si="42"/>
        <v>1</v>
      </c>
      <c r="J542" s="5">
        <v>0</v>
      </c>
      <c r="K542">
        <v>11</v>
      </c>
    </row>
    <row r="543" spans="1:11" x14ac:dyDescent="0.25">
      <c r="A543">
        <v>150</v>
      </c>
      <c r="B543" s="1" t="s">
        <v>1093</v>
      </c>
      <c r="C543" s="16">
        <v>1</v>
      </c>
      <c r="D543" s="15">
        <f t="shared" si="40"/>
        <v>0</v>
      </c>
      <c r="E543" s="1" t="s">
        <v>1</v>
      </c>
      <c r="F543" s="6">
        <f t="shared" si="41"/>
        <v>60211.171035367588</v>
      </c>
      <c r="G543" s="5">
        <v>4.7796770737982897</v>
      </c>
      <c r="H543" s="1" t="s">
        <v>2</v>
      </c>
      <c r="I543" s="6">
        <f t="shared" si="42"/>
        <v>1</v>
      </c>
      <c r="J543" s="5">
        <v>0</v>
      </c>
      <c r="K543">
        <v>11</v>
      </c>
    </row>
    <row r="544" spans="1:11" x14ac:dyDescent="0.25">
      <c r="A544">
        <v>150</v>
      </c>
      <c r="B544" s="1" t="s">
        <v>1094</v>
      </c>
      <c r="C544" s="16">
        <v>1</v>
      </c>
      <c r="D544" s="15">
        <f t="shared" si="40"/>
        <v>0</v>
      </c>
      <c r="E544" s="1" t="s">
        <v>1</v>
      </c>
      <c r="F544" s="6">
        <f t="shared" si="41"/>
        <v>60211.171035367588</v>
      </c>
      <c r="G544" s="5">
        <v>4.7796770737982897</v>
      </c>
      <c r="H544" s="1" t="s">
        <v>2</v>
      </c>
      <c r="I544" s="6">
        <f t="shared" si="42"/>
        <v>1</v>
      </c>
      <c r="J544" s="5">
        <v>0</v>
      </c>
      <c r="K544">
        <v>11</v>
      </c>
    </row>
    <row r="545" spans="1:11" x14ac:dyDescent="0.25">
      <c r="A545">
        <v>155</v>
      </c>
      <c r="B545" s="1" t="s">
        <v>1105</v>
      </c>
      <c r="C545" s="31">
        <v>1</v>
      </c>
      <c r="D545" s="15">
        <f t="shared" si="40"/>
        <v>0</v>
      </c>
      <c r="E545" s="1" t="s">
        <v>1</v>
      </c>
      <c r="F545" s="6">
        <f t="shared" si="41"/>
        <v>60211.171035367588</v>
      </c>
      <c r="G545" s="5">
        <v>4.7796770737982897</v>
      </c>
      <c r="H545" s="1" t="s">
        <v>2</v>
      </c>
      <c r="I545" s="6">
        <f t="shared" si="42"/>
        <v>1</v>
      </c>
      <c r="J545" s="5">
        <v>0</v>
      </c>
      <c r="K545">
        <v>11</v>
      </c>
    </row>
    <row r="546" spans="1:11" x14ac:dyDescent="0.25">
      <c r="A546">
        <v>155</v>
      </c>
      <c r="B546" s="1" t="s">
        <v>1106</v>
      </c>
      <c r="C546" s="16">
        <v>82.24238395690918</v>
      </c>
      <c r="D546" s="15">
        <f t="shared" si="40"/>
        <v>1.9150956907115717</v>
      </c>
      <c r="E546" s="1" t="s">
        <v>1</v>
      </c>
      <c r="F546" s="6">
        <f t="shared" si="41"/>
        <v>60211.171035367588</v>
      </c>
      <c r="G546" s="5">
        <v>4.7796770737982897</v>
      </c>
      <c r="H546" s="1" t="s">
        <v>2</v>
      </c>
      <c r="I546" s="6">
        <f t="shared" si="42"/>
        <v>1</v>
      </c>
      <c r="J546" s="5">
        <v>0</v>
      </c>
      <c r="K546">
        <v>11</v>
      </c>
    </row>
    <row r="547" spans="1:11" x14ac:dyDescent="0.25">
      <c r="A547">
        <v>156</v>
      </c>
      <c r="B547" s="1" t="s">
        <v>1122</v>
      </c>
      <c r="C547" s="31">
        <v>1</v>
      </c>
      <c r="D547" s="15">
        <f t="shared" si="40"/>
        <v>0</v>
      </c>
      <c r="E547" s="1" t="s">
        <v>1</v>
      </c>
      <c r="F547" s="6">
        <f t="shared" si="41"/>
        <v>60211.171035367588</v>
      </c>
      <c r="G547" s="5">
        <v>4.7796770737982897</v>
      </c>
      <c r="H547" s="1" t="s">
        <v>2</v>
      </c>
      <c r="I547" s="6">
        <f t="shared" si="42"/>
        <v>1</v>
      </c>
      <c r="J547" s="5">
        <v>0</v>
      </c>
      <c r="K547">
        <v>11</v>
      </c>
    </row>
    <row r="548" spans="1:11" x14ac:dyDescent="0.25">
      <c r="A548">
        <v>156</v>
      </c>
      <c r="B548" s="1" t="s">
        <v>1123</v>
      </c>
      <c r="C548" s="31">
        <v>1</v>
      </c>
      <c r="D548" s="15">
        <f t="shared" si="40"/>
        <v>0</v>
      </c>
      <c r="E548" s="1" t="s">
        <v>1</v>
      </c>
      <c r="F548" s="6">
        <f t="shared" si="41"/>
        <v>60211.171035367588</v>
      </c>
      <c r="G548" s="5">
        <v>4.7796770737982897</v>
      </c>
      <c r="H548" s="1" t="s">
        <v>2</v>
      </c>
      <c r="I548" s="6">
        <f t="shared" si="42"/>
        <v>1</v>
      </c>
      <c r="J548" s="5">
        <v>0</v>
      </c>
      <c r="K548">
        <v>11</v>
      </c>
    </row>
    <row r="549" spans="1:11" x14ac:dyDescent="0.25">
      <c r="A549">
        <v>149</v>
      </c>
      <c r="B549" s="1" t="s">
        <v>1778</v>
      </c>
      <c r="C549" s="15">
        <v>14925.191650390625</v>
      </c>
      <c r="D549" s="15">
        <f t="shared" si="40"/>
        <v>4.1739199164963958</v>
      </c>
      <c r="E549" s="1" t="s">
        <v>294</v>
      </c>
      <c r="F549" s="6">
        <f t="shared" si="41"/>
        <v>1578548.6754018439</v>
      </c>
      <c r="G549" s="13">
        <v>6.1982579781398597</v>
      </c>
      <c r="H549" s="1" t="s">
        <v>298</v>
      </c>
      <c r="I549" s="6">
        <f t="shared" si="42"/>
        <v>5922.8363458163058</v>
      </c>
      <c r="J549" s="6">
        <v>3.7725297327944407</v>
      </c>
      <c r="K549">
        <v>12</v>
      </c>
    </row>
    <row r="550" spans="1:11" x14ac:dyDescent="0.25">
      <c r="A550">
        <v>149</v>
      </c>
      <c r="B550" s="1" t="s">
        <v>1779</v>
      </c>
      <c r="C550" s="16">
        <v>44.851034232960274</v>
      </c>
      <c r="D550" s="15">
        <f t="shared" si="40"/>
        <v>1.6517724620175454</v>
      </c>
      <c r="E550" s="1" t="s">
        <v>294</v>
      </c>
      <c r="F550" s="6">
        <f t="shared" si="41"/>
        <v>1578548.6754018439</v>
      </c>
      <c r="G550" s="13">
        <v>6.1982579781398597</v>
      </c>
      <c r="H550" s="1" t="s">
        <v>298</v>
      </c>
      <c r="I550" s="6">
        <f t="shared" si="42"/>
        <v>5922.8363458163058</v>
      </c>
      <c r="J550" s="6">
        <v>3.7725297327944407</v>
      </c>
      <c r="K550">
        <v>12</v>
      </c>
    </row>
    <row r="551" spans="1:11" x14ac:dyDescent="0.25">
      <c r="A551">
        <v>149</v>
      </c>
      <c r="B551" s="1" t="s">
        <v>1780</v>
      </c>
      <c r="C551" s="16">
        <v>1</v>
      </c>
      <c r="D551" s="15">
        <f t="shared" si="40"/>
        <v>0</v>
      </c>
      <c r="E551" s="1" t="s">
        <v>294</v>
      </c>
      <c r="F551" s="6">
        <f t="shared" si="41"/>
        <v>1578548.6754018439</v>
      </c>
      <c r="G551" s="13">
        <v>6.1982579781398597</v>
      </c>
      <c r="H551" s="1" t="s">
        <v>298</v>
      </c>
      <c r="I551" s="6">
        <f t="shared" si="42"/>
        <v>5922.8363458162949</v>
      </c>
      <c r="J551" s="6">
        <v>3.7725297327944398</v>
      </c>
      <c r="K551">
        <v>12</v>
      </c>
    </row>
    <row r="552" spans="1:11" x14ac:dyDescent="0.25">
      <c r="A552">
        <v>150</v>
      </c>
      <c r="B552" s="1" t="s">
        <v>297</v>
      </c>
      <c r="C552" s="16">
        <v>1</v>
      </c>
      <c r="D552" s="15">
        <f t="shared" si="40"/>
        <v>0</v>
      </c>
      <c r="E552" s="1" t="s">
        <v>294</v>
      </c>
      <c r="F552" s="6">
        <f t="shared" si="41"/>
        <v>1578548.6754018439</v>
      </c>
      <c r="G552" s="13">
        <v>6.1982579781398597</v>
      </c>
      <c r="H552" s="1" t="s">
        <v>298</v>
      </c>
      <c r="I552" s="6">
        <f t="shared" si="42"/>
        <v>5922.8363458162949</v>
      </c>
      <c r="J552" s="6">
        <v>3.7725297327944398</v>
      </c>
      <c r="K552">
        <v>12</v>
      </c>
    </row>
    <row r="553" spans="1:11" x14ac:dyDescent="0.25">
      <c r="A553">
        <v>150</v>
      </c>
      <c r="B553" s="1" t="s">
        <v>299</v>
      </c>
      <c r="C553" s="16">
        <v>335.93120574951172</v>
      </c>
      <c r="D553" s="15">
        <f t="shared" si="40"/>
        <v>2.5262503487518453</v>
      </c>
      <c r="E553" s="1" t="s">
        <v>294</v>
      </c>
      <c r="F553" s="6">
        <f t="shared" si="41"/>
        <v>1578548.6754018439</v>
      </c>
      <c r="G553" s="13">
        <v>6.1982579781398597</v>
      </c>
      <c r="H553" s="1" t="s">
        <v>298</v>
      </c>
      <c r="I553" s="6">
        <f t="shared" si="42"/>
        <v>5922.8363458162949</v>
      </c>
      <c r="J553" s="6">
        <v>3.7725297327944398</v>
      </c>
      <c r="K553">
        <v>12</v>
      </c>
    </row>
    <row r="554" spans="1:11" x14ac:dyDescent="0.25">
      <c r="A554">
        <v>150</v>
      </c>
      <c r="B554" s="1" t="s">
        <v>300</v>
      </c>
      <c r="C554" s="16">
        <v>1</v>
      </c>
      <c r="D554" s="15">
        <f t="shared" si="40"/>
        <v>0</v>
      </c>
      <c r="E554" s="1" t="s">
        <v>294</v>
      </c>
      <c r="F554" s="6">
        <f t="shared" si="41"/>
        <v>1578548.6754018439</v>
      </c>
      <c r="G554" s="13">
        <v>6.1982579781398597</v>
      </c>
      <c r="H554" s="1" t="s">
        <v>298</v>
      </c>
      <c r="I554" s="6">
        <f t="shared" si="42"/>
        <v>5922.8363458162949</v>
      </c>
      <c r="J554" s="6">
        <v>3.7725297327944398</v>
      </c>
      <c r="K554">
        <v>12</v>
      </c>
    </row>
    <row r="555" spans="1:11" x14ac:dyDescent="0.25">
      <c r="A555">
        <v>155</v>
      </c>
      <c r="B555" s="1" t="s">
        <v>316</v>
      </c>
      <c r="C555" s="16">
        <v>86.744508743286133</v>
      </c>
      <c r="D555" s="15">
        <f t="shared" si="40"/>
        <v>1.9382419918436362</v>
      </c>
      <c r="E555" s="1" t="s">
        <v>294</v>
      </c>
      <c r="F555" s="6">
        <f t="shared" si="41"/>
        <v>1578548.6754018439</v>
      </c>
      <c r="G555" s="13">
        <v>6.1982579781398597</v>
      </c>
      <c r="H555" s="1" t="s">
        <v>298</v>
      </c>
      <c r="I555" s="6">
        <f t="shared" si="42"/>
        <v>5922.8363458162949</v>
      </c>
      <c r="J555" s="6">
        <v>3.7725297327944398</v>
      </c>
      <c r="K555">
        <v>12</v>
      </c>
    </row>
    <row r="556" spans="1:11" x14ac:dyDescent="0.25">
      <c r="A556">
        <v>155</v>
      </c>
      <c r="B556" s="1" t="s">
        <v>317</v>
      </c>
      <c r="C556" s="16">
        <v>54.244723320007324</v>
      </c>
      <c r="D556" s="15">
        <f t="shared" si="40"/>
        <v>1.7343574983830594</v>
      </c>
      <c r="E556" s="1" t="s">
        <v>294</v>
      </c>
      <c r="F556" s="6">
        <f t="shared" si="41"/>
        <v>1578548.6754018439</v>
      </c>
      <c r="G556" s="13">
        <v>6.1982579781398597</v>
      </c>
      <c r="H556" s="1" t="s">
        <v>298</v>
      </c>
      <c r="I556" s="6">
        <f t="shared" si="42"/>
        <v>5922.8363458162949</v>
      </c>
      <c r="J556" s="6">
        <v>3.7725297327944398</v>
      </c>
      <c r="K556">
        <v>12</v>
      </c>
    </row>
    <row r="557" spans="1:11" x14ac:dyDescent="0.25">
      <c r="A557">
        <v>155</v>
      </c>
      <c r="B557" s="1" t="s">
        <v>318</v>
      </c>
      <c r="C557" s="33">
        <v>1</v>
      </c>
      <c r="D557" s="15">
        <f t="shared" si="40"/>
        <v>0</v>
      </c>
      <c r="E557" s="1" t="s">
        <v>294</v>
      </c>
      <c r="F557" s="6">
        <f t="shared" si="41"/>
        <v>1578548.6754018439</v>
      </c>
      <c r="G557" s="13">
        <v>6.1982579781398597</v>
      </c>
      <c r="H557" s="1" t="s">
        <v>298</v>
      </c>
      <c r="I557" s="6">
        <f t="shared" si="42"/>
        <v>5922.8363458162949</v>
      </c>
      <c r="J557" s="6">
        <v>3.7725297327944398</v>
      </c>
      <c r="K557">
        <v>12</v>
      </c>
    </row>
    <row r="558" spans="1:11" x14ac:dyDescent="0.25">
      <c r="A558">
        <v>156</v>
      </c>
      <c r="B558" s="1" t="s">
        <v>347</v>
      </c>
      <c r="C558" s="15">
        <v>10.104602575302124</v>
      </c>
      <c r="D558" s="15">
        <f t="shared" si="40"/>
        <v>1.0045192369262883</v>
      </c>
      <c r="E558" s="1" t="s">
        <v>294</v>
      </c>
      <c r="F558" s="6">
        <f t="shared" si="41"/>
        <v>1578548.6754018439</v>
      </c>
      <c r="G558" s="13">
        <v>6.1982579781398597</v>
      </c>
      <c r="H558" s="1" t="s">
        <v>298</v>
      </c>
      <c r="I558" s="6">
        <f t="shared" si="42"/>
        <v>5922.8363458162949</v>
      </c>
      <c r="J558" s="6">
        <v>3.7725297327944398</v>
      </c>
      <c r="K558">
        <v>12</v>
      </c>
    </row>
    <row r="559" spans="1:11" x14ac:dyDescent="0.25">
      <c r="A559">
        <v>149</v>
      </c>
      <c r="B559" s="1" t="s">
        <v>1281</v>
      </c>
      <c r="C559" s="31">
        <v>1</v>
      </c>
      <c r="D559" s="15">
        <f t="shared" si="40"/>
        <v>0</v>
      </c>
      <c r="E559" s="1" t="s">
        <v>1057</v>
      </c>
      <c r="F559" s="6">
        <f t="shared" si="41"/>
        <v>1</v>
      </c>
      <c r="G559" s="6">
        <v>0</v>
      </c>
      <c r="H559" s="1" t="s">
        <v>1282</v>
      </c>
      <c r="I559" s="6">
        <f t="shared" si="42"/>
        <v>46124.041308961991</v>
      </c>
      <c r="J559" s="6">
        <v>4.6639273524233849</v>
      </c>
      <c r="K559">
        <v>13</v>
      </c>
    </row>
    <row r="560" spans="1:11" x14ac:dyDescent="0.25">
      <c r="A560">
        <v>149</v>
      </c>
      <c r="B560" s="1" t="s">
        <v>1283</v>
      </c>
      <c r="C560" s="15">
        <v>9600.9991455078125</v>
      </c>
      <c r="D560" s="15">
        <f t="shared" si="40"/>
        <v>3.9823164310397106</v>
      </c>
      <c r="E560" s="1" t="s">
        <v>1057</v>
      </c>
      <c r="F560" s="6">
        <f t="shared" si="41"/>
        <v>1</v>
      </c>
      <c r="G560" s="6">
        <v>0</v>
      </c>
      <c r="H560" s="1" t="s">
        <v>1282</v>
      </c>
      <c r="I560" s="6">
        <f t="shared" si="42"/>
        <v>46124.041308961991</v>
      </c>
      <c r="J560" s="6">
        <v>4.6639273524233849</v>
      </c>
      <c r="K560">
        <v>13</v>
      </c>
    </row>
    <row r="561" spans="1:11" x14ac:dyDescent="0.25">
      <c r="A561">
        <v>149</v>
      </c>
      <c r="B561" s="1" t="s">
        <v>1284</v>
      </c>
      <c r="C561" s="16">
        <v>134837.65625</v>
      </c>
      <c r="D561" s="15">
        <f t="shared" si="40"/>
        <v>5.129811195001869</v>
      </c>
      <c r="E561" s="1" t="s">
        <v>1057</v>
      </c>
      <c r="F561" s="6">
        <f t="shared" si="41"/>
        <v>1</v>
      </c>
      <c r="G561" s="6">
        <v>0</v>
      </c>
      <c r="H561" s="1" t="s">
        <v>1282</v>
      </c>
      <c r="I561" s="6">
        <f t="shared" si="42"/>
        <v>46124.041308961496</v>
      </c>
      <c r="J561" s="6">
        <v>4.6639273524233804</v>
      </c>
      <c r="K561">
        <v>13</v>
      </c>
    </row>
    <row r="562" spans="1:11" x14ac:dyDescent="0.25">
      <c r="A562">
        <v>149</v>
      </c>
      <c r="B562" s="1" t="s">
        <v>1285</v>
      </c>
      <c r="C562" s="16">
        <v>79650.91796875</v>
      </c>
      <c r="D562" s="15">
        <f t="shared" si="40"/>
        <v>4.9011907853658432</v>
      </c>
      <c r="E562" s="1" t="s">
        <v>1057</v>
      </c>
      <c r="F562" s="6">
        <f t="shared" si="41"/>
        <v>1</v>
      </c>
      <c r="G562" s="6">
        <v>0</v>
      </c>
      <c r="H562" s="1" t="s">
        <v>1282</v>
      </c>
      <c r="I562" s="6">
        <f t="shared" si="42"/>
        <v>46124.041308961496</v>
      </c>
      <c r="J562" s="6">
        <v>4.6639273524233804</v>
      </c>
      <c r="K562">
        <v>13</v>
      </c>
    </row>
    <row r="563" spans="1:11" x14ac:dyDescent="0.25">
      <c r="A563">
        <v>149</v>
      </c>
      <c r="B563" s="1" t="s">
        <v>1286</v>
      </c>
      <c r="C563" s="16">
        <v>33469.443359375</v>
      </c>
      <c r="D563" s="15">
        <f t="shared" si="40"/>
        <v>4.5246484895324972</v>
      </c>
      <c r="E563" s="1" t="s">
        <v>1057</v>
      </c>
      <c r="F563" s="6">
        <f t="shared" si="41"/>
        <v>1</v>
      </c>
      <c r="G563" s="6">
        <v>0</v>
      </c>
      <c r="H563" s="1" t="s">
        <v>1282</v>
      </c>
      <c r="I563" s="6">
        <f t="shared" si="42"/>
        <v>46124.041308961496</v>
      </c>
      <c r="J563" s="6">
        <v>4.6639273524233804</v>
      </c>
      <c r="K563">
        <v>13</v>
      </c>
    </row>
    <row r="564" spans="1:11" x14ac:dyDescent="0.25">
      <c r="A564">
        <v>149</v>
      </c>
      <c r="B564" s="1" t="s">
        <v>1287</v>
      </c>
      <c r="C564" s="16">
        <v>75.340805053710938</v>
      </c>
      <c r="D564" s="15">
        <f t="shared" si="40"/>
        <v>1.8770302565430692</v>
      </c>
      <c r="E564" s="1" t="s">
        <v>1057</v>
      </c>
      <c r="F564" s="6">
        <f t="shared" si="41"/>
        <v>1</v>
      </c>
      <c r="G564" s="6">
        <v>0</v>
      </c>
      <c r="H564" s="1" t="s">
        <v>1282</v>
      </c>
      <c r="I564" s="6">
        <f t="shared" si="42"/>
        <v>46124.041308961496</v>
      </c>
      <c r="J564" s="6">
        <v>4.6639273524233804</v>
      </c>
      <c r="K564">
        <v>13</v>
      </c>
    </row>
    <row r="565" spans="1:11" x14ac:dyDescent="0.25">
      <c r="A565">
        <v>149</v>
      </c>
      <c r="B565" s="1" t="s">
        <v>1288</v>
      </c>
      <c r="C565" s="33">
        <v>1</v>
      </c>
      <c r="D565" s="15">
        <f t="shared" si="40"/>
        <v>0</v>
      </c>
      <c r="E565" s="1" t="s">
        <v>1057</v>
      </c>
      <c r="F565" s="6">
        <f t="shared" si="41"/>
        <v>1</v>
      </c>
      <c r="G565" s="6">
        <v>0</v>
      </c>
      <c r="H565" s="1" t="s">
        <v>1282</v>
      </c>
      <c r="I565" s="6">
        <f t="shared" si="42"/>
        <v>46124.041308961496</v>
      </c>
      <c r="J565" s="6">
        <v>4.6639273524233804</v>
      </c>
      <c r="K565">
        <v>13</v>
      </c>
    </row>
    <row r="566" spans="1:11" x14ac:dyDescent="0.25">
      <c r="A566">
        <v>149</v>
      </c>
      <c r="B566" s="1" t="s">
        <v>1289</v>
      </c>
      <c r="C566" s="33">
        <v>1</v>
      </c>
      <c r="D566" s="15">
        <f t="shared" si="40"/>
        <v>0</v>
      </c>
      <c r="E566" s="1" t="s">
        <v>1057</v>
      </c>
      <c r="F566" s="6">
        <f t="shared" si="41"/>
        <v>1</v>
      </c>
      <c r="G566" s="6">
        <v>0</v>
      </c>
      <c r="H566" s="1" t="s">
        <v>1282</v>
      </c>
      <c r="I566" s="6">
        <f t="shared" si="42"/>
        <v>46124.041308961496</v>
      </c>
      <c r="J566" s="6">
        <v>4.6639273524233804</v>
      </c>
      <c r="K566">
        <v>13</v>
      </c>
    </row>
    <row r="567" spans="1:11" x14ac:dyDescent="0.25">
      <c r="A567">
        <v>149</v>
      </c>
      <c r="B567" s="1" t="s">
        <v>1290</v>
      </c>
      <c r="C567" s="15">
        <v>142640.78125</v>
      </c>
      <c r="D567" s="15">
        <f t="shared" si="40"/>
        <v>5.1542437088243007</v>
      </c>
      <c r="E567" s="1" t="s">
        <v>1057</v>
      </c>
      <c r="F567" s="6">
        <f t="shared" si="41"/>
        <v>1</v>
      </c>
      <c r="G567" s="6">
        <v>0</v>
      </c>
      <c r="H567" s="1" t="s">
        <v>1282</v>
      </c>
      <c r="I567" s="6">
        <f t="shared" si="42"/>
        <v>46124.041308961496</v>
      </c>
      <c r="J567" s="6">
        <v>4.6639273524233804</v>
      </c>
      <c r="K567">
        <v>13</v>
      </c>
    </row>
    <row r="568" spans="1:11" x14ac:dyDescent="0.25">
      <c r="A568">
        <v>149</v>
      </c>
      <c r="B568" s="1" t="s">
        <v>1291</v>
      </c>
      <c r="C568" s="33">
        <v>1</v>
      </c>
      <c r="D568" s="15">
        <f t="shared" si="40"/>
        <v>0</v>
      </c>
      <c r="E568" s="1" t="s">
        <v>1057</v>
      </c>
      <c r="F568" s="6">
        <f t="shared" si="41"/>
        <v>1</v>
      </c>
      <c r="G568" s="6">
        <v>0</v>
      </c>
      <c r="H568" s="1" t="s">
        <v>1282</v>
      </c>
      <c r="I568" s="6">
        <f t="shared" si="42"/>
        <v>46124.041308961496</v>
      </c>
      <c r="J568" s="6">
        <v>4.6639273524233804</v>
      </c>
      <c r="K568">
        <v>13</v>
      </c>
    </row>
    <row r="569" spans="1:11" ht="15.75" thickBot="1" x14ac:dyDescent="0.3">
      <c r="A569">
        <v>149</v>
      </c>
      <c r="B569" s="1" t="s">
        <v>1292</v>
      </c>
      <c r="C569" s="17">
        <v>21852.0703125</v>
      </c>
      <c r="D569" s="15">
        <f t="shared" si="40"/>
        <v>4.3394925892561282</v>
      </c>
      <c r="E569" s="1" t="s">
        <v>1057</v>
      </c>
      <c r="F569" s="6">
        <f t="shared" si="41"/>
        <v>1</v>
      </c>
      <c r="G569" s="6">
        <v>0</v>
      </c>
      <c r="H569" s="1" t="s">
        <v>1282</v>
      </c>
      <c r="I569" s="6">
        <f t="shared" si="42"/>
        <v>46124.041308961496</v>
      </c>
      <c r="J569" s="6">
        <v>4.6639273524233804</v>
      </c>
      <c r="K569">
        <v>13</v>
      </c>
    </row>
    <row r="570" spans="1:11" x14ac:dyDescent="0.25">
      <c r="A570">
        <v>149</v>
      </c>
      <c r="B570" s="1" t="s">
        <v>1293</v>
      </c>
      <c r="C570" s="16">
        <v>5943.1800430492513</v>
      </c>
      <c r="D570" s="15">
        <f t="shared" si="40"/>
        <v>3.7740188870003282</v>
      </c>
      <c r="E570" s="1" t="s">
        <v>1057</v>
      </c>
      <c r="F570" s="6">
        <f t="shared" si="41"/>
        <v>1</v>
      </c>
      <c r="G570" s="6">
        <v>0</v>
      </c>
      <c r="H570" s="1" t="s">
        <v>1282</v>
      </c>
      <c r="I570" s="6">
        <f t="shared" si="42"/>
        <v>46124.041308961496</v>
      </c>
      <c r="J570" s="6">
        <v>4.6639273524233804</v>
      </c>
      <c r="K570">
        <v>13</v>
      </c>
    </row>
    <row r="571" spans="1:11" ht="15.75" thickBot="1" x14ac:dyDescent="0.3">
      <c r="A571" s="7">
        <v>150</v>
      </c>
      <c r="B571" s="8" t="s">
        <v>1303</v>
      </c>
      <c r="C571" s="16">
        <v>1</v>
      </c>
      <c r="D571" s="15">
        <f t="shared" si="40"/>
        <v>0</v>
      </c>
      <c r="E571" s="8" t="s">
        <v>1057</v>
      </c>
      <c r="F571" s="6">
        <f t="shared" si="41"/>
        <v>1</v>
      </c>
      <c r="G571" s="6">
        <v>0</v>
      </c>
      <c r="H571" s="8" t="s">
        <v>1282</v>
      </c>
      <c r="I571" s="6">
        <f t="shared" si="42"/>
        <v>46124.041308961496</v>
      </c>
      <c r="J571" s="6">
        <v>4.6639273524233804</v>
      </c>
      <c r="K571">
        <v>13</v>
      </c>
    </row>
    <row r="572" spans="1:11" x14ac:dyDescent="0.25">
      <c r="A572">
        <v>150</v>
      </c>
      <c r="B572" s="1" t="s">
        <v>1304</v>
      </c>
      <c r="C572" s="16">
        <v>135.00303268432617</v>
      </c>
      <c r="D572" s="15">
        <f t="shared" si="40"/>
        <v>2.1303435245192639</v>
      </c>
      <c r="E572" s="1" t="s">
        <v>1057</v>
      </c>
      <c r="F572" s="6">
        <f t="shared" si="41"/>
        <v>1</v>
      </c>
      <c r="G572" s="6">
        <v>0</v>
      </c>
      <c r="H572" s="1" t="s">
        <v>1282</v>
      </c>
      <c r="I572" s="6">
        <f t="shared" si="42"/>
        <v>46124.041308961496</v>
      </c>
      <c r="J572" s="6">
        <v>4.6639273524233804</v>
      </c>
      <c r="K572">
        <v>13</v>
      </c>
    </row>
    <row r="573" spans="1:11" x14ac:dyDescent="0.25">
      <c r="A573">
        <v>150</v>
      </c>
      <c r="B573" s="1" t="s">
        <v>1305</v>
      </c>
      <c r="C573" s="15">
        <v>3386.5982055664062</v>
      </c>
      <c r="D573" s="15">
        <f t="shared" si="40"/>
        <v>3.5297636739235365</v>
      </c>
      <c r="E573" s="1" t="s">
        <v>1057</v>
      </c>
      <c r="F573" s="6">
        <f t="shared" si="41"/>
        <v>1</v>
      </c>
      <c r="G573" s="6">
        <v>0</v>
      </c>
      <c r="H573" s="1" t="s">
        <v>1282</v>
      </c>
      <c r="I573" s="6">
        <f t="shared" si="42"/>
        <v>46124.041308961496</v>
      </c>
      <c r="J573" s="6">
        <v>4.6639273524233804</v>
      </c>
      <c r="K573">
        <v>13</v>
      </c>
    </row>
    <row r="574" spans="1:11" x14ac:dyDescent="0.25">
      <c r="A574">
        <v>150</v>
      </c>
      <c r="B574" s="1" t="s">
        <v>1306</v>
      </c>
      <c r="C574" s="16">
        <v>1</v>
      </c>
      <c r="D574" s="15">
        <f t="shared" si="40"/>
        <v>0</v>
      </c>
      <c r="E574" s="1" t="s">
        <v>1057</v>
      </c>
      <c r="F574" s="6">
        <f t="shared" si="41"/>
        <v>1</v>
      </c>
      <c r="G574" s="6">
        <v>0</v>
      </c>
      <c r="H574" s="1" t="s">
        <v>1282</v>
      </c>
      <c r="I574" s="6">
        <f t="shared" si="42"/>
        <v>46124.041308961496</v>
      </c>
      <c r="J574" s="6">
        <v>4.6639273524233804</v>
      </c>
      <c r="K574">
        <v>13</v>
      </c>
    </row>
    <row r="575" spans="1:11" x14ac:dyDescent="0.25">
      <c r="A575">
        <v>150</v>
      </c>
      <c r="B575" s="1" t="s">
        <v>1307</v>
      </c>
      <c r="C575" s="16">
        <v>1</v>
      </c>
      <c r="D575" s="15">
        <f t="shared" si="40"/>
        <v>0</v>
      </c>
      <c r="E575" s="1" t="s">
        <v>1057</v>
      </c>
      <c r="F575" s="6">
        <f t="shared" si="41"/>
        <v>1</v>
      </c>
      <c r="G575" s="6">
        <v>0</v>
      </c>
      <c r="H575" s="1" t="s">
        <v>1282</v>
      </c>
      <c r="I575" s="6">
        <f t="shared" si="42"/>
        <v>46124.041308961496</v>
      </c>
      <c r="J575" s="6">
        <v>4.6639273524233804</v>
      </c>
      <c r="K575">
        <v>13</v>
      </c>
    </row>
    <row r="576" spans="1:11" x14ac:dyDescent="0.25">
      <c r="A576">
        <v>150</v>
      </c>
      <c r="B576" s="1" t="s">
        <v>1308</v>
      </c>
      <c r="C576" s="16">
        <v>1</v>
      </c>
      <c r="D576" s="15">
        <f t="shared" si="40"/>
        <v>0</v>
      </c>
      <c r="E576" s="1" t="s">
        <v>1057</v>
      </c>
      <c r="F576" s="6">
        <f t="shared" si="41"/>
        <v>1</v>
      </c>
      <c r="G576" s="6">
        <v>0</v>
      </c>
      <c r="H576" s="1" t="s">
        <v>1282</v>
      </c>
      <c r="I576" s="6">
        <f t="shared" si="42"/>
        <v>46124.041308961496</v>
      </c>
      <c r="J576" s="6">
        <v>4.6639273524233804</v>
      </c>
      <c r="K576">
        <v>13</v>
      </c>
    </row>
    <row r="577" spans="1:11" x14ac:dyDescent="0.25">
      <c r="A577">
        <v>150</v>
      </c>
      <c r="B577" s="1" t="s">
        <v>1309</v>
      </c>
      <c r="C577" s="16">
        <v>1</v>
      </c>
      <c r="D577" s="15">
        <f t="shared" si="40"/>
        <v>0</v>
      </c>
      <c r="E577" s="1" t="s">
        <v>1057</v>
      </c>
      <c r="F577" s="6">
        <f t="shared" si="41"/>
        <v>1</v>
      </c>
      <c r="G577" s="6">
        <v>0</v>
      </c>
      <c r="H577" s="1" t="s">
        <v>1282</v>
      </c>
      <c r="I577" s="6">
        <f t="shared" si="42"/>
        <v>46124.041308961496</v>
      </c>
      <c r="J577" s="6">
        <v>4.6639273524233804</v>
      </c>
      <c r="K577">
        <v>13</v>
      </c>
    </row>
    <row r="578" spans="1:11" x14ac:dyDescent="0.25">
      <c r="A578">
        <v>150</v>
      </c>
      <c r="B578" s="1" t="s">
        <v>1310</v>
      </c>
      <c r="C578" s="18">
        <v>5256.9561767578125</v>
      </c>
      <c r="D578" s="15">
        <f t="shared" ref="D578:D641" si="43">IF(C578="NA","NA",LOG10(C578))</f>
        <v>3.7207343566509934</v>
      </c>
      <c r="E578" s="1" t="s">
        <v>1057</v>
      </c>
      <c r="F578" s="6">
        <f t="shared" ref="F578:F641" si="44">10^G578</f>
        <v>1</v>
      </c>
      <c r="G578" s="6">
        <v>0</v>
      </c>
      <c r="H578" s="1" t="s">
        <v>1282</v>
      </c>
      <c r="I578" s="6">
        <f t="shared" si="42"/>
        <v>46124.041308961496</v>
      </c>
      <c r="J578" s="6">
        <v>4.6639273524233804</v>
      </c>
      <c r="K578">
        <v>13</v>
      </c>
    </row>
    <row r="579" spans="1:11" x14ac:dyDescent="0.25">
      <c r="A579">
        <v>150</v>
      </c>
      <c r="B579" s="1" t="s">
        <v>1311</v>
      </c>
      <c r="C579" s="16">
        <v>1</v>
      </c>
      <c r="D579" s="15">
        <f t="shared" si="43"/>
        <v>0</v>
      </c>
      <c r="E579" s="1" t="s">
        <v>1057</v>
      </c>
      <c r="F579" s="6">
        <f t="shared" si="44"/>
        <v>1</v>
      </c>
      <c r="G579" s="6">
        <v>0</v>
      </c>
      <c r="H579" s="1" t="s">
        <v>1282</v>
      </c>
      <c r="I579" s="6">
        <f t="shared" si="42"/>
        <v>46124.041308961496</v>
      </c>
      <c r="J579" s="6">
        <v>4.6639273524233804</v>
      </c>
      <c r="K579">
        <v>13</v>
      </c>
    </row>
    <row r="580" spans="1:11" x14ac:dyDescent="0.25">
      <c r="A580">
        <v>150</v>
      </c>
      <c r="B580" s="1" t="s">
        <v>1312</v>
      </c>
      <c r="C580" s="16">
        <v>6184.842529296875</v>
      </c>
      <c r="D580" s="15">
        <f t="shared" si="43"/>
        <v>3.7913286466445193</v>
      </c>
      <c r="E580" s="1" t="s">
        <v>1057</v>
      </c>
      <c r="F580" s="6">
        <f t="shared" si="44"/>
        <v>1</v>
      </c>
      <c r="G580" s="6">
        <v>0</v>
      </c>
      <c r="H580" s="1" t="s">
        <v>1282</v>
      </c>
      <c r="I580" s="6">
        <f t="shared" si="42"/>
        <v>46124.041308961496</v>
      </c>
      <c r="J580" s="6">
        <v>4.6639273524233804</v>
      </c>
      <c r="K580">
        <v>13</v>
      </c>
    </row>
    <row r="581" spans="1:11" x14ac:dyDescent="0.25">
      <c r="A581" s="11">
        <v>150</v>
      </c>
      <c r="B581" s="12" t="s">
        <v>1313</v>
      </c>
      <c r="C581" s="16">
        <v>1</v>
      </c>
      <c r="D581" s="15">
        <f t="shared" si="43"/>
        <v>0</v>
      </c>
      <c r="E581" s="12" t="s">
        <v>1057</v>
      </c>
      <c r="F581" s="6">
        <f t="shared" si="44"/>
        <v>1</v>
      </c>
      <c r="G581" s="6">
        <v>0</v>
      </c>
      <c r="H581" s="12" t="s">
        <v>1282</v>
      </c>
      <c r="I581" s="6">
        <f t="shared" si="42"/>
        <v>46124.041308961496</v>
      </c>
      <c r="J581" s="6">
        <v>4.6639273524233804</v>
      </c>
      <c r="K581">
        <v>13</v>
      </c>
    </row>
    <row r="582" spans="1:11" x14ac:dyDescent="0.25">
      <c r="A582">
        <v>150</v>
      </c>
      <c r="B582" s="1" t="s">
        <v>1314</v>
      </c>
      <c r="C582" s="15">
        <v>44773.2666015625</v>
      </c>
      <c r="D582" s="15">
        <f t="shared" si="43"/>
        <v>4.6510187811218824</v>
      </c>
      <c r="E582" s="1" t="s">
        <v>1057</v>
      </c>
      <c r="F582" s="6">
        <f t="shared" si="44"/>
        <v>1</v>
      </c>
      <c r="G582" s="6">
        <v>0</v>
      </c>
      <c r="H582" s="1" t="s">
        <v>1282</v>
      </c>
      <c r="I582" s="6">
        <f t="shared" si="42"/>
        <v>46124.041308961496</v>
      </c>
      <c r="J582" s="6">
        <v>4.6639273524233804</v>
      </c>
      <c r="K582">
        <v>13</v>
      </c>
    </row>
    <row r="583" spans="1:11" x14ac:dyDescent="0.25">
      <c r="A583">
        <v>150</v>
      </c>
      <c r="B583" s="1" t="s">
        <v>1315</v>
      </c>
      <c r="C583" s="16">
        <v>30.795595645904541</v>
      </c>
      <c r="D583" s="15">
        <f t="shared" si="43"/>
        <v>1.4884886085960329</v>
      </c>
      <c r="E583" s="1" t="s">
        <v>1057</v>
      </c>
      <c r="F583" s="6">
        <f t="shared" si="44"/>
        <v>1</v>
      </c>
      <c r="G583" s="6">
        <v>0</v>
      </c>
      <c r="H583" s="1" t="s">
        <v>1282</v>
      </c>
      <c r="I583" s="6">
        <f t="shared" ref="I583:I646" si="45">10^J583</f>
        <v>46124.041308961496</v>
      </c>
      <c r="J583" s="6">
        <v>4.6639273524233804</v>
      </c>
      <c r="K583">
        <v>13</v>
      </c>
    </row>
    <row r="584" spans="1:11" x14ac:dyDescent="0.25">
      <c r="A584">
        <v>150</v>
      </c>
      <c r="B584" s="1" t="s">
        <v>1316</v>
      </c>
      <c r="C584" s="15">
        <v>1</v>
      </c>
      <c r="D584" s="15">
        <f t="shared" si="43"/>
        <v>0</v>
      </c>
      <c r="E584" s="1" t="s">
        <v>1057</v>
      </c>
      <c r="F584" s="6">
        <f t="shared" si="44"/>
        <v>1</v>
      </c>
      <c r="G584" s="6">
        <v>0</v>
      </c>
      <c r="H584" s="1" t="s">
        <v>1282</v>
      </c>
      <c r="I584" s="6">
        <f t="shared" si="45"/>
        <v>46124.041308961496</v>
      </c>
      <c r="J584" s="6">
        <v>4.6639273524233804</v>
      </c>
      <c r="K584">
        <v>13</v>
      </c>
    </row>
    <row r="585" spans="1:11" x14ac:dyDescent="0.25">
      <c r="A585">
        <v>150</v>
      </c>
      <c r="B585" s="1" t="s">
        <v>1317</v>
      </c>
      <c r="C585" s="16">
        <v>220701.328125</v>
      </c>
      <c r="D585" s="15">
        <f t="shared" si="43"/>
        <v>5.3438049466443163</v>
      </c>
      <c r="E585" s="1" t="s">
        <v>1057</v>
      </c>
      <c r="F585" s="6">
        <f t="shared" si="44"/>
        <v>1</v>
      </c>
      <c r="G585" s="6">
        <v>0</v>
      </c>
      <c r="H585" s="1" t="s">
        <v>1282</v>
      </c>
      <c r="I585" s="6">
        <f t="shared" si="45"/>
        <v>46124.041308961496</v>
      </c>
      <c r="J585" s="6">
        <v>4.6639273524233804</v>
      </c>
      <c r="K585">
        <v>13</v>
      </c>
    </row>
    <row r="586" spans="1:11" x14ac:dyDescent="0.25">
      <c r="A586">
        <v>150</v>
      </c>
      <c r="B586" s="1" t="s">
        <v>1318</v>
      </c>
      <c r="C586" s="16">
        <v>1</v>
      </c>
      <c r="D586" s="15">
        <f t="shared" si="43"/>
        <v>0</v>
      </c>
      <c r="E586" s="1" t="s">
        <v>1057</v>
      </c>
      <c r="F586" s="6">
        <f t="shared" si="44"/>
        <v>1</v>
      </c>
      <c r="G586" s="6">
        <v>0</v>
      </c>
      <c r="H586" s="1" t="s">
        <v>1282</v>
      </c>
      <c r="I586" s="6">
        <f t="shared" si="45"/>
        <v>46124.041308961496</v>
      </c>
      <c r="J586" s="6">
        <v>4.6639273524233804</v>
      </c>
      <c r="K586">
        <v>13</v>
      </c>
    </row>
    <row r="587" spans="1:11" x14ac:dyDescent="0.25">
      <c r="A587">
        <v>155</v>
      </c>
      <c r="B587" s="1" t="s">
        <v>1333</v>
      </c>
      <c r="C587" s="16">
        <v>423926.3671875</v>
      </c>
      <c r="D587" s="15">
        <f t="shared" si="43"/>
        <v>5.6272904294672799</v>
      </c>
      <c r="E587" s="1" t="s">
        <v>1057</v>
      </c>
      <c r="F587" s="6">
        <f t="shared" si="44"/>
        <v>1</v>
      </c>
      <c r="G587" s="6">
        <v>0</v>
      </c>
      <c r="H587" s="1" t="s">
        <v>1282</v>
      </c>
      <c r="I587" s="6">
        <f t="shared" si="45"/>
        <v>46124.041308961496</v>
      </c>
      <c r="J587" s="6">
        <v>4.6639273524233804</v>
      </c>
      <c r="K587">
        <v>13</v>
      </c>
    </row>
    <row r="588" spans="1:11" x14ac:dyDescent="0.25">
      <c r="A588">
        <v>155</v>
      </c>
      <c r="B588" s="1" t="s">
        <v>1334</v>
      </c>
      <c r="C588" s="16">
        <v>10.866557359695435</v>
      </c>
      <c r="D588" s="15">
        <f t="shared" si="43"/>
        <v>1.036091976791234</v>
      </c>
      <c r="E588" s="1" t="s">
        <v>1057</v>
      </c>
      <c r="F588" s="6">
        <f t="shared" si="44"/>
        <v>1</v>
      </c>
      <c r="G588" s="6">
        <v>0</v>
      </c>
      <c r="H588" s="1" t="s">
        <v>1282</v>
      </c>
      <c r="I588" s="6">
        <f t="shared" si="45"/>
        <v>46124.041308961496</v>
      </c>
      <c r="J588" s="6">
        <v>4.6639273524233804</v>
      </c>
      <c r="K588">
        <v>13</v>
      </c>
    </row>
    <row r="589" spans="1:11" x14ac:dyDescent="0.25">
      <c r="A589">
        <v>156</v>
      </c>
      <c r="B589" s="1" t="s">
        <v>1360</v>
      </c>
      <c r="C589" s="31">
        <v>1</v>
      </c>
      <c r="D589" s="15">
        <f t="shared" si="43"/>
        <v>0</v>
      </c>
      <c r="E589" s="1" t="s">
        <v>1057</v>
      </c>
      <c r="F589" s="6">
        <f t="shared" si="44"/>
        <v>1</v>
      </c>
      <c r="G589" s="6">
        <v>0</v>
      </c>
      <c r="H589" s="1" t="s">
        <v>1282</v>
      </c>
      <c r="I589" s="6">
        <f t="shared" si="45"/>
        <v>46124.041308961496</v>
      </c>
      <c r="J589" s="6">
        <v>4.6639273524233804</v>
      </c>
      <c r="K589">
        <v>13</v>
      </c>
    </row>
    <row r="590" spans="1:11" x14ac:dyDescent="0.25">
      <c r="A590">
        <v>156</v>
      </c>
      <c r="B590" s="1" t="s">
        <v>1361</v>
      </c>
      <c r="C590" s="31">
        <v>1</v>
      </c>
      <c r="D590" s="15">
        <f t="shared" si="43"/>
        <v>0</v>
      </c>
      <c r="E590" s="1" t="s">
        <v>1057</v>
      </c>
      <c r="F590" s="6">
        <f t="shared" si="44"/>
        <v>1</v>
      </c>
      <c r="G590" s="6">
        <v>0</v>
      </c>
      <c r="H590" s="1" t="s">
        <v>1282</v>
      </c>
      <c r="I590" s="6">
        <f t="shared" si="45"/>
        <v>46124.041308961496</v>
      </c>
      <c r="J590" s="6">
        <v>4.6639273524233804</v>
      </c>
      <c r="K590">
        <v>13</v>
      </c>
    </row>
    <row r="591" spans="1:11" x14ac:dyDescent="0.25">
      <c r="A591">
        <v>149</v>
      </c>
      <c r="B591" s="1" t="s">
        <v>1620</v>
      </c>
      <c r="C591" s="15">
        <v>130220.74218750001</v>
      </c>
      <c r="D591" s="15">
        <f t="shared" si="43"/>
        <v>5.1146801662605883</v>
      </c>
      <c r="E591" s="1" t="s">
        <v>1398</v>
      </c>
      <c r="F591" s="6">
        <f t="shared" si="44"/>
        <v>18034.232053609314</v>
      </c>
      <c r="G591" s="6">
        <v>4.2560976536141402</v>
      </c>
      <c r="H591" s="1" t="s">
        <v>1621</v>
      </c>
      <c r="I591" s="6">
        <f t="shared" si="45"/>
        <v>9561.7679807045752</v>
      </c>
      <c r="J591" s="6">
        <v>3.9805382011959729</v>
      </c>
      <c r="K591">
        <v>14</v>
      </c>
    </row>
    <row r="592" spans="1:11" ht="15.75" thickBot="1" x14ac:dyDescent="0.3">
      <c r="A592" s="7">
        <v>149</v>
      </c>
      <c r="B592" s="8" t="s">
        <v>1622</v>
      </c>
      <c r="C592" s="15">
        <v>10.682079792022705</v>
      </c>
      <c r="D592" s="15">
        <f t="shared" si="43"/>
        <v>1.0286558176984373</v>
      </c>
      <c r="E592" s="8" t="s">
        <v>1398</v>
      </c>
      <c r="F592" s="6">
        <f t="shared" si="44"/>
        <v>18034.232053609314</v>
      </c>
      <c r="G592" s="6">
        <v>4.2560976536141402</v>
      </c>
      <c r="H592" s="8" t="s">
        <v>1621</v>
      </c>
      <c r="I592" s="6">
        <f t="shared" si="45"/>
        <v>9561.7679807045752</v>
      </c>
      <c r="J592" s="6">
        <v>3.9805382011959729</v>
      </c>
      <c r="K592">
        <v>14</v>
      </c>
    </row>
    <row r="593" spans="1:11" x14ac:dyDescent="0.25">
      <c r="A593">
        <v>149</v>
      </c>
      <c r="B593" s="1" t="s">
        <v>1623</v>
      </c>
      <c r="C593" s="16">
        <v>99.862737655639648</v>
      </c>
      <c r="D593" s="15">
        <f t="shared" si="43"/>
        <v>1.9994034677118855</v>
      </c>
      <c r="E593" s="1" t="s">
        <v>1398</v>
      </c>
      <c r="F593" s="6">
        <f t="shared" si="44"/>
        <v>18034.232053609314</v>
      </c>
      <c r="G593" s="6">
        <v>4.2560976536141402</v>
      </c>
      <c r="H593" s="1" t="s">
        <v>1621</v>
      </c>
      <c r="I593" s="6">
        <f t="shared" si="45"/>
        <v>9561.767980704506</v>
      </c>
      <c r="J593" s="6">
        <v>3.9805382011959698</v>
      </c>
      <c r="K593">
        <v>14</v>
      </c>
    </row>
    <row r="594" spans="1:11" x14ac:dyDescent="0.25">
      <c r="A594">
        <v>149</v>
      </c>
      <c r="B594" s="1" t="s">
        <v>1624</v>
      </c>
      <c r="C594" s="16">
        <v>557000.7421875</v>
      </c>
      <c r="D594" s="15">
        <f t="shared" si="43"/>
        <v>5.745855773859045</v>
      </c>
      <c r="E594" s="1" t="s">
        <v>1398</v>
      </c>
      <c r="F594" s="6">
        <f t="shared" si="44"/>
        <v>18034.232053609314</v>
      </c>
      <c r="G594" s="6">
        <v>4.2560976536141402</v>
      </c>
      <c r="H594" s="1" t="s">
        <v>1621</v>
      </c>
      <c r="I594" s="6">
        <f t="shared" si="45"/>
        <v>9561.767980704506</v>
      </c>
      <c r="J594" s="6">
        <v>3.9805382011959698</v>
      </c>
      <c r="K594">
        <v>14</v>
      </c>
    </row>
    <row r="595" spans="1:11" x14ac:dyDescent="0.25">
      <c r="A595">
        <v>149</v>
      </c>
      <c r="B595" s="1" t="s">
        <v>1625</v>
      </c>
      <c r="C595" s="15">
        <v>352.32646942138672</v>
      </c>
      <c r="D595" s="15">
        <f t="shared" si="43"/>
        <v>2.5469452718835455</v>
      </c>
      <c r="E595" s="1" t="s">
        <v>1398</v>
      </c>
      <c r="F595" s="6">
        <f t="shared" si="44"/>
        <v>18034.232053609314</v>
      </c>
      <c r="G595" s="6">
        <v>4.2560976536141402</v>
      </c>
      <c r="H595" s="1" t="s">
        <v>1621</v>
      </c>
      <c r="I595" s="6">
        <f t="shared" si="45"/>
        <v>9561.767980704506</v>
      </c>
      <c r="J595" s="6">
        <v>3.9805382011959698</v>
      </c>
      <c r="K595">
        <v>14</v>
      </c>
    </row>
    <row r="596" spans="1:11" x14ac:dyDescent="0.25">
      <c r="A596">
        <v>149</v>
      </c>
      <c r="B596" s="1" t="s">
        <v>1626</v>
      </c>
      <c r="C596" s="16">
        <v>1</v>
      </c>
      <c r="D596" s="15">
        <f t="shared" si="43"/>
        <v>0</v>
      </c>
      <c r="E596" s="1" t="s">
        <v>1398</v>
      </c>
      <c r="F596" s="6">
        <f t="shared" si="44"/>
        <v>18034.232053609314</v>
      </c>
      <c r="G596" s="6">
        <v>4.2560976536141402</v>
      </c>
      <c r="H596" s="1" t="s">
        <v>1621</v>
      </c>
      <c r="I596" s="6">
        <f t="shared" si="45"/>
        <v>9561.767980704506</v>
      </c>
      <c r="J596" s="6">
        <v>3.9805382011959698</v>
      </c>
      <c r="K596">
        <v>14</v>
      </c>
    </row>
    <row r="597" spans="1:11" x14ac:dyDescent="0.25">
      <c r="A597">
        <v>149</v>
      </c>
      <c r="B597" s="1" t="s">
        <v>1627</v>
      </c>
      <c r="C597" s="15">
        <v>1</v>
      </c>
      <c r="D597" s="15">
        <f t="shared" si="43"/>
        <v>0</v>
      </c>
      <c r="E597" s="1" t="s">
        <v>1398</v>
      </c>
      <c r="F597" s="6">
        <f t="shared" si="44"/>
        <v>18034.232053609314</v>
      </c>
      <c r="G597" s="6">
        <v>4.2560976536141402</v>
      </c>
      <c r="H597" s="1" t="s">
        <v>1621</v>
      </c>
      <c r="I597" s="6">
        <f t="shared" si="45"/>
        <v>9561.767980704506</v>
      </c>
      <c r="J597" s="6">
        <v>3.9805382011959698</v>
      </c>
      <c r="K597">
        <v>14</v>
      </c>
    </row>
    <row r="598" spans="1:11" x14ac:dyDescent="0.25">
      <c r="A598">
        <v>149</v>
      </c>
      <c r="B598" s="1" t="s">
        <v>1628</v>
      </c>
      <c r="C598" s="15">
        <v>1</v>
      </c>
      <c r="D598" s="15">
        <f t="shared" si="43"/>
        <v>0</v>
      </c>
      <c r="E598" s="1" t="s">
        <v>1398</v>
      </c>
      <c r="F598" s="6">
        <f t="shared" si="44"/>
        <v>18034.232053609314</v>
      </c>
      <c r="G598" s="6">
        <v>4.2560976536141402</v>
      </c>
      <c r="H598" s="1" t="s">
        <v>1621</v>
      </c>
      <c r="I598" s="6">
        <f t="shared" si="45"/>
        <v>9561.767980704506</v>
      </c>
      <c r="J598" s="6">
        <v>3.9805382011959698</v>
      </c>
      <c r="K598">
        <v>14</v>
      </c>
    </row>
    <row r="599" spans="1:11" x14ac:dyDescent="0.25">
      <c r="A599">
        <v>149</v>
      </c>
      <c r="B599" s="1" t="s">
        <v>1629</v>
      </c>
      <c r="C599" s="16">
        <v>48.831057548522949</v>
      </c>
      <c r="D599" s="15">
        <f t="shared" si="43"/>
        <v>1.688696130028837</v>
      </c>
      <c r="E599" s="1" t="s">
        <v>1398</v>
      </c>
      <c r="F599" s="6">
        <f t="shared" si="44"/>
        <v>18034.232053609314</v>
      </c>
      <c r="G599" s="6">
        <v>4.2560976536141402</v>
      </c>
      <c r="H599" s="1" t="s">
        <v>1621</v>
      </c>
      <c r="I599" s="6">
        <f t="shared" si="45"/>
        <v>9561.767980704506</v>
      </c>
      <c r="J599" s="6">
        <v>3.9805382011959698</v>
      </c>
      <c r="K599">
        <v>14</v>
      </c>
    </row>
    <row r="600" spans="1:11" x14ac:dyDescent="0.25">
      <c r="A600">
        <v>149</v>
      </c>
      <c r="B600" s="1" t="s">
        <v>1630</v>
      </c>
      <c r="C600" s="33">
        <v>1</v>
      </c>
      <c r="D600" s="15">
        <f t="shared" si="43"/>
        <v>0</v>
      </c>
      <c r="E600" s="1" t="s">
        <v>1398</v>
      </c>
      <c r="F600" s="6">
        <f t="shared" si="44"/>
        <v>18034.232053609314</v>
      </c>
      <c r="G600" s="6">
        <v>4.2560976536141402</v>
      </c>
      <c r="H600" s="1" t="s">
        <v>1621</v>
      </c>
      <c r="I600" s="6">
        <f t="shared" si="45"/>
        <v>9561.767980704506</v>
      </c>
      <c r="J600" s="6">
        <v>3.9805382011959698</v>
      </c>
      <c r="K600">
        <v>14</v>
      </c>
    </row>
    <row r="601" spans="1:11" x14ac:dyDescent="0.25">
      <c r="A601">
        <v>149</v>
      </c>
      <c r="B601" s="1" t="s">
        <v>1631</v>
      </c>
      <c r="C601" s="33">
        <v>1</v>
      </c>
      <c r="D601" s="15">
        <f t="shared" si="43"/>
        <v>0</v>
      </c>
      <c r="E601" s="1" t="s">
        <v>1398</v>
      </c>
      <c r="F601" s="6">
        <f t="shared" si="44"/>
        <v>18034.232053609314</v>
      </c>
      <c r="G601" s="6">
        <v>4.2560976536141402</v>
      </c>
      <c r="H601" s="1" t="s">
        <v>1621</v>
      </c>
      <c r="I601" s="6">
        <f t="shared" si="45"/>
        <v>9561.767980704506</v>
      </c>
      <c r="J601" s="6">
        <v>3.9805382011959698</v>
      </c>
      <c r="K601">
        <v>14</v>
      </c>
    </row>
    <row r="602" spans="1:11" x14ac:dyDescent="0.25">
      <c r="A602">
        <v>149</v>
      </c>
      <c r="B602" s="1" t="s">
        <v>1632</v>
      </c>
      <c r="C602" s="33">
        <v>1</v>
      </c>
      <c r="D602" s="15">
        <f t="shared" si="43"/>
        <v>0</v>
      </c>
      <c r="E602" s="1" t="s">
        <v>1398</v>
      </c>
      <c r="F602" s="6">
        <f t="shared" si="44"/>
        <v>18034.232053609314</v>
      </c>
      <c r="G602" s="6">
        <v>4.2560976536141402</v>
      </c>
      <c r="H602" s="1" t="s">
        <v>1621</v>
      </c>
      <c r="I602" s="6">
        <f t="shared" si="45"/>
        <v>9561.767980704506</v>
      </c>
      <c r="J602" s="6">
        <v>3.9805382011959698</v>
      </c>
      <c r="K602">
        <v>14</v>
      </c>
    </row>
    <row r="603" spans="1:11" x14ac:dyDescent="0.25">
      <c r="A603">
        <v>149</v>
      </c>
      <c r="B603" s="1" t="s">
        <v>1633</v>
      </c>
      <c r="C603" s="16">
        <v>24068.118107725979</v>
      </c>
      <c r="D603" s="15">
        <f t="shared" si="43"/>
        <v>4.3814421340065808</v>
      </c>
      <c r="E603" s="1" t="s">
        <v>1398</v>
      </c>
      <c r="F603" s="6">
        <f t="shared" si="44"/>
        <v>18034.232053609314</v>
      </c>
      <c r="G603" s="6">
        <v>4.2560976536141402</v>
      </c>
      <c r="H603" s="1" t="s">
        <v>1621</v>
      </c>
      <c r="I603" s="6">
        <f t="shared" si="45"/>
        <v>9561.767980704506</v>
      </c>
      <c r="J603" s="6">
        <v>3.9805382011959698</v>
      </c>
      <c r="K603">
        <v>14</v>
      </c>
    </row>
    <row r="604" spans="1:11" x14ac:dyDescent="0.25">
      <c r="A604">
        <v>150</v>
      </c>
      <c r="B604" s="1" t="s">
        <v>1647</v>
      </c>
      <c r="C604" s="16">
        <v>37.217111587524414</v>
      </c>
      <c r="D604" s="15">
        <f t="shared" si="43"/>
        <v>1.5707426645960365</v>
      </c>
      <c r="E604" s="1" t="s">
        <v>1398</v>
      </c>
      <c r="F604" s="6">
        <f t="shared" si="44"/>
        <v>18034.232053609314</v>
      </c>
      <c r="G604" s="6">
        <v>4.2560976536141402</v>
      </c>
      <c r="H604" s="1" t="s">
        <v>1621</v>
      </c>
      <c r="I604" s="6">
        <f t="shared" si="45"/>
        <v>9561.767980704506</v>
      </c>
      <c r="J604" s="6">
        <v>3.9805382011959698</v>
      </c>
      <c r="K604">
        <v>14</v>
      </c>
    </row>
    <row r="605" spans="1:11" x14ac:dyDescent="0.25">
      <c r="A605">
        <v>150</v>
      </c>
      <c r="B605" s="1" t="s">
        <v>1648</v>
      </c>
      <c r="C605" s="16">
        <v>1</v>
      </c>
      <c r="D605" s="15">
        <f t="shared" si="43"/>
        <v>0</v>
      </c>
      <c r="E605" s="1" t="s">
        <v>1398</v>
      </c>
      <c r="F605" s="6">
        <f t="shared" si="44"/>
        <v>18034.232053609314</v>
      </c>
      <c r="G605" s="6">
        <v>4.2560976536141402</v>
      </c>
      <c r="H605" s="1" t="s">
        <v>1621</v>
      </c>
      <c r="I605" s="6">
        <f t="shared" si="45"/>
        <v>9561.767980704506</v>
      </c>
      <c r="J605" s="6">
        <v>3.9805382011959698</v>
      </c>
      <c r="K605">
        <v>14</v>
      </c>
    </row>
    <row r="606" spans="1:11" x14ac:dyDescent="0.25">
      <c r="A606">
        <v>150</v>
      </c>
      <c r="B606" s="1" t="s">
        <v>1649</v>
      </c>
      <c r="C606" s="16">
        <v>1</v>
      </c>
      <c r="D606" s="15">
        <f t="shared" si="43"/>
        <v>0</v>
      </c>
      <c r="E606" s="1" t="s">
        <v>1398</v>
      </c>
      <c r="F606" s="6">
        <f t="shared" si="44"/>
        <v>18034.232053609314</v>
      </c>
      <c r="G606" s="6">
        <v>4.2560976536141402</v>
      </c>
      <c r="H606" s="1" t="s">
        <v>1621</v>
      </c>
      <c r="I606" s="6">
        <f t="shared" si="45"/>
        <v>9561.767980704506</v>
      </c>
      <c r="J606" s="6">
        <v>3.9805382011959698</v>
      </c>
      <c r="K606">
        <v>14</v>
      </c>
    </row>
    <row r="607" spans="1:11" x14ac:dyDescent="0.25">
      <c r="A607">
        <v>150</v>
      </c>
      <c r="B607" s="1" t="s">
        <v>1650</v>
      </c>
      <c r="C607" s="16">
        <v>1</v>
      </c>
      <c r="D607" s="15">
        <f t="shared" si="43"/>
        <v>0</v>
      </c>
      <c r="E607" s="1" t="s">
        <v>1398</v>
      </c>
      <c r="F607" s="6">
        <f t="shared" si="44"/>
        <v>18034.232053609314</v>
      </c>
      <c r="G607" s="6">
        <v>4.2560976536141402</v>
      </c>
      <c r="H607" s="1" t="s">
        <v>1621</v>
      </c>
      <c r="I607" s="6">
        <f t="shared" si="45"/>
        <v>9561.767980704506</v>
      </c>
      <c r="J607" s="6">
        <v>3.9805382011959698</v>
      </c>
      <c r="K607">
        <v>14</v>
      </c>
    </row>
    <row r="608" spans="1:11" x14ac:dyDescent="0.25">
      <c r="A608">
        <v>150</v>
      </c>
      <c r="B608" s="1" t="s">
        <v>1651</v>
      </c>
      <c r="C608" s="16">
        <v>1</v>
      </c>
      <c r="D608" s="15">
        <f t="shared" si="43"/>
        <v>0</v>
      </c>
      <c r="E608" s="1" t="s">
        <v>1398</v>
      </c>
      <c r="F608" s="6">
        <f t="shared" si="44"/>
        <v>18034.232053609314</v>
      </c>
      <c r="G608" s="6">
        <v>4.2560976536141402</v>
      </c>
      <c r="H608" s="1" t="s">
        <v>1621</v>
      </c>
      <c r="I608" s="6">
        <f t="shared" si="45"/>
        <v>9561.767980704506</v>
      </c>
      <c r="J608" s="6">
        <v>3.9805382011959698</v>
      </c>
      <c r="K608">
        <v>14</v>
      </c>
    </row>
    <row r="609" spans="1:11" x14ac:dyDescent="0.25">
      <c r="A609">
        <v>150</v>
      </c>
      <c r="B609" s="1" t="s">
        <v>1652</v>
      </c>
      <c r="C609" s="16">
        <v>1</v>
      </c>
      <c r="D609" s="15">
        <f t="shared" si="43"/>
        <v>0</v>
      </c>
      <c r="E609" s="1" t="s">
        <v>1398</v>
      </c>
      <c r="F609" s="6">
        <f t="shared" si="44"/>
        <v>18034.232053609314</v>
      </c>
      <c r="G609" s="6">
        <v>4.2560976536141402</v>
      </c>
      <c r="H609" s="1" t="s">
        <v>1621</v>
      </c>
      <c r="I609" s="6">
        <f t="shared" si="45"/>
        <v>9561.767980704506</v>
      </c>
      <c r="J609" s="6">
        <v>3.9805382011959698</v>
      </c>
      <c r="K609">
        <v>14</v>
      </c>
    </row>
    <row r="610" spans="1:11" x14ac:dyDescent="0.25">
      <c r="A610">
        <v>150</v>
      </c>
      <c r="B610" s="1" t="s">
        <v>1653</v>
      </c>
      <c r="C610" s="15">
        <v>1</v>
      </c>
      <c r="D610" s="15">
        <f t="shared" si="43"/>
        <v>0</v>
      </c>
      <c r="E610" s="1" t="s">
        <v>1398</v>
      </c>
      <c r="F610" s="6">
        <f t="shared" si="44"/>
        <v>18034.232053609314</v>
      </c>
      <c r="G610" s="6">
        <v>4.2560976536141402</v>
      </c>
      <c r="H610" s="1" t="s">
        <v>1621</v>
      </c>
      <c r="I610" s="6">
        <f t="shared" si="45"/>
        <v>9561.767980704506</v>
      </c>
      <c r="J610" s="6">
        <v>3.9805382011959698</v>
      </c>
      <c r="K610">
        <v>14</v>
      </c>
    </row>
    <row r="611" spans="1:11" x14ac:dyDescent="0.25">
      <c r="A611">
        <v>150</v>
      </c>
      <c r="B611" s="1" t="s">
        <v>1654</v>
      </c>
      <c r="C611" s="16">
        <v>560.06916046142578</v>
      </c>
      <c r="D611" s="15">
        <f t="shared" si="43"/>
        <v>2.7482416594208074</v>
      </c>
      <c r="E611" s="1" t="s">
        <v>1398</v>
      </c>
      <c r="F611" s="6">
        <f t="shared" si="44"/>
        <v>18034.232053609314</v>
      </c>
      <c r="G611" s="6">
        <v>4.2560976536141402</v>
      </c>
      <c r="H611" s="1" t="s">
        <v>1621</v>
      </c>
      <c r="I611" s="6">
        <f t="shared" si="45"/>
        <v>9561.767980704506</v>
      </c>
      <c r="J611" s="6">
        <v>3.9805382011959698</v>
      </c>
      <c r="K611">
        <v>14</v>
      </c>
    </row>
    <row r="612" spans="1:11" x14ac:dyDescent="0.25">
      <c r="A612">
        <v>150</v>
      </c>
      <c r="B612" s="1" t="s">
        <v>1655</v>
      </c>
      <c r="C612" s="15">
        <v>85.743026733398438</v>
      </c>
      <c r="D612" s="15">
        <f t="shared" si="43"/>
        <v>1.9331988100634874</v>
      </c>
      <c r="E612" s="1" t="s">
        <v>1398</v>
      </c>
      <c r="F612" s="6">
        <f t="shared" si="44"/>
        <v>18034.232053609314</v>
      </c>
      <c r="G612" s="6">
        <v>4.2560976536141402</v>
      </c>
      <c r="H612" s="1" t="s">
        <v>1621</v>
      </c>
      <c r="I612" s="6">
        <f t="shared" si="45"/>
        <v>9561.767980704506</v>
      </c>
      <c r="J612" s="6">
        <v>3.9805382011959698</v>
      </c>
      <c r="K612">
        <v>14</v>
      </c>
    </row>
    <row r="613" spans="1:11" x14ac:dyDescent="0.25">
      <c r="A613">
        <v>155</v>
      </c>
      <c r="B613" s="1" t="s">
        <v>1667</v>
      </c>
      <c r="C613" s="15">
        <v>15230.875244140625</v>
      </c>
      <c r="D613" s="15">
        <f t="shared" si="43"/>
        <v>4.1827248608395715</v>
      </c>
      <c r="E613" s="1" t="s">
        <v>1398</v>
      </c>
      <c r="F613" s="6">
        <f t="shared" si="44"/>
        <v>18034.232053609314</v>
      </c>
      <c r="G613" s="6">
        <v>4.2560976536141402</v>
      </c>
      <c r="H613" s="1" t="s">
        <v>1621</v>
      </c>
      <c r="I613" s="6">
        <f t="shared" si="45"/>
        <v>9561.767980704506</v>
      </c>
      <c r="J613" s="6">
        <v>3.9805382011959698</v>
      </c>
      <c r="K613">
        <v>14</v>
      </c>
    </row>
    <row r="614" spans="1:11" x14ac:dyDescent="0.25">
      <c r="A614">
        <v>155</v>
      </c>
      <c r="B614" s="1" t="s">
        <v>1668</v>
      </c>
      <c r="C614" s="33">
        <v>1</v>
      </c>
      <c r="D614" s="15">
        <f t="shared" si="43"/>
        <v>0</v>
      </c>
      <c r="E614" s="1" t="s">
        <v>1398</v>
      </c>
      <c r="F614" s="6">
        <f t="shared" si="44"/>
        <v>18034.232053609314</v>
      </c>
      <c r="G614" s="6">
        <v>4.2560976536141402</v>
      </c>
      <c r="H614" s="1" t="s">
        <v>1621</v>
      </c>
      <c r="I614" s="6">
        <f t="shared" si="45"/>
        <v>9561.767980704506</v>
      </c>
      <c r="J614" s="6">
        <v>3.9805382011959698</v>
      </c>
      <c r="K614">
        <v>14</v>
      </c>
    </row>
    <row r="615" spans="1:11" x14ac:dyDescent="0.25">
      <c r="A615">
        <v>155</v>
      </c>
      <c r="B615" s="1" t="s">
        <v>1669</v>
      </c>
      <c r="C615" s="33">
        <v>1</v>
      </c>
      <c r="D615" s="15">
        <f t="shared" si="43"/>
        <v>0</v>
      </c>
      <c r="E615" s="1" t="s">
        <v>1398</v>
      </c>
      <c r="F615" s="6">
        <f t="shared" si="44"/>
        <v>18034.232053609314</v>
      </c>
      <c r="G615" s="6">
        <v>4.2560976536141402</v>
      </c>
      <c r="H615" s="1" t="s">
        <v>1621</v>
      </c>
      <c r="I615" s="6">
        <f t="shared" si="45"/>
        <v>9561.767980704506</v>
      </c>
      <c r="J615" s="6">
        <v>3.9805382011959698</v>
      </c>
      <c r="K615">
        <v>14</v>
      </c>
    </row>
    <row r="616" spans="1:11" ht="15.75" thickBot="1" x14ac:dyDescent="0.3">
      <c r="A616">
        <v>155</v>
      </c>
      <c r="B616" s="1" t="s">
        <v>1670</v>
      </c>
      <c r="C616" s="41">
        <v>1</v>
      </c>
      <c r="D616" s="15">
        <f t="shared" si="43"/>
        <v>0</v>
      </c>
      <c r="E616" s="1" t="s">
        <v>1398</v>
      </c>
      <c r="F616" s="6">
        <f t="shared" si="44"/>
        <v>18034.232053609314</v>
      </c>
      <c r="G616" s="6">
        <v>4.2560976536141402</v>
      </c>
      <c r="H616" s="1" t="s">
        <v>1621</v>
      </c>
      <c r="I616" s="6">
        <f t="shared" si="45"/>
        <v>9561.767980704506</v>
      </c>
      <c r="J616" s="6">
        <v>3.9805382011959698</v>
      </c>
      <c r="K616">
        <v>14</v>
      </c>
    </row>
    <row r="617" spans="1:11" x14ac:dyDescent="0.25">
      <c r="A617">
        <v>155</v>
      </c>
      <c r="B617" s="1" t="s">
        <v>1671</v>
      </c>
      <c r="C617" s="33">
        <v>1</v>
      </c>
      <c r="D617" s="15">
        <f t="shared" si="43"/>
        <v>0</v>
      </c>
      <c r="E617" s="1" t="s">
        <v>1398</v>
      </c>
      <c r="F617" s="6">
        <f t="shared" si="44"/>
        <v>18034.232053609314</v>
      </c>
      <c r="G617" s="6">
        <v>4.2560976536141402</v>
      </c>
      <c r="H617" s="1" t="s">
        <v>1621</v>
      </c>
      <c r="I617" s="6">
        <f t="shared" si="45"/>
        <v>9561.767980704506</v>
      </c>
      <c r="J617" s="6">
        <v>3.9805382011959698</v>
      </c>
      <c r="K617">
        <v>14</v>
      </c>
    </row>
    <row r="618" spans="1:11" x14ac:dyDescent="0.25">
      <c r="A618">
        <v>156</v>
      </c>
      <c r="B618" s="1" t="s">
        <v>1697</v>
      </c>
      <c r="C618" s="31">
        <v>1</v>
      </c>
      <c r="D618" s="15">
        <f t="shared" si="43"/>
        <v>0</v>
      </c>
      <c r="E618" s="1" t="s">
        <v>1398</v>
      </c>
      <c r="F618" s="6">
        <f t="shared" si="44"/>
        <v>18034.232053609314</v>
      </c>
      <c r="G618" s="6">
        <v>4.2560976536141402</v>
      </c>
      <c r="H618" s="1" t="s">
        <v>1621</v>
      </c>
      <c r="I618" s="6">
        <f t="shared" si="45"/>
        <v>9561.767980704506</v>
      </c>
      <c r="J618" s="6">
        <v>3.9805382011959698</v>
      </c>
      <c r="K618">
        <v>14</v>
      </c>
    </row>
    <row r="619" spans="1:11" ht="15.75" thickBot="1" x14ac:dyDescent="0.3">
      <c r="A619" s="7">
        <v>149</v>
      </c>
      <c r="B619" s="8" t="s">
        <v>573</v>
      </c>
      <c r="C619" s="31">
        <v>1</v>
      </c>
      <c r="D619" s="15">
        <f t="shared" si="43"/>
        <v>0</v>
      </c>
      <c r="E619" s="8" t="s">
        <v>438</v>
      </c>
      <c r="F619" s="6">
        <f t="shared" si="44"/>
        <v>210466.95188114533</v>
      </c>
      <c r="G619" s="5">
        <v>5.3231839113714914</v>
      </c>
      <c r="H619" s="8" t="s">
        <v>574</v>
      </c>
      <c r="I619" s="6">
        <f t="shared" si="45"/>
        <v>2628.878525487466</v>
      </c>
      <c r="J619" s="6">
        <v>3.4197705188072649</v>
      </c>
      <c r="K619">
        <v>15</v>
      </c>
    </row>
    <row r="620" spans="1:11" x14ac:dyDescent="0.25">
      <c r="A620">
        <v>149</v>
      </c>
      <c r="B620" s="1" t="s">
        <v>575</v>
      </c>
      <c r="C620" s="31">
        <v>1</v>
      </c>
      <c r="D620" s="15">
        <f t="shared" si="43"/>
        <v>0</v>
      </c>
      <c r="E620" s="1" t="s">
        <v>438</v>
      </c>
      <c r="F620" s="6">
        <f t="shared" si="44"/>
        <v>210466.95188114533</v>
      </c>
      <c r="G620" s="5">
        <v>5.3231839113714914</v>
      </c>
      <c r="H620" s="1" t="s">
        <v>574</v>
      </c>
      <c r="I620" s="6">
        <f t="shared" si="45"/>
        <v>2628.878525487466</v>
      </c>
      <c r="J620" s="6">
        <v>3.4197705188072649</v>
      </c>
      <c r="K620">
        <v>15</v>
      </c>
    </row>
    <row r="621" spans="1:11" x14ac:dyDescent="0.25">
      <c r="A621">
        <v>149</v>
      </c>
      <c r="B621" s="1" t="s">
        <v>576</v>
      </c>
      <c r="C621" s="16">
        <v>1</v>
      </c>
      <c r="D621" s="15">
        <f t="shared" si="43"/>
        <v>0</v>
      </c>
      <c r="E621" s="1" t="s">
        <v>438</v>
      </c>
      <c r="F621" s="6">
        <f t="shared" si="44"/>
        <v>210466.95188114457</v>
      </c>
      <c r="G621" s="5">
        <v>5.3231839113714896</v>
      </c>
      <c r="H621" s="1" t="s">
        <v>574</v>
      </c>
      <c r="I621" s="6">
        <f t="shared" si="45"/>
        <v>2628.8785254874379</v>
      </c>
      <c r="J621" s="6">
        <v>3.41977051880726</v>
      </c>
      <c r="K621">
        <v>15</v>
      </c>
    </row>
    <row r="622" spans="1:11" x14ac:dyDescent="0.25">
      <c r="A622">
        <v>149</v>
      </c>
      <c r="B622" s="1" t="s">
        <v>577</v>
      </c>
      <c r="C622" s="33">
        <v>1</v>
      </c>
      <c r="D622" s="15">
        <f t="shared" si="43"/>
        <v>0</v>
      </c>
      <c r="E622" s="1" t="s">
        <v>438</v>
      </c>
      <c r="F622" s="6">
        <f t="shared" si="44"/>
        <v>210466.95188114457</v>
      </c>
      <c r="G622" s="5">
        <v>5.3231839113714896</v>
      </c>
      <c r="H622" s="1" t="s">
        <v>574</v>
      </c>
      <c r="I622" s="6">
        <f t="shared" si="45"/>
        <v>2628.8785254874379</v>
      </c>
      <c r="J622" s="6">
        <v>3.41977051880726</v>
      </c>
      <c r="K622">
        <v>15</v>
      </c>
    </row>
    <row r="623" spans="1:11" x14ac:dyDescent="0.25">
      <c r="A623">
        <v>149</v>
      </c>
      <c r="B623" s="1" t="s">
        <v>578</v>
      </c>
      <c r="C623" s="33">
        <v>1</v>
      </c>
      <c r="D623" s="15">
        <f t="shared" si="43"/>
        <v>0</v>
      </c>
      <c r="E623" s="1" t="s">
        <v>438</v>
      </c>
      <c r="F623" s="6">
        <f t="shared" si="44"/>
        <v>210466.95188114457</v>
      </c>
      <c r="G623" s="5">
        <v>5.3231839113714896</v>
      </c>
      <c r="H623" s="1" t="s">
        <v>574</v>
      </c>
      <c r="I623" s="6">
        <f t="shared" si="45"/>
        <v>2628.8785254874379</v>
      </c>
      <c r="J623" s="6">
        <v>3.41977051880726</v>
      </c>
      <c r="K623">
        <v>15</v>
      </c>
    </row>
    <row r="624" spans="1:11" x14ac:dyDescent="0.25">
      <c r="A624">
        <v>149</v>
      </c>
      <c r="B624" s="1" t="s">
        <v>579</v>
      </c>
      <c r="C624" s="33">
        <v>1</v>
      </c>
      <c r="D624" s="15">
        <f t="shared" si="43"/>
        <v>0</v>
      </c>
      <c r="E624" s="1" t="s">
        <v>438</v>
      </c>
      <c r="F624" s="6">
        <f t="shared" si="44"/>
        <v>210466.95188114457</v>
      </c>
      <c r="G624" s="5">
        <v>5.3231839113714896</v>
      </c>
      <c r="H624" s="1" t="s">
        <v>574</v>
      </c>
      <c r="I624" s="6">
        <f t="shared" si="45"/>
        <v>2628.8785254874379</v>
      </c>
      <c r="J624" s="6">
        <v>3.41977051880726</v>
      </c>
      <c r="K624">
        <v>15</v>
      </c>
    </row>
    <row r="625" spans="1:11" x14ac:dyDescent="0.25">
      <c r="A625">
        <v>149</v>
      </c>
      <c r="B625" s="1" t="s">
        <v>580</v>
      </c>
      <c r="C625" s="16">
        <v>56.739620058312333</v>
      </c>
      <c r="D625" s="15">
        <f t="shared" si="43"/>
        <v>1.7538864233327476</v>
      </c>
      <c r="E625" s="1" t="s">
        <v>438</v>
      </c>
      <c r="F625" s="6">
        <f t="shared" si="44"/>
        <v>210466.95188114457</v>
      </c>
      <c r="G625" s="5">
        <v>5.3231839113714896</v>
      </c>
      <c r="H625" s="1" t="s">
        <v>574</v>
      </c>
      <c r="I625" s="6">
        <f t="shared" si="45"/>
        <v>2628.8785254874379</v>
      </c>
      <c r="J625" s="6">
        <v>3.41977051880726</v>
      </c>
      <c r="K625">
        <v>15</v>
      </c>
    </row>
    <row r="626" spans="1:11" x14ac:dyDescent="0.25">
      <c r="A626">
        <v>150</v>
      </c>
      <c r="B626" s="1" t="s">
        <v>590</v>
      </c>
      <c r="C626" s="15">
        <v>108.66412162780762</v>
      </c>
      <c r="D626" s="15">
        <f t="shared" si="43"/>
        <v>2.0360861737905194</v>
      </c>
      <c r="E626" s="1" t="s">
        <v>438</v>
      </c>
      <c r="F626" s="6">
        <f t="shared" si="44"/>
        <v>210466.95188114457</v>
      </c>
      <c r="G626" s="5">
        <v>5.3231839113714896</v>
      </c>
      <c r="H626" s="1" t="s">
        <v>574</v>
      </c>
      <c r="I626" s="6">
        <f t="shared" si="45"/>
        <v>2628.8785254874379</v>
      </c>
      <c r="J626" s="6">
        <v>3.41977051880726</v>
      </c>
      <c r="K626">
        <v>15</v>
      </c>
    </row>
    <row r="627" spans="1:11" x14ac:dyDescent="0.25">
      <c r="A627">
        <v>150</v>
      </c>
      <c r="B627" s="1" t="s">
        <v>591</v>
      </c>
      <c r="C627" s="16">
        <v>1</v>
      </c>
      <c r="D627" s="15">
        <f t="shared" si="43"/>
        <v>0</v>
      </c>
      <c r="E627" s="1" t="s">
        <v>438</v>
      </c>
      <c r="F627" s="6">
        <f t="shared" si="44"/>
        <v>210466.95188114457</v>
      </c>
      <c r="G627" s="5">
        <v>5.3231839113714896</v>
      </c>
      <c r="H627" s="1" t="s">
        <v>574</v>
      </c>
      <c r="I627" s="6">
        <f t="shared" si="45"/>
        <v>2628.8785254874379</v>
      </c>
      <c r="J627" s="6">
        <v>3.41977051880726</v>
      </c>
      <c r="K627">
        <v>15</v>
      </c>
    </row>
    <row r="628" spans="1:11" x14ac:dyDescent="0.25">
      <c r="A628">
        <v>150</v>
      </c>
      <c r="B628" s="1" t="s">
        <v>592</v>
      </c>
      <c r="C628" s="16">
        <v>1726.5439684925184</v>
      </c>
      <c r="D628" s="15">
        <f t="shared" si="43"/>
        <v>3.2371776426510301</v>
      </c>
      <c r="E628" s="1" t="s">
        <v>438</v>
      </c>
      <c r="F628" s="6">
        <f t="shared" si="44"/>
        <v>210466.95188114457</v>
      </c>
      <c r="G628" s="5">
        <v>5.3231839113714896</v>
      </c>
      <c r="H628" s="1" t="s">
        <v>574</v>
      </c>
      <c r="I628" s="6">
        <f t="shared" si="45"/>
        <v>2628.8785254874379</v>
      </c>
      <c r="J628" s="6">
        <v>3.41977051880726</v>
      </c>
      <c r="K628">
        <v>15</v>
      </c>
    </row>
    <row r="629" spans="1:11" x14ac:dyDescent="0.25">
      <c r="A629">
        <v>150</v>
      </c>
      <c r="B629" s="1" t="s">
        <v>593</v>
      </c>
      <c r="C629" s="16">
        <v>1</v>
      </c>
      <c r="D629" s="15">
        <f t="shared" si="43"/>
        <v>0</v>
      </c>
      <c r="E629" s="1" t="s">
        <v>438</v>
      </c>
      <c r="F629" s="6">
        <f t="shared" si="44"/>
        <v>210466.95188114457</v>
      </c>
      <c r="G629" s="5">
        <v>5.3231839113714896</v>
      </c>
      <c r="H629" s="1" t="s">
        <v>574</v>
      </c>
      <c r="I629" s="6">
        <f t="shared" si="45"/>
        <v>2628.8785254874379</v>
      </c>
      <c r="J629" s="6">
        <v>3.41977051880726</v>
      </c>
      <c r="K629">
        <v>15</v>
      </c>
    </row>
    <row r="630" spans="1:11" x14ac:dyDescent="0.25">
      <c r="A630">
        <v>150</v>
      </c>
      <c r="B630" s="1" t="s">
        <v>594</v>
      </c>
      <c r="C630" s="16">
        <v>1</v>
      </c>
      <c r="D630" s="15">
        <f t="shared" si="43"/>
        <v>0</v>
      </c>
      <c r="E630" s="1" t="s">
        <v>438</v>
      </c>
      <c r="F630" s="6">
        <f t="shared" si="44"/>
        <v>210466.95188114457</v>
      </c>
      <c r="G630" s="5">
        <v>5.3231839113714896</v>
      </c>
      <c r="H630" s="1" t="s">
        <v>574</v>
      </c>
      <c r="I630" s="6">
        <f t="shared" si="45"/>
        <v>2628.8785254874379</v>
      </c>
      <c r="J630" s="6">
        <v>3.41977051880726</v>
      </c>
      <c r="K630">
        <v>15</v>
      </c>
    </row>
    <row r="631" spans="1:11" x14ac:dyDescent="0.25">
      <c r="A631">
        <v>150</v>
      </c>
      <c r="B631" s="1" t="s">
        <v>595</v>
      </c>
      <c r="C631" s="16">
        <v>3557.685546875</v>
      </c>
      <c r="D631" s="15">
        <f t="shared" si="43"/>
        <v>3.5511675594611938</v>
      </c>
      <c r="E631" s="1" t="s">
        <v>438</v>
      </c>
      <c r="F631" s="6">
        <f t="shared" si="44"/>
        <v>210466.95188114457</v>
      </c>
      <c r="G631" s="5">
        <v>5.3231839113714896</v>
      </c>
      <c r="H631" s="1" t="s">
        <v>574</v>
      </c>
      <c r="I631" s="6">
        <f t="shared" si="45"/>
        <v>2628.8785254874379</v>
      </c>
      <c r="J631" s="6">
        <v>3.41977051880726</v>
      </c>
      <c r="K631">
        <v>15</v>
      </c>
    </row>
    <row r="632" spans="1:11" x14ac:dyDescent="0.25">
      <c r="A632">
        <v>150</v>
      </c>
      <c r="B632" s="1" t="s">
        <v>596</v>
      </c>
      <c r="C632" s="15">
        <v>31.020371913909912</v>
      </c>
      <c r="D632" s="15">
        <f t="shared" si="43"/>
        <v>1.4916470004147413</v>
      </c>
      <c r="E632" s="1" t="s">
        <v>438</v>
      </c>
      <c r="F632" s="6">
        <f t="shared" si="44"/>
        <v>210466.95188114457</v>
      </c>
      <c r="G632" s="5">
        <v>5.3231839113714896</v>
      </c>
      <c r="H632" s="1" t="s">
        <v>574</v>
      </c>
      <c r="I632" s="6">
        <f t="shared" si="45"/>
        <v>2628.8785254874379</v>
      </c>
      <c r="J632" s="6">
        <v>3.41977051880726</v>
      </c>
      <c r="K632">
        <v>15</v>
      </c>
    </row>
    <row r="633" spans="1:11" x14ac:dyDescent="0.25">
      <c r="A633">
        <v>150</v>
      </c>
      <c r="B633" s="1" t="s">
        <v>597</v>
      </c>
      <c r="C633" s="15">
        <v>1</v>
      </c>
      <c r="D633" s="15">
        <f t="shared" si="43"/>
        <v>0</v>
      </c>
      <c r="E633" s="1" t="s">
        <v>438</v>
      </c>
      <c r="F633" s="6">
        <f t="shared" si="44"/>
        <v>210466.95188114457</v>
      </c>
      <c r="G633" s="5">
        <v>5.3231839113714896</v>
      </c>
      <c r="H633" s="1" t="s">
        <v>574</v>
      </c>
      <c r="I633" s="6">
        <f t="shared" si="45"/>
        <v>2628.8785254874379</v>
      </c>
      <c r="J633" s="6">
        <v>3.41977051880726</v>
      </c>
      <c r="K633">
        <v>15</v>
      </c>
    </row>
    <row r="634" spans="1:11" x14ac:dyDescent="0.25">
      <c r="A634">
        <v>150</v>
      </c>
      <c r="B634" s="1" t="s">
        <v>598</v>
      </c>
      <c r="C634" s="15">
        <v>1</v>
      </c>
      <c r="D634" s="15">
        <f t="shared" si="43"/>
        <v>0</v>
      </c>
      <c r="E634" s="1" t="s">
        <v>438</v>
      </c>
      <c r="F634" s="6">
        <f t="shared" si="44"/>
        <v>210466.95188114457</v>
      </c>
      <c r="G634" s="5">
        <v>5.3231839113714896</v>
      </c>
      <c r="H634" s="1" t="s">
        <v>574</v>
      </c>
      <c r="I634" s="6">
        <f t="shared" si="45"/>
        <v>2628.8785254874379</v>
      </c>
      <c r="J634" s="6">
        <v>3.41977051880726</v>
      </c>
      <c r="K634">
        <v>15</v>
      </c>
    </row>
    <row r="635" spans="1:11" x14ac:dyDescent="0.25">
      <c r="A635">
        <v>156</v>
      </c>
      <c r="B635" s="1" t="s">
        <v>628</v>
      </c>
      <c r="C635" s="31">
        <v>1</v>
      </c>
      <c r="D635" s="15">
        <f t="shared" si="43"/>
        <v>0</v>
      </c>
      <c r="E635" s="1" t="s">
        <v>438</v>
      </c>
      <c r="F635" s="6">
        <f t="shared" si="44"/>
        <v>210466.95188114457</v>
      </c>
      <c r="G635" s="5">
        <v>5.3231839113714896</v>
      </c>
      <c r="H635" s="1" t="s">
        <v>574</v>
      </c>
      <c r="I635" s="6">
        <f t="shared" si="45"/>
        <v>2628.8785254874379</v>
      </c>
      <c r="J635" s="6">
        <v>3.41977051880726</v>
      </c>
      <c r="K635">
        <v>15</v>
      </c>
    </row>
    <row r="636" spans="1:11" x14ac:dyDescent="0.25">
      <c r="A636">
        <v>156</v>
      </c>
      <c r="B636" s="1" t="s">
        <v>629</v>
      </c>
      <c r="C636" s="15">
        <v>5.4573017358779907</v>
      </c>
      <c r="D636" s="15">
        <f t="shared" si="43"/>
        <v>0.73697796672140048</v>
      </c>
      <c r="E636" s="1" t="s">
        <v>438</v>
      </c>
      <c r="F636" s="6">
        <f t="shared" si="44"/>
        <v>210466.95188114457</v>
      </c>
      <c r="G636" s="5">
        <v>5.3231839113714896</v>
      </c>
      <c r="H636" s="1" t="s">
        <v>574</v>
      </c>
      <c r="I636" s="6">
        <f t="shared" si="45"/>
        <v>2628.8785254874379</v>
      </c>
      <c r="J636" s="6">
        <v>3.41977051880726</v>
      </c>
      <c r="K636">
        <v>15</v>
      </c>
    </row>
    <row r="637" spans="1:11" x14ac:dyDescent="0.25">
      <c r="A637">
        <v>149</v>
      </c>
      <c r="B637" s="1" t="s">
        <v>382</v>
      </c>
      <c r="C637" s="15">
        <v>28.889074325561523</v>
      </c>
      <c r="D637" s="15">
        <f t="shared" si="43"/>
        <v>1.4607336262422115</v>
      </c>
      <c r="E637" s="1" t="s">
        <v>383</v>
      </c>
      <c r="F637" s="6">
        <f t="shared" si="44"/>
        <v>923130.20480727009</v>
      </c>
      <c r="G637" s="13">
        <v>5.9652629613089196</v>
      </c>
      <c r="H637" s="1" t="s">
        <v>384</v>
      </c>
      <c r="I637" s="6">
        <f t="shared" si="45"/>
        <v>208114.94690309215</v>
      </c>
      <c r="J637" s="6">
        <v>5.3183032725442692</v>
      </c>
      <c r="K637">
        <v>16</v>
      </c>
    </row>
    <row r="638" spans="1:11" x14ac:dyDescent="0.25">
      <c r="A638">
        <v>149</v>
      </c>
      <c r="B638" s="1" t="s">
        <v>385</v>
      </c>
      <c r="C638" s="33">
        <v>1</v>
      </c>
      <c r="D638" s="15">
        <f t="shared" si="43"/>
        <v>0</v>
      </c>
      <c r="E638" s="1" t="s">
        <v>383</v>
      </c>
      <c r="F638" s="6">
        <f t="shared" si="44"/>
        <v>923130.20480727009</v>
      </c>
      <c r="G638" s="13">
        <v>5.9652629613089196</v>
      </c>
      <c r="H638" s="1" t="s">
        <v>384</v>
      </c>
      <c r="I638" s="6">
        <f t="shared" si="45"/>
        <v>208114.94690309215</v>
      </c>
      <c r="J638" s="6">
        <v>5.3183032725442692</v>
      </c>
      <c r="K638">
        <v>16</v>
      </c>
    </row>
    <row r="639" spans="1:11" x14ac:dyDescent="0.25">
      <c r="A639">
        <v>149</v>
      </c>
      <c r="B639" s="1" t="s">
        <v>386</v>
      </c>
      <c r="C639" s="33">
        <v>1</v>
      </c>
      <c r="D639" s="15">
        <f t="shared" si="43"/>
        <v>0</v>
      </c>
      <c r="E639" s="1" t="s">
        <v>383</v>
      </c>
      <c r="F639" s="6">
        <f t="shared" si="44"/>
        <v>923130.20480727009</v>
      </c>
      <c r="G639" s="13">
        <v>5.9652629613089196</v>
      </c>
      <c r="H639" s="1" t="s">
        <v>384</v>
      </c>
      <c r="I639" s="6">
        <f t="shared" si="45"/>
        <v>208114.9469030929</v>
      </c>
      <c r="J639" s="6">
        <v>5.31830327254427</v>
      </c>
      <c r="K639">
        <v>16</v>
      </c>
    </row>
    <row r="640" spans="1:11" x14ac:dyDescent="0.25">
      <c r="A640">
        <v>149</v>
      </c>
      <c r="B640" s="1" t="s">
        <v>387</v>
      </c>
      <c r="C640" s="33">
        <v>1</v>
      </c>
      <c r="D640" s="15">
        <f t="shared" si="43"/>
        <v>0</v>
      </c>
      <c r="E640" s="1" t="s">
        <v>383</v>
      </c>
      <c r="F640" s="6">
        <f t="shared" si="44"/>
        <v>923130.20480727009</v>
      </c>
      <c r="G640" s="13">
        <v>5.9652629613089196</v>
      </c>
      <c r="H640" s="1" t="s">
        <v>384</v>
      </c>
      <c r="I640" s="6">
        <f t="shared" si="45"/>
        <v>208114.9469030929</v>
      </c>
      <c r="J640" s="6">
        <v>5.31830327254427</v>
      </c>
      <c r="K640">
        <v>16</v>
      </c>
    </row>
    <row r="641" spans="1:11" x14ac:dyDescent="0.25">
      <c r="A641">
        <v>149</v>
      </c>
      <c r="B641" s="1" t="s">
        <v>388</v>
      </c>
      <c r="C641" s="16">
        <v>91.170901758667199</v>
      </c>
      <c r="D641" s="15">
        <f t="shared" si="43"/>
        <v>1.9598562503669672</v>
      </c>
      <c r="E641" s="1" t="s">
        <v>383</v>
      </c>
      <c r="F641" s="6">
        <f t="shared" si="44"/>
        <v>923130.20480727009</v>
      </c>
      <c r="G641" s="13">
        <v>5.9652629613089196</v>
      </c>
      <c r="H641" s="1" t="s">
        <v>384</v>
      </c>
      <c r="I641" s="6">
        <f t="shared" si="45"/>
        <v>208114.9469030929</v>
      </c>
      <c r="J641" s="6">
        <v>5.31830327254427</v>
      </c>
      <c r="K641">
        <v>16</v>
      </c>
    </row>
    <row r="642" spans="1:11" x14ac:dyDescent="0.25">
      <c r="A642">
        <v>149</v>
      </c>
      <c r="B642" s="1" t="s">
        <v>389</v>
      </c>
      <c r="C642" s="16">
        <v>1379.0053200817233</v>
      </c>
      <c r="D642" s="15">
        <f t="shared" ref="D642:D705" si="46">IF(C642="NA","NA",LOG10(C642))</f>
        <v>3.1395659416491486</v>
      </c>
      <c r="E642" s="1" t="s">
        <v>383</v>
      </c>
      <c r="F642" s="6">
        <f t="shared" ref="F642:F705" si="47">10^G642</f>
        <v>923130.20480727009</v>
      </c>
      <c r="G642" s="13">
        <v>5.9652629613089196</v>
      </c>
      <c r="H642" s="1" t="s">
        <v>384</v>
      </c>
      <c r="I642" s="6">
        <f t="shared" si="45"/>
        <v>208114.9469030929</v>
      </c>
      <c r="J642" s="6">
        <v>5.31830327254427</v>
      </c>
      <c r="K642">
        <v>16</v>
      </c>
    </row>
    <row r="643" spans="1:11" x14ac:dyDescent="0.25">
      <c r="A643">
        <v>150</v>
      </c>
      <c r="B643" s="1" t="s">
        <v>397</v>
      </c>
      <c r="C643" s="16">
        <v>83.312816619873047</v>
      </c>
      <c r="D643" s="15">
        <f t="shared" si="46"/>
        <v>1.9207118172425848</v>
      </c>
      <c r="E643" s="1" t="s">
        <v>383</v>
      </c>
      <c r="F643" s="6">
        <f t="shared" si="47"/>
        <v>923130.20480727009</v>
      </c>
      <c r="G643" s="13">
        <v>5.9652629613089196</v>
      </c>
      <c r="H643" s="1" t="s">
        <v>384</v>
      </c>
      <c r="I643" s="6">
        <f t="shared" si="45"/>
        <v>208114.9469030929</v>
      </c>
      <c r="J643" s="6">
        <v>5.31830327254427</v>
      </c>
      <c r="K643">
        <v>16</v>
      </c>
    </row>
    <row r="644" spans="1:11" x14ac:dyDescent="0.25">
      <c r="A644">
        <v>150</v>
      </c>
      <c r="B644" s="1" t="s">
        <v>398</v>
      </c>
      <c r="C644" s="15">
        <v>1</v>
      </c>
      <c r="D644" s="15">
        <f t="shared" si="46"/>
        <v>0</v>
      </c>
      <c r="E644" s="1" t="s">
        <v>383</v>
      </c>
      <c r="F644" s="6">
        <f t="shared" si="47"/>
        <v>923130.20480727009</v>
      </c>
      <c r="G644" s="13">
        <v>5.9652629613089196</v>
      </c>
      <c r="H644" s="1" t="s">
        <v>384</v>
      </c>
      <c r="I644" s="6">
        <f t="shared" si="45"/>
        <v>208114.9469030929</v>
      </c>
      <c r="J644" s="6">
        <v>5.31830327254427</v>
      </c>
      <c r="K644">
        <v>16</v>
      </c>
    </row>
    <row r="645" spans="1:11" x14ac:dyDescent="0.25">
      <c r="A645">
        <v>150</v>
      </c>
      <c r="B645" s="1" t="s">
        <v>399</v>
      </c>
      <c r="C645" s="16">
        <v>284.67933654785156</v>
      </c>
      <c r="D645" s="15">
        <f t="shared" si="46"/>
        <v>2.4543559450221677</v>
      </c>
      <c r="E645" s="1" t="s">
        <v>383</v>
      </c>
      <c r="F645" s="6">
        <f t="shared" si="47"/>
        <v>923130.20480727009</v>
      </c>
      <c r="G645" s="13">
        <v>5.9652629613089196</v>
      </c>
      <c r="H645" s="1" t="s">
        <v>384</v>
      </c>
      <c r="I645" s="6">
        <f t="shared" si="45"/>
        <v>208114.9469030929</v>
      </c>
      <c r="J645" s="6">
        <v>5.31830327254427</v>
      </c>
      <c r="K645">
        <v>16</v>
      </c>
    </row>
    <row r="646" spans="1:11" x14ac:dyDescent="0.25">
      <c r="A646">
        <v>150</v>
      </c>
      <c r="B646" s="1" t="s">
        <v>400</v>
      </c>
      <c r="C646" s="16">
        <v>1</v>
      </c>
      <c r="D646" s="15">
        <f t="shared" si="46"/>
        <v>0</v>
      </c>
      <c r="E646" s="1" t="s">
        <v>383</v>
      </c>
      <c r="F646" s="6">
        <f t="shared" si="47"/>
        <v>923130.20480727009</v>
      </c>
      <c r="G646" s="13">
        <v>5.9652629613089196</v>
      </c>
      <c r="H646" s="1" t="s">
        <v>384</v>
      </c>
      <c r="I646" s="6">
        <f t="shared" si="45"/>
        <v>208114.9469030929</v>
      </c>
      <c r="J646" s="6">
        <v>5.31830327254427</v>
      </c>
      <c r="K646">
        <v>16</v>
      </c>
    </row>
    <row r="647" spans="1:11" x14ac:dyDescent="0.25">
      <c r="A647">
        <v>150</v>
      </c>
      <c r="B647" s="1" t="s">
        <v>401</v>
      </c>
      <c r="C647" s="16">
        <v>1</v>
      </c>
      <c r="D647" s="15">
        <f t="shared" si="46"/>
        <v>0</v>
      </c>
      <c r="E647" s="1" t="s">
        <v>383</v>
      </c>
      <c r="F647" s="6">
        <f t="shared" si="47"/>
        <v>923130.20480727009</v>
      </c>
      <c r="G647" s="13">
        <v>5.9652629613089196</v>
      </c>
      <c r="H647" s="1" t="s">
        <v>384</v>
      </c>
      <c r="I647" s="6">
        <f t="shared" ref="I647:I710" si="48">10^J647</f>
        <v>208114.9469030929</v>
      </c>
      <c r="J647" s="6">
        <v>5.31830327254427</v>
      </c>
      <c r="K647">
        <v>16</v>
      </c>
    </row>
    <row r="648" spans="1:11" x14ac:dyDescent="0.25">
      <c r="A648">
        <v>150</v>
      </c>
      <c r="B648" s="1" t="s">
        <v>402</v>
      </c>
      <c r="C648" s="16">
        <v>25.565803050994873</v>
      </c>
      <c r="D648" s="15">
        <f t="shared" si="46"/>
        <v>1.4076594389611756</v>
      </c>
      <c r="E648" s="1" t="s">
        <v>383</v>
      </c>
      <c r="F648" s="6">
        <f t="shared" si="47"/>
        <v>923130.20480727009</v>
      </c>
      <c r="G648" s="13">
        <v>5.9652629613089196</v>
      </c>
      <c r="H648" s="1" t="s">
        <v>384</v>
      </c>
      <c r="I648" s="6">
        <f t="shared" si="48"/>
        <v>208114.9469030929</v>
      </c>
      <c r="J648" s="6">
        <v>5.31830327254427</v>
      </c>
      <c r="K648">
        <v>16</v>
      </c>
    </row>
    <row r="649" spans="1:11" x14ac:dyDescent="0.25">
      <c r="A649">
        <v>150</v>
      </c>
      <c r="B649" s="1" t="s">
        <v>403</v>
      </c>
      <c r="C649" s="16">
        <v>81.244220733642578</v>
      </c>
      <c r="D649" s="15">
        <f t="shared" si="46"/>
        <v>1.9097924774323678</v>
      </c>
      <c r="E649" s="1" t="s">
        <v>383</v>
      </c>
      <c r="F649" s="6">
        <f t="shared" si="47"/>
        <v>923130.20480727009</v>
      </c>
      <c r="G649" s="13">
        <v>5.9652629613089196</v>
      </c>
      <c r="H649" s="1" t="s">
        <v>384</v>
      </c>
      <c r="I649" s="6">
        <f t="shared" si="48"/>
        <v>208114.9469030929</v>
      </c>
      <c r="J649" s="6">
        <v>5.31830327254427</v>
      </c>
      <c r="K649">
        <v>16</v>
      </c>
    </row>
    <row r="650" spans="1:11" x14ac:dyDescent="0.25">
      <c r="A650">
        <v>155</v>
      </c>
      <c r="B650" s="1" t="s">
        <v>409</v>
      </c>
      <c r="C650" s="16">
        <v>17.479482889175415</v>
      </c>
      <c r="D650" s="15">
        <f t="shared" si="46"/>
        <v>1.2425285803750681</v>
      </c>
      <c r="E650" s="1" t="s">
        <v>383</v>
      </c>
      <c r="F650" s="6">
        <f t="shared" si="47"/>
        <v>923130.20480727009</v>
      </c>
      <c r="G650" s="13">
        <v>5.9652629613089196</v>
      </c>
      <c r="H650" s="1" t="s">
        <v>384</v>
      </c>
      <c r="I650" s="6">
        <f t="shared" si="48"/>
        <v>208114.9469030929</v>
      </c>
      <c r="J650" s="6">
        <v>5.31830327254427</v>
      </c>
      <c r="K650">
        <v>16</v>
      </c>
    </row>
    <row r="651" spans="1:11" x14ac:dyDescent="0.25">
      <c r="A651" s="11">
        <v>156</v>
      </c>
      <c r="B651" s="12" t="s">
        <v>423</v>
      </c>
      <c r="C651" s="31">
        <v>1</v>
      </c>
      <c r="D651" s="15">
        <f t="shared" si="46"/>
        <v>0</v>
      </c>
      <c r="E651" s="12" t="s">
        <v>383</v>
      </c>
      <c r="F651" s="6">
        <f t="shared" si="47"/>
        <v>923130.20480727009</v>
      </c>
      <c r="G651" s="13">
        <v>5.9652629613089196</v>
      </c>
      <c r="H651" s="12" t="s">
        <v>384</v>
      </c>
      <c r="I651" s="6">
        <f t="shared" si="48"/>
        <v>208114.9469030929</v>
      </c>
      <c r="J651" s="6">
        <v>5.31830327254427</v>
      </c>
      <c r="K651">
        <v>16</v>
      </c>
    </row>
    <row r="652" spans="1:11" x14ac:dyDescent="0.25">
      <c r="A652">
        <v>149</v>
      </c>
      <c r="B652" s="1" t="s">
        <v>2566</v>
      </c>
      <c r="C652" s="15">
        <v>46223.7255859375</v>
      </c>
      <c r="D652" s="15">
        <f t="shared" si="46"/>
        <v>4.6648649462536076</v>
      </c>
      <c r="E652" s="1" t="s">
        <v>32</v>
      </c>
      <c r="F652" s="6">
        <f t="shared" si="47"/>
        <v>4087454.4719412117</v>
      </c>
      <c r="G652" s="5">
        <v>6.6114529283118104</v>
      </c>
      <c r="H652" s="1" t="s">
        <v>33</v>
      </c>
      <c r="I652" s="6">
        <f t="shared" si="48"/>
        <v>1</v>
      </c>
      <c r="J652" s="6">
        <v>0</v>
      </c>
      <c r="K652">
        <v>17</v>
      </c>
    </row>
    <row r="653" spans="1:11" x14ac:dyDescent="0.25">
      <c r="A653">
        <v>149</v>
      </c>
      <c r="B653" s="1" t="s">
        <v>2567</v>
      </c>
      <c r="C653" s="15">
        <v>2561.3623046875</v>
      </c>
      <c r="D653" s="15">
        <f t="shared" si="46"/>
        <v>3.4084710137662286</v>
      </c>
      <c r="E653" s="1" t="s">
        <v>32</v>
      </c>
      <c r="F653" s="6">
        <f t="shared" si="47"/>
        <v>4087454.4719412117</v>
      </c>
      <c r="G653" s="5">
        <v>6.6114529283118104</v>
      </c>
      <c r="H653" s="1" t="s">
        <v>33</v>
      </c>
      <c r="I653" s="6">
        <f t="shared" si="48"/>
        <v>1</v>
      </c>
      <c r="J653" s="6">
        <v>0</v>
      </c>
      <c r="K653">
        <v>17</v>
      </c>
    </row>
    <row r="654" spans="1:11" x14ac:dyDescent="0.25">
      <c r="A654">
        <v>149</v>
      </c>
      <c r="B654" s="1" t="s">
        <v>2568</v>
      </c>
      <c r="C654" s="16">
        <v>213.65942001342773</v>
      </c>
      <c r="D654" s="15">
        <f t="shared" si="46"/>
        <v>2.3297220451507092</v>
      </c>
      <c r="E654" s="1" t="s">
        <v>32</v>
      </c>
      <c r="F654" s="6">
        <f t="shared" si="47"/>
        <v>4087454.4719412117</v>
      </c>
      <c r="G654" s="5">
        <v>6.6114529283118104</v>
      </c>
      <c r="H654" s="1" t="s">
        <v>33</v>
      </c>
      <c r="I654" s="6">
        <f t="shared" si="48"/>
        <v>1</v>
      </c>
      <c r="J654" s="6">
        <v>0</v>
      </c>
      <c r="K654">
        <v>17</v>
      </c>
    </row>
    <row r="655" spans="1:11" x14ac:dyDescent="0.25">
      <c r="A655">
        <v>149</v>
      </c>
      <c r="B655" s="1" t="s">
        <v>2569</v>
      </c>
      <c r="C655" s="16">
        <v>344.69284057617187</v>
      </c>
      <c r="D655" s="15">
        <f t="shared" si="46"/>
        <v>2.537432263011798</v>
      </c>
      <c r="E655" s="1" t="s">
        <v>32</v>
      </c>
      <c r="F655" s="6">
        <f t="shared" si="47"/>
        <v>4087454.4719412117</v>
      </c>
      <c r="G655" s="5">
        <v>6.6114529283118104</v>
      </c>
      <c r="H655" s="1" t="s">
        <v>33</v>
      </c>
      <c r="I655" s="6">
        <f t="shared" si="48"/>
        <v>1</v>
      </c>
      <c r="J655" s="6">
        <v>0</v>
      </c>
      <c r="K655">
        <v>17</v>
      </c>
    </row>
    <row r="656" spans="1:11" x14ac:dyDescent="0.25">
      <c r="A656">
        <v>149</v>
      </c>
      <c r="B656" s="1" t="s">
        <v>2570</v>
      </c>
      <c r="C656" s="16">
        <v>330.83908081054687</v>
      </c>
      <c r="D656" s="15">
        <f t="shared" si="46"/>
        <v>2.5196168055294659</v>
      </c>
      <c r="E656" s="1" t="s">
        <v>32</v>
      </c>
      <c r="F656" s="6">
        <f t="shared" si="47"/>
        <v>4087454.4719412117</v>
      </c>
      <c r="G656" s="5">
        <v>6.6114529283118104</v>
      </c>
      <c r="H656" s="1" t="s">
        <v>33</v>
      </c>
      <c r="I656" s="6">
        <f t="shared" si="48"/>
        <v>1</v>
      </c>
      <c r="J656" s="6">
        <v>0</v>
      </c>
      <c r="K656">
        <v>17</v>
      </c>
    </row>
    <row r="657" spans="1:11" x14ac:dyDescent="0.25">
      <c r="A657">
        <v>149</v>
      </c>
      <c r="B657" s="1" t="s">
        <v>2571</v>
      </c>
      <c r="C657" s="16">
        <v>22334.298012216957</v>
      </c>
      <c r="D657" s="15">
        <f t="shared" si="46"/>
        <v>4.3489723067424153</v>
      </c>
      <c r="E657" s="1" t="s">
        <v>32</v>
      </c>
      <c r="F657" s="6">
        <f t="shared" si="47"/>
        <v>4087454.4719412117</v>
      </c>
      <c r="G657" s="5">
        <v>6.6114529283118104</v>
      </c>
      <c r="H657" s="1" t="s">
        <v>33</v>
      </c>
      <c r="I657" s="6">
        <f t="shared" si="48"/>
        <v>1</v>
      </c>
      <c r="J657" s="6">
        <v>0</v>
      </c>
      <c r="K657">
        <v>17</v>
      </c>
    </row>
    <row r="658" spans="1:11" x14ac:dyDescent="0.25">
      <c r="A658">
        <v>149</v>
      </c>
      <c r="B658" s="1" t="s">
        <v>2572</v>
      </c>
      <c r="C658" s="16">
        <v>1</v>
      </c>
      <c r="D658" s="15">
        <f t="shared" si="46"/>
        <v>0</v>
      </c>
      <c r="E658" s="1" t="s">
        <v>32</v>
      </c>
      <c r="F658" s="6">
        <f t="shared" si="47"/>
        <v>4087454.4719412117</v>
      </c>
      <c r="G658" s="5">
        <v>6.6114529283118104</v>
      </c>
      <c r="H658" s="1" t="s">
        <v>33</v>
      </c>
      <c r="I658" s="6">
        <f t="shared" si="48"/>
        <v>1</v>
      </c>
      <c r="J658" s="6">
        <v>0</v>
      </c>
      <c r="K658">
        <v>17</v>
      </c>
    </row>
    <row r="659" spans="1:11" x14ac:dyDescent="0.25">
      <c r="A659">
        <v>149</v>
      </c>
      <c r="B659" s="1" t="s">
        <v>2573</v>
      </c>
      <c r="C659" s="16">
        <v>122181.2890625</v>
      </c>
      <c r="D659" s="15">
        <f t="shared" si="46"/>
        <v>5.0870047028043173</v>
      </c>
      <c r="E659" s="1" t="s">
        <v>32</v>
      </c>
      <c r="F659" s="6">
        <f t="shared" si="47"/>
        <v>4087454.4719412117</v>
      </c>
      <c r="G659" s="5">
        <v>6.6114529283118104</v>
      </c>
      <c r="H659" s="1" t="s">
        <v>33</v>
      </c>
      <c r="I659" s="6">
        <f t="shared" si="48"/>
        <v>1</v>
      </c>
      <c r="J659" s="6">
        <v>0</v>
      </c>
      <c r="K659">
        <v>17</v>
      </c>
    </row>
    <row r="660" spans="1:11" x14ac:dyDescent="0.25">
      <c r="A660">
        <v>149</v>
      </c>
      <c r="B660" s="1" t="s">
        <v>2574</v>
      </c>
      <c r="C660" s="16">
        <v>451439.9609375</v>
      </c>
      <c r="D660" s="15">
        <f t="shared" si="46"/>
        <v>5.6545999996830618</v>
      </c>
      <c r="E660" s="1" t="s">
        <v>32</v>
      </c>
      <c r="F660" s="6">
        <f t="shared" si="47"/>
        <v>4087454.4719412117</v>
      </c>
      <c r="G660" s="5">
        <v>6.6114529283118104</v>
      </c>
      <c r="H660" s="1" t="s">
        <v>33</v>
      </c>
      <c r="I660" s="6">
        <f t="shared" si="48"/>
        <v>1</v>
      </c>
      <c r="J660" s="6">
        <v>0</v>
      </c>
      <c r="K660">
        <v>17</v>
      </c>
    </row>
    <row r="661" spans="1:11" x14ac:dyDescent="0.25">
      <c r="A661">
        <v>150</v>
      </c>
      <c r="B661" s="1" t="s">
        <v>31</v>
      </c>
      <c r="C661" s="16">
        <v>1</v>
      </c>
      <c r="D661" s="15">
        <f t="shared" si="46"/>
        <v>0</v>
      </c>
      <c r="E661" s="1" t="s">
        <v>32</v>
      </c>
      <c r="F661" s="6">
        <f t="shared" si="47"/>
        <v>4087454.4719412117</v>
      </c>
      <c r="G661" s="5">
        <v>6.6114529283118104</v>
      </c>
      <c r="H661" s="1" t="s">
        <v>33</v>
      </c>
      <c r="I661" s="6">
        <f t="shared" si="48"/>
        <v>1</v>
      </c>
      <c r="J661" s="6">
        <v>0</v>
      </c>
      <c r="K661">
        <v>17</v>
      </c>
    </row>
    <row r="662" spans="1:11" x14ac:dyDescent="0.25">
      <c r="A662">
        <v>150</v>
      </c>
      <c r="B662" s="1" t="s">
        <v>34</v>
      </c>
      <c r="C662" s="16">
        <v>1</v>
      </c>
      <c r="D662" s="15">
        <f t="shared" si="46"/>
        <v>0</v>
      </c>
      <c r="E662" s="1" t="s">
        <v>32</v>
      </c>
      <c r="F662" s="6">
        <f t="shared" si="47"/>
        <v>4087454.4719412117</v>
      </c>
      <c r="G662" s="5">
        <v>6.6114529283118104</v>
      </c>
      <c r="H662" s="1" t="s">
        <v>33</v>
      </c>
      <c r="I662" s="6">
        <f t="shared" si="48"/>
        <v>1</v>
      </c>
      <c r="J662" s="6">
        <v>0</v>
      </c>
      <c r="K662">
        <v>17</v>
      </c>
    </row>
    <row r="663" spans="1:11" x14ac:dyDescent="0.25">
      <c r="A663">
        <v>149</v>
      </c>
      <c r="B663" s="1" t="s">
        <v>1056</v>
      </c>
      <c r="C663" s="15">
        <v>47.772588729858398</v>
      </c>
      <c r="D663" s="15">
        <f t="shared" si="46"/>
        <v>1.6791787757323962</v>
      </c>
      <c r="E663" s="1" t="s">
        <v>1057</v>
      </c>
      <c r="F663" s="6">
        <f t="shared" si="47"/>
        <v>1</v>
      </c>
      <c r="G663" s="6">
        <v>0</v>
      </c>
      <c r="H663" s="1" t="s">
        <v>1058</v>
      </c>
      <c r="I663" s="6">
        <f t="shared" si="48"/>
        <v>88143.078644477733</v>
      </c>
      <c r="J663" s="6">
        <v>4.9451882153928493</v>
      </c>
      <c r="K663">
        <v>18</v>
      </c>
    </row>
    <row r="664" spans="1:11" x14ac:dyDescent="0.25">
      <c r="A664">
        <v>149</v>
      </c>
      <c r="B664" s="1" t="s">
        <v>1059</v>
      </c>
      <c r="C664" s="16">
        <v>1</v>
      </c>
      <c r="D664" s="15">
        <f t="shared" si="46"/>
        <v>0</v>
      </c>
      <c r="E664" s="1" t="s">
        <v>1057</v>
      </c>
      <c r="F664" s="6">
        <f t="shared" si="47"/>
        <v>1</v>
      </c>
      <c r="G664" s="6">
        <v>0</v>
      </c>
      <c r="H664" s="1" t="s">
        <v>1058</v>
      </c>
      <c r="I664" s="6">
        <f t="shared" si="48"/>
        <v>88143.078644477733</v>
      </c>
      <c r="J664" s="6">
        <v>4.9451882153928493</v>
      </c>
      <c r="K664">
        <v>18</v>
      </c>
    </row>
    <row r="665" spans="1:11" x14ac:dyDescent="0.25">
      <c r="A665">
        <v>149</v>
      </c>
      <c r="B665" s="1" t="s">
        <v>1060</v>
      </c>
      <c r="C665" s="33">
        <v>1</v>
      </c>
      <c r="D665" s="15">
        <f t="shared" si="46"/>
        <v>0</v>
      </c>
      <c r="E665" s="1" t="s">
        <v>1057</v>
      </c>
      <c r="F665" s="6">
        <f t="shared" si="47"/>
        <v>1</v>
      </c>
      <c r="G665" s="6">
        <v>0</v>
      </c>
      <c r="H665" s="1" t="s">
        <v>1058</v>
      </c>
      <c r="I665" s="6">
        <f t="shared" si="48"/>
        <v>88143.078644477893</v>
      </c>
      <c r="J665" s="6">
        <v>4.9451882153928501</v>
      </c>
      <c r="K665">
        <v>18</v>
      </c>
    </row>
    <row r="666" spans="1:11" x14ac:dyDescent="0.25">
      <c r="A666">
        <v>149</v>
      </c>
      <c r="B666" s="1" t="s">
        <v>1061</v>
      </c>
      <c r="C666" s="16">
        <v>1</v>
      </c>
      <c r="D666" s="15">
        <f t="shared" si="46"/>
        <v>0</v>
      </c>
      <c r="E666" s="1" t="s">
        <v>1057</v>
      </c>
      <c r="F666" s="6">
        <f t="shared" si="47"/>
        <v>1</v>
      </c>
      <c r="G666" s="6">
        <v>0</v>
      </c>
      <c r="H666" s="1" t="s">
        <v>1058</v>
      </c>
      <c r="I666" s="6">
        <f t="shared" si="48"/>
        <v>88143.078644477893</v>
      </c>
      <c r="J666" s="6">
        <v>4.9451882153928501</v>
      </c>
      <c r="K666">
        <v>18</v>
      </c>
    </row>
    <row r="667" spans="1:11" x14ac:dyDescent="0.25">
      <c r="A667">
        <v>149</v>
      </c>
      <c r="B667" s="1" t="s">
        <v>1062</v>
      </c>
      <c r="C667" s="18">
        <v>146.78328514099121</v>
      </c>
      <c r="D667" s="15">
        <f t="shared" si="46"/>
        <v>2.1666766033706888</v>
      </c>
      <c r="E667" s="1" t="s">
        <v>1057</v>
      </c>
      <c r="F667" s="6">
        <f t="shared" si="47"/>
        <v>1</v>
      </c>
      <c r="G667" s="6">
        <v>0</v>
      </c>
      <c r="H667" s="1" t="s">
        <v>1058</v>
      </c>
      <c r="I667" s="6">
        <f t="shared" si="48"/>
        <v>88143.078644477893</v>
      </c>
      <c r="J667" s="6">
        <v>4.9451882153928501</v>
      </c>
      <c r="K667">
        <v>18</v>
      </c>
    </row>
    <row r="668" spans="1:11" x14ac:dyDescent="0.25">
      <c r="A668" s="11">
        <v>149</v>
      </c>
      <c r="B668" s="12" t="s">
        <v>1063</v>
      </c>
      <c r="C668" s="18">
        <v>1</v>
      </c>
      <c r="D668" s="15">
        <f t="shared" si="46"/>
        <v>0</v>
      </c>
      <c r="E668" s="12" t="s">
        <v>1057</v>
      </c>
      <c r="F668" s="6">
        <f t="shared" si="47"/>
        <v>1</v>
      </c>
      <c r="G668" s="6">
        <v>0</v>
      </c>
      <c r="H668" s="12" t="s">
        <v>1058</v>
      </c>
      <c r="I668" s="6">
        <f t="shared" si="48"/>
        <v>88143.078644477893</v>
      </c>
      <c r="J668" s="6">
        <v>4.9451882153928501</v>
      </c>
      <c r="K668">
        <v>18</v>
      </c>
    </row>
    <row r="669" spans="1:11" x14ac:dyDescent="0.25">
      <c r="A669">
        <v>149</v>
      </c>
      <c r="B669" s="1" t="s">
        <v>1064</v>
      </c>
      <c r="C669" s="16">
        <v>1</v>
      </c>
      <c r="D669" s="15">
        <f t="shared" si="46"/>
        <v>0</v>
      </c>
      <c r="E669" s="1" t="s">
        <v>1057</v>
      </c>
      <c r="F669" s="6">
        <f t="shared" si="47"/>
        <v>1</v>
      </c>
      <c r="G669" s="6">
        <v>0</v>
      </c>
      <c r="H669" s="1" t="s">
        <v>1058</v>
      </c>
      <c r="I669" s="6">
        <f t="shared" si="48"/>
        <v>88143.078644477893</v>
      </c>
      <c r="J669" s="6">
        <v>4.9451882153928501</v>
      </c>
      <c r="K669">
        <v>18</v>
      </c>
    </row>
    <row r="670" spans="1:11" x14ac:dyDescent="0.25">
      <c r="A670">
        <v>150</v>
      </c>
      <c r="B670" s="1" t="s">
        <v>1069</v>
      </c>
      <c r="C670" s="16">
        <v>433.87248992919922</v>
      </c>
      <c r="D670" s="15">
        <f t="shared" si="46"/>
        <v>2.6373621141745964</v>
      </c>
      <c r="E670" s="1" t="s">
        <v>1057</v>
      </c>
      <c r="F670" s="6">
        <f t="shared" si="47"/>
        <v>1</v>
      </c>
      <c r="G670" s="6">
        <v>0</v>
      </c>
      <c r="H670" s="1" t="s">
        <v>1058</v>
      </c>
      <c r="I670" s="6">
        <f t="shared" si="48"/>
        <v>88143.078644477893</v>
      </c>
      <c r="J670" s="6">
        <v>4.9451882153928501</v>
      </c>
      <c r="K670">
        <v>18</v>
      </c>
    </row>
    <row r="671" spans="1:11" x14ac:dyDescent="0.25">
      <c r="A671">
        <v>150</v>
      </c>
      <c r="B671" s="1" t="s">
        <v>1070</v>
      </c>
      <c r="C671" s="16">
        <v>1</v>
      </c>
      <c r="D671" s="15">
        <f t="shared" si="46"/>
        <v>0</v>
      </c>
      <c r="E671" s="1" t="s">
        <v>1057</v>
      </c>
      <c r="F671" s="6">
        <f t="shared" si="47"/>
        <v>1</v>
      </c>
      <c r="G671" s="6">
        <v>0</v>
      </c>
      <c r="H671" s="1" t="s">
        <v>1058</v>
      </c>
      <c r="I671" s="6">
        <f t="shared" si="48"/>
        <v>88143.078644477893</v>
      </c>
      <c r="J671" s="6">
        <v>4.9451882153928501</v>
      </c>
      <c r="K671">
        <v>18</v>
      </c>
    </row>
    <row r="672" spans="1:11" x14ac:dyDescent="0.25">
      <c r="A672">
        <v>150</v>
      </c>
      <c r="B672" s="1" t="s">
        <v>1071</v>
      </c>
      <c r="C672" s="16">
        <v>1</v>
      </c>
      <c r="D672" s="15">
        <f t="shared" si="46"/>
        <v>0</v>
      </c>
      <c r="E672" s="1" t="s">
        <v>1057</v>
      </c>
      <c r="F672" s="6">
        <f t="shared" si="47"/>
        <v>1</v>
      </c>
      <c r="G672" s="6">
        <v>0</v>
      </c>
      <c r="H672" s="1" t="s">
        <v>1058</v>
      </c>
      <c r="I672" s="6">
        <f t="shared" si="48"/>
        <v>88143.078644477893</v>
      </c>
      <c r="J672" s="6">
        <v>4.9451882153928501</v>
      </c>
      <c r="K672">
        <v>18</v>
      </c>
    </row>
    <row r="673" spans="1:11" x14ac:dyDescent="0.25">
      <c r="A673">
        <v>155</v>
      </c>
      <c r="B673" s="1" t="s">
        <v>1076</v>
      </c>
      <c r="C673" s="18">
        <v>25.211091041564941</v>
      </c>
      <c r="D673" s="15">
        <f t="shared" si="46"/>
        <v>1.4015916407211968</v>
      </c>
      <c r="E673" s="1" t="s">
        <v>1057</v>
      </c>
      <c r="F673" s="6">
        <f t="shared" si="47"/>
        <v>1</v>
      </c>
      <c r="G673" s="6">
        <v>0</v>
      </c>
      <c r="H673" s="1" t="s">
        <v>1058</v>
      </c>
      <c r="I673" s="6">
        <f t="shared" si="48"/>
        <v>88143.078644477893</v>
      </c>
      <c r="J673" s="6">
        <v>4.9451882153928501</v>
      </c>
      <c r="K673">
        <v>18</v>
      </c>
    </row>
    <row r="674" spans="1:11" x14ac:dyDescent="0.25">
      <c r="A674">
        <v>155</v>
      </c>
      <c r="B674" s="1" t="s">
        <v>1077</v>
      </c>
      <c r="C674" s="33">
        <v>1</v>
      </c>
      <c r="D674" s="15">
        <f t="shared" si="46"/>
        <v>0</v>
      </c>
      <c r="E674" s="1" t="s">
        <v>1057</v>
      </c>
      <c r="F674" s="6">
        <f t="shared" si="47"/>
        <v>1</v>
      </c>
      <c r="G674" s="6">
        <v>0</v>
      </c>
      <c r="H674" s="1" t="s">
        <v>1058</v>
      </c>
      <c r="I674" s="6">
        <f t="shared" si="48"/>
        <v>88143.078644477893</v>
      </c>
      <c r="J674" s="6">
        <v>4.9451882153928501</v>
      </c>
      <c r="K674">
        <v>18</v>
      </c>
    </row>
    <row r="675" spans="1:11" x14ac:dyDescent="0.25">
      <c r="A675">
        <v>149</v>
      </c>
      <c r="B675" s="1" t="s">
        <v>1716</v>
      </c>
      <c r="C675" s="16">
        <v>1</v>
      </c>
      <c r="D675" s="15">
        <f t="shared" si="46"/>
        <v>0</v>
      </c>
      <c r="E675" s="1" t="s">
        <v>1717</v>
      </c>
      <c r="F675" s="6">
        <f t="shared" si="47"/>
        <v>3191.9274723806006</v>
      </c>
      <c r="G675" s="5">
        <v>3.5040530146640472</v>
      </c>
      <c r="H675" s="1" t="s">
        <v>1718</v>
      </c>
      <c r="I675" s="6">
        <f t="shared" si="48"/>
        <v>6597.8408489628891</v>
      </c>
      <c r="J675" s="6">
        <v>3.8194018354210817</v>
      </c>
      <c r="K675">
        <v>19</v>
      </c>
    </row>
    <row r="676" spans="1:11" x14ac:dyDescent="0.25">
      <c r="A676">
        <v>149</v>
      </c>
      <c r="B676" s="1" t="s">
        <v>1719</v>
      </c>
      <c r="C676" s="33">
        <v>1</v>
      </c>
      <c r="D676" s="15">
        <f t="shared" si="46"/>
        <v>0</v>
      </c>
      <c r="E676" s="1" t="s">
        <v>1717</v>
      </c>
      <c r="F676" s="6">
        <f t="shared" si="47"/>
        <v>3191.9274723806175</v>
      </c>
      <c r="G676" s="5">
        <v>3.5040530146640498</v>
      </c>
      <c r="H676" s="1" t="s">
        <v>1718</v>
      </c>
      <c r="I676" s="6">
        <f t="shared" si="48"/>
        <v>6597.8408489628891</v>
      </c>
      <c r="J676" s="6">
        <v>3.8194018354210817</v>
      </c>
      <c r="K676">
        <v>19</v>
      </c>
    </row>
    <row r="677" spans="1:11" x14ac:dyDescent="0.25">
      <c r="A677">
        <v>149</v>
      </c>
      <c r="B677" s="1" t="s">
        <v>1720</v>
      </c>
      <c r="C677" s="16">
        <v>1</v>
      </c>
      <c r="D677" s="15">
        <f t="shared" si="46"/>
        <v>0</v>
      </c>
      <c r="E677" s="1" t="s">
        <v>1717</v>
      </c>
      <c r="F677" s="6">
        <f t="shared" si="47"/>
        <v>3191.9274723806175</v>
      </c>
      <c r="G677" s="5">
        <v>3.5040530146640498</v>
      </c>
      <c r="H677" s="1" t="s">
        <v>1718</v>
      </c>
      <c r="I677" s="6">
        <f t="shared" si="48"/>
        <v>6597.8408489628537</v>
      </c>
      <c r="J677" s="6">
        <v>3.8194018354210799</v>
      </c>
      <c r="K677">
        <v>19</v>
      </c>
    </row>
    <row r="678" spans="1:11" x14ac:dyDescent="0.25">
      <c r="A678">
        <v>149</v>
      </c>
      <c r="B678" s="1" t="s">
        <v>1721</v>
      </c>
      <c r="C678" s="16">
        <v>1</v>
      </c>
      <c r="D678" s="15">
        <f t="shared" si="46"/>
        <v>0</v>
      </c>
      <c r="E678" s="1" t="s">
        <v>1717</v>
      </c>
      <c r="F678" s="6">
        <f t="shared" si="47"/>
        <v>3191.9274723806175</v>
      </c>
      <c r="G678" s="5">
        <v>3.5040530146640498</v>
      </c>
      <c r="H678" s="1" t="s">
        <v>1718</v>
      </c>
      <c r="I678" s="6">
        <f t="shared" si="48"/>
        <v>6597.8408489628537</v>
      </c>
      <c r="J678" s="6">
        <v>3.8194018354210799</v>
      </c>
      <c r="K678">
        <v>19</v>
      </c>
    </row>
    <row r="679" spans="1:11" x14ac:dyDescent="0.25">
      <c r="A679">
        <v>150</v>
      </c>
      <c r="B679" s="1" t="s">
        <v>1727</v>
      </c>
      <c r="C679" s="16">
        <v>1</v>
      </c>
      <c r="D679" s="15">
        <f t="shared" si="46"/>
        <v>0</v>
      </c>
      <c r="E679" s="1" t="s">
        <v>1717</v>
      </c>
      <c r="F679" s="6">
        <f t="shared" si="47"/>
        <v>3191.9274723806175</v>
      </c>
      <c r="G679" s="5">
        <v>3.5040530146640498</v>
      </c>
      <c r="H679" s="1" t="s">
        <v>1718</v>
      </c>
      <c r="I679" s="6">
        <f t="shared" si="48"/>
        <v>6597.8408489628537</v>
      </c>
      <c r="J679" s="6">
        <v>3.8194018354210799</v>
      </c>
      <c r="K679">
        <v>19</v>
      </c>
    </row>
    <row r="680" spans="1:11" x14ac:dyDescent="0.25">
      <c r="A680">
        <v>156</v>
      </c>
      <c r="B680" s="1" t="s">
        <v>1733</v>
      </c>
      <c r="C680" s="31">
        <v>1</v>
      </c>
      <c r="D680" s="15">
        <f t="shared" si="46"/>
        <v>0</v>
      </c>
      <c r="E680" s="1" t="s">
        <v>1717</v>
      </c>
      <c r="F680" s="6">
        <f t="shared" si="47"/>
        <v>3191.9274723806175</v>
      </c>
      <c r="G680" s="5">
        <v>3.5040530146640498</v>
      </c>
      <c r="H680" s="1" t="s">
        <v>1718</v>
      </c>
      <c r="I680" s="6">
        <f t="shared" si="48"/>
        <v>6597.8408489628537</v>
      </c>
      <c r="J680" s="6">
        <v>3.8194018354210799</v>
      </c>
      <c r="K680">
        <v>19</v>
      </c>
    </row>
    <row r="681" spans="1:11" x14ac:dyDescent="0.25">
      <c r="A681">
        <v>149</v>
      </c>
      <c r="B681" s="1" t="s">
        <v>1783</v>
      </c>
      <c r="C681" s="33">
        <v>1</v>
      </c>
      <c r="D681" s="15">
        <f t="shared" si="46"/>
        <v>0</v>
      </c>
      <c r="E681" s="1" t="s">
        <v>1717</v>
      </c>
      <c r="F681" s="6">
        <f t="shared" si="47"/>
        <v>3191.9274723806006</v>
      </c>
      <c r="G681" s="5">
        <v>3.5040530146640472</v>
      </c>
      <c r="H681" s="1" t="s">
        <v>1784</v>
      </c>
      <c r="I681" s="6">
        <f t="shared" si="48"/>
        <v>5564.8345888960876</v>
      </c>
      <c r="J681" s="6">
        <v>3.7454522597403903</v>
      </c>
      <c r="K681">
        <v>20</v>
      </c>
    </row>
    <row r="682" spans="1:11" x14ac:dyDescent="0.25">
      <c r="A682">
        <v>149</v>
      </c>
      <c r="B682" s="1" t="s">
        <v>1785</v>
      </c>
      <c r="C682" s="16">
        <v>1</v>
      </c>
      <c r="D682" s="15">
        <f t="shared" si="46"/>
        <v>0</v>
      </c>
      <c r="E682" s="1" t="s">
        <v>1717</v>
      </c>
      <c r="F682" s="6">
        <f t="shared" si="47"/>
        <v>3191.9274723806175</v>
      </c>
      <c r="G682" s="5">
        <v>3.5040530146640498</v>
      </c>
      <c r="H682" s="1" t="s">
        <v>1784</v>
      </c>
      <c r="I682" s="6">
        <f t="shared" si="48"/>
        <v>5564.8345888960876</v>
      </c>
      <c r="J682" s="6">
        <v>3.7454522597403903</v>
      </c>
      <c r="K682">
        <v>20</v>
      </c>
    </row>
    <row r="683" spans="1:11" x14ac:dyDescent="0.25">
      <c r="A683">
        <v>149</v>
      </c>
      <c r="B683" s="1" t="s">
        <v>1786</v>
      </c>
      <c r="C683" s="33">
        <v>1</v>
      </c>
      <c r="D683" s="15">
        <f t="shared" si="46"/>
        <v>0</v>
      </c>
      <c r="E683" s="1" t="s">
        <v>1717</v>
      </c>
      <c r="F683" s="6">
        <f t="shared" si="47"/>
        <v>3191.9274723806175</v>
      </c>
      <c r="G683" s="5">
        <v>3.5040530146640498</v>
      </c>
      <c r="H683" s="1" t="s">
        <v>1784</v>
      </c>
      <c r="I683" s="6">
        <f t="shared" si="48"/>
        <v>5564.8345888960775</v>
      </c>
      <c r="J683" s="6">
        <v>3.7454522597403899</v>
      </c>
      <c r="K683">
        <v>20</v>
      </c>
    </row>
    <row r="684" spans="1:11" x14ac:dyDescent="0.25">
      <c r="A684">
        <v>149</v>
      </c>
      <c r="B684" s="1" t="s">
        <v>1787</v>
      </c>
      <c r="C684" s="33">
        <v>1</v>
      </c>
      <c r="D684" s="15">
        <f t="shared" si="46"/>
        <v>0</v>
      </c>
      <c r="E684" s="1" t="s">
        <v>1717</v>
      </c>
      <c r="F684" s="6">
        <f t="shared" si="47"/>
        <v>3191.9274723806175</v>
      </c>
      <c r="G684" s="5">
        <v>3.5040530146640498</v>
      </c>
      <c r="H684" s="1" t="s">
        <v>1784</v>
      </c>
      <c r="I684" s="6">
        <f t="shared" si="48"/>
        <v>5564.8345888960775</v>
      </c>
      <c r="J684" s="6">
        <v>3.7454522597403899</v>
      </c>
      <c r="K684">
        <v>20</v>
      </c>
    </row>
    <row r="685" spans="1:11" x14ac:dyDescent="0.25">
      <c r="A685">
        <v>149</v>
      </c>
      <c r="B685" s="1" t="s">
        <v>1788</v>
      </c>
      <c r="C685" s="16">
        <v>1</v>
      </c>
      <c r="D685" s="15">
        <f t="shared" si="46"/>
        <v>0</v>
      </c>
      <c r="E685" s="1" t="s">
        <v>1717</v>
      </c>
      <c r="F685" s="6">
        <f t="shared" si="47"/>
        <v>3191.9274723806175</v>
      </c>
      <c r="G685" s="5">
        <v>3.5040530146640498</v>
      </c>
      <c r="H685" s="1" t="s">
        <v>1784</v>
      </c>
      <c r="I685" s="6">
        <f t="shared" si="48"/>
        <v>5564.8345888960775</v>
      </c>
      <c r="J685" s="6">
        <v>3.7454522597403899</v>
      </c>
      <c r="K685">
        <v>20</v>
      </c>
    </row>
    <row r="686" spans="1:11" x14ac:dyDescent="0.25">
      <c r="A686">
        <v>150</v>
      </c>
      <c r="B686" s="1" t="s">
        <v>1793</v>
      </c>
      <c r="C686" s="16">
        <v>1</v>
      </c>
      <c r="D686" s="15">
        <f t="shared" si="46"/>
        <v>0</v>
      </c>
      <c r="E686" s="1" t="s">
        <v>1717</v>
      </c>
      <c r="F686" s="6">
        <f t="shared" si="47"/>
        <v>3191.9274723806175</v>
      </c>
      <c r="G686" s="5">
        <v>3.5040530146640498</v>
      </c>
      <c r="H686" s="1" t="s">
        <v>1784</v>
      </c>
      <c r="I686" s="6">
        <f t="shared" si="48"/>
        <v>5564.8345888960775</v>
      </c>
      <c r="J686" s="6">
        <v>3.7454522597403899</v>
      </c>
      <c r="K686">
        <v>20</v>
      </c>
    </row>
    <row r="687" spans="1:11" x14ac:dyDescent="0.25">
      <c r="A687">
        <v>150</v>
      </c>
      <c r="B687" s="1" t="s">
        <v>1794</v>
      </c>
      <c r="C687" s="15">
        <v>1145.3252410888672</v>
      </c>
      <c r="D687" s="15">
        <f t="shared" si="46"/>
        <v>3.0589288319620684</v>
      </c>
      <c r="E687" s="1" t="s">
        <v>1717</v>
      </c>
      <c r="F687" s="6">
        <f t="shared" si="47"/>
        <v>3191.9274723806175</v>
      </c>
      <c r="G687" s="5">
        <v>3.5040530146640498</v>
      </c>
      <c r="H687" s="1" t="s">
        <v>1784</v>
      </c>
      <c r="I687" s="6">
        <f t="shared" si="48"/>
        <v>5564.8345888960775</v>
      </c>
      <c r="J687" s="6">
        <v>3.7454522597403899</v>
      </c>
      <c r="K687">
        <v>20</v>
      </c>
    </row>
    <row r="688" spans="1:11" x14ac:dyDescent="0.25">
      <c r="A688">
        <v>150</v>
      </c>
      <c r="B688" s="1" t="s">
        <v>1752</v>
      </c>
      <c r="C688" s="16">
        <v>105.60054779052734</v>
      </c>
      <c r="D688" s="15">
        <f t="shared" si="46"/>
        <v>2.0236661710556176</v>
      </c>
      <c r="E688" s="1" t="s">
        <v>1750</v>
      </c>
      <c r="F688" s="6">
        <f t="shared" si="47"/>
        <v>416901.39429207786</v>
      </c>
      <c r="G688" s="6">
        <v>5.6200333475905397</v>
      </c>
      <c r="H688" s="1" t="s">
        <v>1751</v>
      </c>
      <c r="I688" s="6">
        <f t="shared" si="48"/>
        <v>6197.3545308945422</v>
      </c>
      <c r="J688" s="6">
        <v>3.7922063414630545</v>
      </c>
      <c r="K688">
        <v>21</v>
      </c>
    </row>
    <row r="689" spans="1:11" x14ac:dyDescent="0.25">
      <c r="A689">
        <v>150</v>
      </c>
      <c r="B689" s="1" t="s">
        <v>1753</v>
      </c>
      <c r="C689" s="16">
        <v>1</v>
      </c>
      <c r="D689" s="15">
        <f t="shared" si="46"/>
        <v>0</v>
      </c>
      <c r="E689" s="1" t="s">
        <v>1750</v>
      </c>
      <c r="F689" s="6">
        <f t="shared" si="47"/>
        <v>416901.39429207786</v>
      </c>
      <c r="G689" s="6">
        <v>5.6200333475905397</v>
      </c>
      <c r="H689" s="1" t="s">
        <v>1751</v>
      </c>
      <c r="I689" s="6">
        <f t="shared" si="48"/>
        <v>6197.3545308944767</v>
      </c>
      <c r="J689" s="6">
        <v>3.79220634146305</v>
      </c>
      <c r="K689">
        <v>21</v>
      </c>
    </row>
    <row r="690" spans="1:11" x14ac:dyDescent="0.25">
      <c r="A690">
        <v>150</v>
      </c>
      <c r="B690" s="1" t="s">
        <v>1754</v>
      </c>
      <c r="C690" s="16">
        <v>1</v>
      </c>
      <c r="D690" s="15">
        <f t="shared" si="46"/>
        <v>0</v>
      </c>
      <c r="E690" s="1" t="s">
        <v>1750</v>
      </c>
      <c r="F690" s="6">
        <f t="shared" si="47"/>
        <v>416901.39429207786</v>
      </c>
      <c r="G690" s="6">
        <v>5.6200333475905397</v>
      </c>
      <c r="H690" s="1" t="s">
        <v>1751</v>
      </c>
      <c r="I690" s="6">
        <f t="shared" si="48"/>
        <v>6197.3545308944767</v>
      </c>
      <c r="J690" s="6">
        <v>3.79220634146305</v>
      </c>
      <c r="K690">
        <v>21</v>
      </c>
    </row>
    <row r="691" spans="1:11" x14ac:dyDescent="0.25">
      <c r="A691">
        <v>150</v>
      </c>
      <c r="B691" s="1" t="s">
        <v>1755</v>
      </c>
      <c r="C691" s="15">
        <v>32125.09765625</v>
      </c>
      <c r="D691" s="15">
        <f t="shared" si="46"/>
        <v>4.5068444565418737</v>
      </c>
      <c r="E691" s="1" t="s">
        <v>1750</v>
      </c>
      <c r="F691" s="6">
        <f t="shared" si="47"/>
        <v>416901.39429207786</v>
      </c>
      <c r="G691" s="6">
        <v>5.6200333475905397</v>
      </c>
      <c r="H691" s="1" t="s">
        <v>1751</v>
      </c>
      <c r="I691" s="6">
        <f t="shared" si="48"/>
        <v>6197.3545308944767</v>
      </c>
      <c r="J691" s="6">
        <v>3.79220634146305</v>
      </c>
      <c r="K691">
        <v>21</v>
      </c>
    </row>
    <row r="692" spans="1:11" x14ac:dyDescent="0.25">
      <c r="A692">
        <v>150</v>
      </c>
      <c r="B692" s="1" t="s">
        <v>1756</v>
      </c>
      <c r="C692" s="15">
        <v>310798.57421875</v>
      </c>
      <c r="D692" s="15">
        <f t="shared" si="46"/>
        <v>5.4924790178175842</v>
      </c>
      <c r="E692" s="1" t="s">
        <v>1750</v>
      </c>
      <c r="F692" s="6">
        <f t="shared" si="47"/>
        <v>416901.39429207786</v>
      </c>
      <c r="G692" s="6">
        <v>5.6200333475905397</v>
      </c>
      <c r="H692" s="1" t="s">
        <v>1751</v>
      </c>
      <c r="I692" s="6">
        <f t="shared" si="48"/>
        <v>6197.3545308944767</v>
      </c>
      <c r="J692" s="6">
        <v>3.79220634146305</v>
      </c>
      <c r="K692">
        <v>21</v>
      </c>
    </row>
    <row r="693" spans="1:11" x14ac:dyDescent="0.25">
      <c r="A693">
        <v>150</v>
      </c>
      <c r="B693" s="1" t="s">
        <v>1757</v>
      </c>
      <c r="C693" s="15">
        <v>905.76988220214844</v>
      </c>
      <c r="D693" s="15">
        <f t="shared" si="46"/>
        <v>2.9570178758403438</v>
      </c>
      <c r="E693" s="1" t="s">
        <v>1750</v>
      </c>
      <c r="F693" s="6">
        <f t="shared" si="47"/>
        <v>416901.39429207786</v>
      </c>
      <c r="G693" s="6">
        <v>5.6200333475905397</v>
      </c>
      <c r="H693" s="1" t="s">
        <v>1751</v>
      </c>
      <c r="I693" s="6">
        <f t="shared" si="48"/>
        <v>6197.3545308944767</v>
      </c>
      <c r="J693" s="6">
        <v>3.79220634146305</v>
      </c>
      <c r="K693">
        <v>21</v>
      </c>
    </row>
    <row r="694" spans="1:11" x14ac:dyDescent="0.25">
      <c r="A694">
        <v>155</v>
      </c>
      <c r="B694" s="1" t="s">
        <v>1761</v>
      </c>
      <c r="C694" s="16">
        <v>8.1368929147720301</v>
      </c>
      <c r="D694" s="15">
        <f t="shared" si="46"/>
        <v>0.91045860051944028</v>
      </c>
      <c r="E694" s="1" t="s">
        <v>1750</v>
      </c>
      <c r="F694" s="6">
        <f t="shared" si="47"/>
        <v>416901.39429207786</v>
      </c>
      <c r="G694" s="6">
        <v>5.6200333475905397</v>
      </c>
      <c r="H694" s="1" t="s">
        <v>1751</v>
      </c>
      <c r="I694" s="6">
        <f t="shared" si="48"/>
        <v>6197.3545308944767</v>
      </c>
      <c r="J694" s="6">
        <v>3.79220634146305</v>
      </c>
      <c r="K694">
        <v>21</v>
      </c>
    </row>
    <row r="695" spans="1:11" x14ac:dyDescent="0.25">
      <c r="A695" s="11">
        <v>155</v>
      </c>
      <c r="B695" s="12" t="s">
        <v>1762</v>
      </c>
      <c r="C695" s="16">
        <v>6.6176921129226685</v>
      </c>
      <c r="D695" s="15">
        <f t="shared" si="46"/>
        <v>0.82070655781186841</v>
      </c>
      <c r="E695" s="12" t="s">
        <v>1750</v>
      </c>
      <c r="F695" s="6">
        <f t="shared" si="47"/>
        <v>416901.39429207786</v>
      </c>
      <c r="G695" s="6">
        <v>5.6200333475905397</v>
      </c>
      <c r="H695" s="12" t="s">
        <v>1751</v>
      </c>
      <c r="I695" s="6">
        <f t="shared" si="48"/>
        <v>6197.3545308944767</v>
      </c>
      <c r="J695" s="6">
        <v>3.79220634146305</v>
      </c>
      <c r="K695">
        <v>21</v>
      </c>
    </row>
    <row r="696" spans="1:11" x14ac:dyDescent="0.25">
      <c r="A696">
        <v>149</v>
      </c>
      <c r="B696" s="1" t="s">
        <v>1813</v>
      </c>
      <c r="C696" s="31">
        <v>1</v>
      </c>
      <c r="D696" s="15">
        <f t="shared" si="46"/>
        <v>0</v>
      </c>
      <c r="E696" s="1" t="s">
        <v>1750</v>
      </c>
      <c r="F696" s="6">
        <f t="shared" si="47"/>
        <v>416901.39429207344</v>
      </c>
      <c r="G696" s="6">
        <v>5.6200333475905353</v>
      </c>
      <c r="H696" s="1" t="s">
        <v>1814</v>
      </c>
      <c r="I696" s="6">
        <f t="shared" si="48"/>
        <v>3905.9402933192882</v>
      </c>
      <c r="J696" s="6">
        <v>3.5917256003240441</v>
      </c>
      <c r="K696">
        <v>22</v>
      </c>
    </row>
    <row r="697" spans="1:11" x14ac:dyDescent="0.25">
      <c r="A697">
        <v>149</v>
      </c>
      <c r="B697" s="1" t="s">
        <v>1815</v>
      </c>
      <c r="C697" s="15">
        <v>10.72437047958374</v>
      </c>
      <c r="D697" s="15">
        <f t="shared" si="46"/>
        <v>1.0303718085241673</v>
      </c>
      <c r="E697" s="1" t="s">
        <v>1750</v>
      </c>
      <c r="F697" s="6">
        <f t="shared" si="47"/>
        <v>416901.39429207344</v>
      </c>
      <c r="G697" s="6">
        <v>5.6200333475905353</v>
      </c>
      <c r="H697" s="1" t="s">
        <v>1814</v>
      </c>
      <c r="I697" s="6">
        <f t="shared" si="48"/>
        <v>3905.9402933192882</v>
      </c>
      <c r="J697" s="6">
        <v>3.5917256003240441</v>
      </c>
      <c r="K697">
        <v>22</v>
      </c>
    </row>
    <row r="698" spans="1:11" x14ac:dyDescent="0.25">
      <c r="A698">
        <v>149</v>
      </c>
      <c r="B698" s="1" t="s">
        <v>1816</v>
      </c>
      <c r="C698" s="19">
        <v>3334.1425371345999</v>
      </c>
      <c r="D698" s="15">
        <f t="shared" si="46"/>
        <v>3.5229841623089637</v>
      </c>
      <c r="E698" s="1" t="s">
        <v>1750</v>
      </c>
      <c r="F698" s="6">
        <f t="shared" si="47"/>
        <v>416901.39429207786</v>
      </c>
      <c r="G698" s="6">
        <v>5.6200333475905397</v>
      </c>
      <c r="H698" s="1" t="s">
        <v>1814</v>
      </c>
      <c r="I698" s="6">
        <f t="shared" si="48"/>
        <v>3905.9402933192537</v>
      </c>
      <c r="J698" s="6">
        <v>3.5917256003240401</v>
      </c>
      <c r="K698">
        <v>22</v>
      </c>
    </row>
    <row r="699" spans="1:11" x14ac:dyDescent="0.25">
      <c r="A699">
        <v>149</v>
      </c>
      <c r="B699" s="1" t="s">
        <v>1817</v>
      </c>
      <c r="C699" s="15">
        <v>5843.4748700432683</v>
      </c>
      <c r="D699" s="15">
        <f t="shared" si="46"/>
        <v>3.766671180689765</v>
      </c>
      <c r="E699" s="12" t="s">
        <v>1750</v>
      </c>
      <c r="F699" s="6">
        <f t="shared" si="47"/>
        <v>416901.39429207786</v>
      </c>
      <c r="G699" s="6">
        <v>5.6200333475905397</v>
      </c>
      <c r="H699" s="12" t="s">
        <v>1814</v>
      </c>
      <c r="I699" s="6">
        <f t="shared" si="48"/>
        <v>3905.9402933192537</v>
      </c>
      <c r="J699" s="6">
        <v>3.5917256003240401</v>
      </c>
      <c r="K699">
        <v>22</v>
      </c>
    </row>
    <row r="700" spans="1:11" x14ac:dyDescent="0.25">
      <c r="A700">
        <v>150</v>
      </c>
      <c r="B700" s="1" t="s">
        <v>1823</v>
      </c>
      <c r="C700" s="15">
        <v>14.775830507278442</v>
      </c>
      <c r="D700" s="15">
        <f t="shared" si="46"/>
        <v>1.1695519006931567</v>
      </c>
      <c r="E700" s="1" t="s">
        <v>1750</v>
      </c>
      <c r="F700" s="6">
        <f t="shared" si="47"/>
        <v>416901.39429207786</v>
      </c>
      <c r="G700" s="6">
        <v>5.6200333475905397</v>
      </c>
      <c r="H700" s="1" t="s">
        <v>1814</v>
      </c>
      <c r="I700" s="6">
        <f t="shared" si="48"/>
        <v>3905.9402933192537</v>
      </c>
      <c r="J700" s="6">
        <v>3.5917256003240401</v>
      </c>
      <c r="K700">
        <v>22</v>
      </c>
    </row>
    <row r="701" spans="1:11" x14ac:dyDescent="0.25">
      <c r="A701">
        <v>150</v>
      </c>
      <c r="B701" s="1" t="s">
        <v>1824</v>
      </c>
      <c r="C701" s="16">
        <v>1</v>
      </c>
      <c r="D701" s="15">
        <f t="shared" si="46"/>
        <v>0</v>
      </c>
      <c r="E701" s="1" t="s">
        <v>1750</v>
      </c>
      <c r="F701" s="6">
        <f t="shared" si="47"/>
        <v>416901.39429207786</v>
      </c>
      <c r="G701" s="6">
        <v>5.6200333475905397</v>
      </c>
      <c r="H701" s="1" t="s">
        <v>1814</v>
      </c>
      <c r="I701" s="6">
        <f t="shared" si="48"/>
        <v>3905.9402933192537</v>
      </c>
      <c r="J701" s="6">
        <v>3.5917256003240401</v>
      </c>
      <c r="K701">
        <v>22</v>
      </c>
    </row>
    <row r="702" spans="1:11" x14ac:dyDescent="0.25">
      <c r="A702">
        <v>149</v>
      </c>
      <c r="B702" s="1" t="s">
        <v>219</v>
      </c>
      <c r="C702" s="16">
        <v>1</v>
      </c>
      <c r="D702" s="15">
        <f t="shared" si="46"/>
        <v>0</v>
      </c>
      <c r="E702" s="1" t="s">
        <v>85</v>
      </c>
      <c r="F702" s="6">
        <f t="shared" si="47"/>
        <v>64422140.432674333</v>
      </c>
      <c r="G702" s="6">
        <v>7.8090351502051334</v>
      </c>
      <c r="H702" s="1" t="s">
        <v>90</v>
      </c>
      <c r="I702" s="6">
        <f t="shared" si="48"/>
        <v>282709.50533574482</v>
      </c>
      <c r="J702" s="6">
        <v>5.4513404107019827</v>
      </c>
      <c r="K702">
        <v>23</v>
      </c>
    </row>
    <row r="703" spans="1:11" x14ac:dyDescent="0.25">
      <c r="A703">
        <v>150</v>
      </c>
      <c r="B703" s="1" t="s">
        <v>89</v>
      </c>
      <c r="C703" s="15">
        <v>1</v>
      </c>
      <c r="D703" s="15">
        <f t="shared" si="46"/>
        <v>0</v>
      </c>
      <c r="E703" s="1" t="s">
        <v>85</v>
      </c>
      <c r="F703" s="6">
        <f t="shared" si="47"/>
        <v>64422140.432673872</v>
      </c>
      <c r="G703" s="6">
        <v>7.8090351502051298</v>
      </c>
      <c r="H703" s="1" t="s">
        <v>90</v>
      </c>
      <c r="I703" s="6">
        <f t="shared" si="48"/>
        <v>282709.50533574284</v>
      </c>
      <c r="J703" s="6">
        <v>5.4513404107019801</v>
      </c>
      <c r="K703">
        <v>23</v>
      </c>
    </row>
    <row r="704" spans="1:11" x14ac:dyDescent="0.25">
      <c r="A704">
        <v>150</v>
      </c>
      <c r="B704" s="1" t="s">
        <v>91</v>
      </c>
      <c r="C704" s="16">
        <v>1</v>
      </c>
      <c r="D704" s="15">
        <f t="shared" si="46"/>
        <v>0</v>
      </c>
      <c r="E704" s="1" t="s">
        <v>85</v>
      </c>
      <c r="F704" s="6">
        <f t="shared" si="47"/>
        <v>64422140.432673872</v>
      </c>
      <c r="G704" s="6">
        <v>7.8090351502051298</v>
      </c>
      <c r="H704" s="1" t="s">
        <v>90</v>
      </c>
      <c r="I704" s="6">
        <f t="shared" si="48"/>
        <v>282709.50533574284</v>
      </c>
      <c r="J704" s="6">
        <v>5.4513404107019801</v>
      </c>
      <c r="K704">
        <v>23</v>
      </c>
    </row>
    <row r="705" spans="1:11" x14ac:dyDescent="0.25">
      <c r="A705">
        <v>150</v>
      </c>
      <c r="B705" s="1" t="s">
        <v>92</v>
      </c>
      <c r="C705" s="16">
        <v>19.318231344223022</v>
      </c>
      <c r="D705" s="15">
        <f t="shared" si="46"/>
        <v>1.2859673626278567</v>
      </c>
      <c r="E705" s="1" t="s">
        <v>85</v>
      </c>
      <c r="F705" s="6">
        <f t="shared" si="47"/>
        <v>64422140.432673872</v>
      </c>
      <c r="G705" s="6">
        <v>7.8090351502051298</v>
      </c>
      <c r="H705" s="1" t="s">
        <v>90</v>
      </c>
      <c r="I705" s="6">
        <f t="shared" si="48"/>
        <v>282709.50533574284</v>
      </c>
      <c r="J705" s="6">
        <v>5.4513404107019801</v>
      </c>
      <c r="K705">
        <v>23</v>
      </c>
    </row>
    <row r="706" spans="1:11" x14ac:dyDescent="0.25">
      <c r="A706">
        <v>150</v>
      </c>
      <c r="B706" s="1" t="s">
        <v>93</v>
      </c>
      <c r="C706" s="16">
        <v>1</v>
      </c>
      <c r="D706" s="15">
        <f t="shared" ref="D706:D743" si="49">IF(C706="NA","NA",LOG10(C706))</f>
        <v>0</v>
      </c>
      <c r="E706" s="1" t="s">
        <v>85</v>
      </c>
      <c r="F706" s="6">
        <f t="shared" ref="F706:F743" si="50">10^G706</f>
        <v>64422140.432673872</v>
      </c>
      <c r="G706" s="6">
        <v>7.8090351502051298</v>
      </c>
      <c r="H706" s="1" t="s">
        <v>90</v>
      </c>
      <c r="I706" s="6">
        <f t="shared" si="48"/>
        <v>282709.50533574284</v>
      </c>
      <c r="J706" s="6">
        <v>5.4513404107019801</v>
      </c>
      <c r="K706">
        <v>23</v>
      </c>
    </row>
    <row r="707" spans="1:11" x14ac:dyDescent="0.25">
      <c r="A707">
        <v>150</v>
      </c>
      <c r="B707" s="1" t="s">
        <v>94</v>
      </c>
      <c r="C707" s="15">
        <v>1</v>
      </c>
      <c r="D707" s="15">
        <f t="shared" si="49"/>
        <v>0</v>
      </c>
      <c r="E707" s="1" t="s">
        <v>85</v>
      </c>
      <c r="F707" s="6">
        <f t="shared" si="50"/>
        <v>64422140.432673872</v>
      </c>
      <c r="G707" s="6">
        <v>7.8090351502051298</v>
      </c>
      <c r="H707" s="1" t="s">
        <v>90</v>
      </c>
      <c r="I707" s="6">
        <f t="shared" si="48"/>
        <v>282709.50533574284</v>
      </c>
      <c r="J707" s="6">
        <v>5.4513404107019801</v>
      </c>
      <c r="K707">
        <v>23</v>
      </c>
    </row>
    <row r="708" spans="1:11" x14ac:dyDescent="0.25">
      <c r="A708">
        <v>149</v>
      </c>
      <c r="B708" s="1" t="s">
        <v>266</v>
      </c>
      <c r="C708" s="15">
        <v>283.90108108520508</v>
      </c>
      <c r="D708" s="15">
        <f t="shared" si="49"/>
        <v>2.4531670463069246</v>
      </c>
      <c r="E708" s="1" t="s">
        <v>267</v>
      </c>
      <c r="F708" s="6">
        <f t="shared" si="50"/>
        <v>1964504.5849336765</v>
      </c>
      <c r="G708" s="6">
        <v>6.2932530467436871</v>
      </c>
      <c r="H708" s="1" t="s">
        <v>268</v>
      </c>
      <c r="I708" s="6">
        <f t="shared" si="48"/>
        <v>1072974.4982059898</v>
      </c>
      <c r="J708" s="6">
        <v>6.03058940004607</v>
      </c>
      <c r="K708">
        <v>24</v>
      </c>
    </row>
    <row r="709" spans="1:11" x14ac:dyDescent="0.25">
      <c r="A709">
        <v>149</v>
      </c>
      <c r="B709" s="1" t="s">
        <v>269</v>
      </c>
      <c r="C709" s="15">
        <v>25.608055591583252</v>
      </c>
      <c r="D709" s="15">
        <f t="shared" si="49"/>
        <v>1.4083766039309698</v>
      </c>
      <c r="E709" s="1" t="s">
        <v>267</v>
      </c>
      <c r="F709" s="6">
        <f t="shared" si="50"/>
        <v>1964504.5849336765</v>
      </c>
      <c r="G709" s="6">
        <v>6.2932530467436871</v>
      </c>
      <c r="H709" s="1" t="s">
        <v>268</v>
      </c>
      <c r="I709" s="6">
        <f t="shared" si="48"/>
        <v>1072974.4982059898</v>
      </c>
      <c r="J709" s="6">
        <v>6.03058940004607</v>
      </c>
      <c r="K709">
        <v>24</v>
      </c>
    </row>
    <row r="710" spans="1:11" x14ac:dyDescent="0.25">
      <c r="A710">
        <v>149</v>
      </c>
      <c r="B710" s="1" t="s">
        <v>270</v>
      </c>
      <c r="C710" s="31">
        <v>1</v>
      </c>
      <c r="D710" s="15">
        <f t="shared" si="49"/>
        <v>0</v>
      </c>
      <c r="E710" s="1" t="s">
        <v>267</v>
      </c>
      <c r="F710" s="6">
        <f t="shared" si="50"/>
        <v>1964504.5849336905</v>
      </c>
      <c r="G710" s="6">
        <v>6.2932530467436898</v>
      </c>
      <c r="H710" s="1" t="s">
        <v>268</v>
      </c>
      <c r="I710" s="6">
        <f t="shared" si="48"/>
        <v>1072974.4982059898</v>
      </c>
      <c r="J710" s="6">
        <v>6.03058940004607</v>
      </c>
      <c r="K710">
        <v>24</v>
      </c>
    </row>
    <row r="711" spans="1:11" x14ac:dyDescent="0.25">
      <c r="A711">
        <v>149</v>
      </c>
      <c r="B711" s="1" t="s">
        <v>271</v>
      </c>
      <c r="C711" s="33">
        <v>1</v>
      </c>
      <c r="D711" s="15">
        <f t="shared" si="49"/>
        <v>0</v>
      </c>
      <c r="E711" s="1" t="s">
        <v>267</v>
      </c>
      <c r="F711" s="6">
        <f t="shared" si="50"/>
        <v>1964504.5849336905</v>
      </c>
      <c r="G711" s="6">
        <v>6.2932530467436898</v>
      </c>
      <c r="H711" s="1" t="s">
        <v>268</v>
      </c>
      <c r="I711" s="6">
        <f t="shared" ref="I711:I743" si="51">10^J711</f>
        <v>1072974.4982059898</v>
      </c>
      <c r="J711" s="6">
        <v>6.03058940004607</v>
      </c>
      <c r="K711">
        <v>24</v>
      </c>
    </row>
    <row r="712" spans="1:11" x14ac:dyDescent="0.25">
      <c r="A712">
        <v>149</v>
      </c>
      <c r="B712" s="1" t="s">
        <v>272</v>
      </c>
      <c r="C712" s="16">
        <v>1001329.609375</v>
      </c>
      <c r="D712" s="15">
        <f t="shared" si="49"/>
        <v>6.0005770584684317</v>
      </c>
      <c r="E712" s="1" t="s">
        <v>267</v>
      </c>
      <c r="F712" s="6">
        <f t="shared" si="50"/>
        <v>1964504.5849336905</v>
      </c>
      <c r="G712" s="6">
        <v>6.2932530467436898</v>
      </c>
      <c r="H712" s="1" t="s">
        <v>268</v>
      </c>
      <c r="I712" s="6">
        <f t="shared" si="51"/>
        <v>1072974.4982059898</v>
      </c>
      <c r="J712" s="6">
        <v>6.03058940004607</v>
      </c>
      <c r="K712">
        <v>24</v>
      </c>
    </row>
    <row r="713" spans="1:11" x14ac:dyDescent="0.25">
      <c r="A713">
        <v>149</v>
      </c>
      <c r="B713" s="1" t="s">
        <v>273</v>
      </c>
      <c r="C713" s="18">
        <v>896.2506103515625</v>
      </c>
      <c r="D713" s="15">
        <f t="shared" si="49"/>
        <v>2.9524294644328721</v>
      </c>
      <c r="E713" s="1" t="s">
        <v>267</v>
      </c>
      <c r="F713" s="6">
        <f t="shared" si="50"/>
        <v>1964504.5849336905</v>
      </c>
      <c r="G713" s="6">
        <v>6.2932530467436898</v>
      </c>
      <c r="H713" s="1" t="s">
        <v>268</v>
      </c>
      <c r="I713" s="6">
        <f t="shared" si="51"/>
        <v>1072974.4982059898</v>
      </c>
      <c r="J713" s="6">
        <v>6.03058940004607</v>
      </c>
      <c r="K713">
        <v>24</v>
      </c>
    </row>
    <row r="714" spans="1:11" x14ac:dyDescent="0.25">
      <c r="A714">
        <v>149</v>
      </c>
      <c r="B714" s="1" t="s">
        <v>274</v>
      </c>
      <c r="C714" s="33">
        <v>1</v>
      </c>
      <c r="D714" s="15">
        <f t="shared" si="49"/>
        <v>0</v>
      </c>
      <c r="E714" s="1" t="s">
        <v>267</v>
      </c>
      <c r="F714" s="6">
        <f t="shared" si="50"/>
        <v>1964504.5849336905</v>
      </c>
      <c r="G714" s="6">
        <v>6.2932530467436898</v>
      </c>
      <c r="H714" s="1" t="s">
        <v>268</v>
      </c>
      <c r="I714" s="6">
        <f t="shared" si="51"/>
        <v>1072974.4982059898</v>
      </c>
      <c r="J714" s="6">
        <v>6.03058940004607</v>
      </c>
      <c r="K714">
        <v>24</v>
      </c>
    </row>
    <row r="715" spans="1:11" x14ac:dyDescent="0.25">
      <c r="A715">
        <v>149</v>
      </c>
      <c r="B715" s="1" t="s">
        <v>275</v>
      </c>
      <c r="C715" s="16">
        <v>1054.6157073974609</v>
      </c>
      <c r="D715" s="15">
        <f t="shared" si="49"/>
        <v>3.0230942354054982</v>
      </c>
      <c r="E715" s="1" t="s">
        <v>267</v>
      </c>
      <c r="F715" s="6">
        <f t="shared" si="50"/>
        <v>1964504.5849336905</v>
      </c>
      <c r="G715" s="6">
        <v>6.2932530467436898</v>
      </c>
      <c r="H715" s="1" t="s">
        <v>268</v>
      </c>
      <c r="I715" s="6">
        <f t="shared" si="51"/>
        <v>1072974.4982059898</v>
      </c>
      <c r="J715" s="6">
        <v>6.03058940004607</v>
      </c>
      <c r="K715">
        <v>24</v>
      </c>
    </row>
    <row r="716" spans="1:11" x14ac:dyDescent="0.25">
      <c r="A716" s="11">
        <v>149</v>
      </c>
      <c r="B716" s="12" t="s">
        <v>276</v>
      </c>
      <c r="C716" s="33">
        <v>1</v>
      </c>
      <c r="D716" s="15">
        <f t="shared" si="49"/>
        <v>0</v>
      </c>
      <c r="E716" s="12" t="s">
        <v>267</v>
      </c>
      <c r="F716" s="6">
        <f t="shared" si="50"/>
        <v>1964504.5849336905</v>
      </c>
      <c r="G716" s="6">
        <v>6.2932530467436898</v>
      </c>
      <c r="H716" s="12" t="s">
        <v>268</v>
      </c>
      <c r="I716" s="6">
        <f t="shared" si="51"/>
        <v>1072974.4982059898</v>
      </c>
      <c r="J716" s="6">
        <v>6.03058940004607</v>
      </c>
      <c r="K716">
        <v>24</v>
      </c>
    </row>
    <row r="717" spans="1:11" x14ac:dyDescent="0.25">
      <c r="A717">
        <v>149</v>
      </c>
      <c r="B717" s="1" t="s">
        <v>277</v>
      </c>
      <c r="C717" s="16">
        <v>126.66620254516603</v>
      </c>
      <c r="D717" s="15">
        <f t="shared" si="49"/>
        <v>2.1026607505883903</v>
      </c>
      <c r="E717" s="1" t="s">
        <v>267</v>
      </c>
      <c r="F717" s="6">
        <f t="shared" si="50"/>
        <v>1964504.5849336905</v>
      </c>
      <c r="G717" s="6">
        <v>6.2932530467436898</v>
      </c>
      <c r="H717" s="1" t="s">
        <v>268</v>
      </c>
      <c r="I717" s="6">
        <f t="shared" si="51"/>
        <v>1072974.4982059898</v>
      </c>
      <c r="J717" s="6">
        <v>6.03058940004607</v>
      </c>
      <c r="K717">
        <v>24</v>
      </c>
    </row>
    <row r="718" spans="1:11" x14ac:dyDescent="0.25">
      <c r="A718">
        <v>149</v>
      </c>
      <c r="B718" s="1" t="s">
        <v>278</v>
      </c>
      <c r="C718" s="33">
        <v>1</v>
      </c>
      <c r="D718" s="15">
        <f t="shared" si="49"/>
        <v>0</v>
      </c>
      <c r="E718" s="1" t="s">
        <v>267</v>
      </c>
      <c r="F718" s="6">
        <f t="shared" si="50"/>
        <v>1964504.5849336905</v>
      </c>
      <c r="G718" s="6">
        <v>6.2932530467436898</v>
      </c>
      <c r="H718" s="1" t="s">
        <v>268</v>
      </c>
      <c r="I718" s="6">
        <f t="shared" si="51"/>
        <v>1072974.4982059898</v>
      </c>
      <c r="J718" s="6">
        <v>6.03058940004607</v>
      </c>
      <c r="K718">
        <v>24</v>
      </c>
    </row>
    <row r="719" spans="1:11" x14ac:dyDescent="0.25">
      <c r="A719">
        <v>149</v>
      </c>
      <c r="B719" s="1" t="s">
        <v>279</v>
      </c>
      <c r="C719" s="33">
        <v>1</v>
      </c>
      <c r="D719" s="15">
        <f t="shared" si="49"/>
        <v>0</v>
      </c>
      <c r="E719" s="1" t="s">
        <v>267</v>
      </c>
      <c r="F719" s="6">
        <f t="shared" si="50"/>
        <v>1964504.5849336905</v>
      </c>
      <c r="G719" s="6">
        <v>6.2932530467436898</v>
      </c>
      <c r="H719" s="1" t="s">
        <v>268</v>
      </c>
      <c r="I719" s="6">
        <f t="shared" si="51"/>
        <v>1072974.4982059898</v>
      </c>
      <c r="J719" s="6">
        <v>6.03058940004607</v>
      </c>
      <c r="K719">
        <v>24</v>
      </c>
    </row>
    <row r="720" spans="1:11" x14ac:dyDescent="0.25">
      <c r="A720">
        <v>149</v>
      </c>
      <c r="B720" s="1" t="s">
        <v>280</v>
      </c>
      <c r="C720" s="33">
        <v>1</v>
      </c>
      <c r="D720" s="15">
        <f t="shared" si="49"/>
        <v>0</v>
      </c>
      <c r="E720" s="1" t="s">
        <v>267</v>
      </c>
      <c r="F720" s="6">
        <f t="shared" si="50"/>
        <v>1964504.5849336905</v>
      </c>
      <c r="G720" s="6">
        <v>6.2932530467436898</v>
      </c>
      <c r="H720" s="1" t="s">
        <v>268</v>
      </c>
      <c r="I720" s="6">
        <f t="shared" si="51"/>
        <v>1072974.4982059898</v>
      </c>
      <c r="J720" s="6">
        <v>6.03058940004607</v>
      </c>
      <c r="K720">
        <v>24</v>
      </c>
    </row>
    <row r="721" spans="1:11" x14ac:dyDescent="0.25">
      <c r="A721">
        <v>149</v>
      </c>
      <c r="B721" s="1" t="s">
        <v>281</v>
      </c>
      <c r="C721" s="16">
        <v>1</v>
      </c>
      <c r="D721" s="15">
        <f t="shared" si="49"/>
        <v>0</v>
      </c>
      <c r="E721" s="1" t="s">
        <v>267</v>
      </c>
      <c r="F721" s="6">
        <f t="shared" si="50"/>
        <v>1964504.5849336905</v>
      </c>
      <c r="G721" s="6">
        <v>6.2932530467436898</v>
      </c>
      <c r="H721" s="1" t="s">
        <v>268</v>
      </c>
      <c r="I721" s="6">
        <f t="shared" si="51"/>
        <v>1072974.4982059898</v>
      </c>
      <c r="J721" s="6">
        <v>6.03058940004607</v>
      </c>
      <c r="K721">
        <v>24</v>
      </c>
    </row>
    <row r="722" spans="1:11" x14ac:dyDescent="0.25">
      <c r="A722">
        <v>149</v>
      </c>
      <c r="B722" s="1" t="s">
        <v>1379</v>
      </c>
      <c r="C722" s="33">
        <v>1</v>
      </c>
      <c r="D722" s="15">
        <f t="shared" si="49"/>
        <v>0</v>
      </c>
      <c r="E722" s="1" t="s">
        <v>46</v>
      </c>
      <c r="F722" s="6">
        <f t="shared" si="50"/>
        <v>19751.574215131001</v>
      </c>
      <c r="G722" s="6">
        <v>4.2956017149345991</v>
      </c>
      <c r="H722" s="1" t="s">
        <v>40</v>
      </c>
      <c r="I722" s="6">
        <f t="shared" si="51"/>
        <v>1</v>
      </c>
      <c r="J722" s="6">
        <v>0</v>
      </c>
      <c r="K722">
        <v>25</v>
      </c>
    </row>
    <row r="723" spans="1:11" x14ac:dyDescent="0.25">
      <c r="A723">
        <v>149</v>
      </c>
      <c r="B723" s="1" t="s">
        <v>1380</v>
      </c>
      <c r="C723" s="16">
        <v>17.485351688776468</v>
      </c>
      <c r="D723" s="15">
        <f t="shared" si="49"/>
        <v>1.2426743718445163</v>
      </c>
      <c r="E723" s="1" t="s">
        <v>46</v>
      </c>
      <c r="F723" s="6">
        <f t="shared" si="50"/>
        <v>19751.574215131001</v>
      </c>
      <c r="G723" s="6">
        <v>4.2956017149345991</v>
      </c>
      <c r="H723" s="1" t="s">
        <v>40</v>
      </c>
      <c r="I723" s="6">
        <f t="shared" si="51"/>
        <v>1</v>
      </c>
      <c r="J723" s="6">
        <v>0</v>
      </c>
      <c r="K723">
        <v>25</v>
      </c>
    </row>
    <row r="724" spans="1:11" ht="15.75" thickBot="1" x14ac:dyDescent="0.3">
      <c r="A724" s="7">
        <v>150</v>
      </c>
      <c r="B724" s="8" t="s">
        <v>45</v>
      </c>
      <c r="C724" s="16">
        <v>1</v>
      </c>
      <c r="D724" s="15">
        <f t="shared" si="49"/>
        <v>0</v>
      </c>
      <c r="E724" s="8" t="s">
        <v>46</v>
      </c>
      <c r="F724" s="6">
        <f t="shared" si="50"/>
        <v>19751.574215131037</v>
      </c>
      <c r="G724" s="6">
        <v>4.2956017149346</v>
      </c>
      <c r="H724" s="8" t="s">
        <v>40</v>
      </c>
      <c r="I724" s="6">
        <f t="shared" si="51"/>
        <v>1</v>
      </c>
      <c r="J724" s="6">
        <v>0</v>
      </c>
      <c r="K724">
        <v>25</v>
      </c>
    </row>
    <row r="725" spans="1:11" x14ac:dyDescent="0.25">
      <c r="A725">
        <v>149</v>
      </c>
      <c r="B725" s="1" t="s">
        <v>242</v>
      </c>
      <c r="C725" s="31">
        <v>1</v>
      </c>
      <c r="D725" s="15">
        <f t="shared" si="49"/>
        <v>0</v>
      </c>
      <c r="E725" s="1" t="s">
        <v>243</v>
      </c>
      <c r="F725" s="6">
        <f t="shared" si="50"/>
        <v>1</v>
      </c>
      <c r="G725" s="6">
        <v>0</v>
      </c>
      <c r="H725" s="1" t="s">
        <v>244</v>
      </c>
      <c r="I725" s="6">
        <f t="shared" si="51"/>
        <v>2664921.8070927886</v>
      </c>
      <c r="J725" s="6">
        <v>6.4256844706810439</v>
      </c>
      <c r="K725">
        <v>26</v>
      </c>
    </row>
    <row r="726" spans="1:11" x14ac:dyDescent="0.25">
      <c r="A726">
        <v>149</v>
      </c>
      <c r="B726" s="1" t="s">
        <v>245</v>
      </c>
      <c r="C726" s="16">
        <v>1</v>
      </c>
      <c r="D726" s="15">
        <f t="shared" si="49"/>
        <v>0</v>
      </c>
      <c r="E726" s="1" t="s">
        <v>243</v>
      </c>
      <c r="F726" s="6">
        <f t="shared" si="50"/>
        <v>1</v>
      </c>
      <c r="G726" s="6">
        <v>0</v>
      </c>
      <c r="H726" s="1" t="s">
        <v>244</v>
      </c>
      <c r="I726" s="6">
        <f t="shared" si="51"/>
        <v>2664921.8070927886</v>
      </c>
      <c r="J726" s="6">
        <v>6.4256844706810439</v>
      </c>
      <c r="K726">
        <v>26</v>
      </c>
    </row>
    <row r="727" spans="1:11" x14ac:dyDescent="0.25">
      <c r="A727">
        <v>150</v>
      </c>
      <c r="B727" s="1" t="s">
        <v>248</v>
      </c>
      <c r="C727" s="16">
        <v>2100.8239477891557</v>
      </c>
      <c r="D727" s="15">
        <f t="shared" si="49"/>
        <v>3.3223896593991578</v>
      </c>
      <c r="E727" s="1" t="s">
        <v>243</v>
      </c>
      <c r="F727" s="6">
        <f t="shared" si="50"/>
        <v>1</v>
      </c>
      <c r="G727" s="6">
        <v>0</v>
      </c>
      <c r="H727" s="1" t="s">
        <v>244</v>
      </c>
      <c r="I727" s="6">
        <f t="shared" si="51"/>
        <v>2664921.8070927695</v>
      </c>
      <c r="J727" s="6">
        <v>6.4256844706810403</v>
      </c>
      <c r="K727">
        <v>26</v>
      </c>
    </row>
    <row r="728" spans="1:11" x14ac:dyDescent="0.25">
      <c r="A728">
        <v>150</v>
      </c>
      <c r="B728" s="1" t="s">
        <v>249</v>
      </c>
      <c r="C728" s="15">
        <v>1</v>
      </c>
      <c r="D728" s="15">
        <f t="shared" si="49"/>
        <v>0</v>
      </c>
      <c r="E728" s="1" t="s">
        <v>243</v>
      </c>
      <c r="F728" s="6">
        <f t="shared" si="50"/>
        <v>1</v>
      </c>
      <c r="G728" s="6">
        <v>0</v>
      </c>
      <c r="H728" s="1" t="s">
        <v>244</v>
      </c>
      <c r="I728" s="6">
        <f t="shared" si="51"/>
        <v>2664921.8070927695</v>
      </c>
      <c r="J728" s="6">
        <v>6.4256844706810403</v>
      </c>
      <c r="K728">
        <v>26</v>
      </c>
    </row>
    <row r="729" spans="1:11" x14ac:dyDescent="0.25">
      <c r="A729">
        <v>155</v>
      </c>
      <c r="B729" s="1" t="s">
        <v>252</v>
      </c>
      <c r="C729" s="33">
        <v>1</v>
      </c>
      <c r="D729" s="15">
        <f t="shared" si="49"/>
        <v>0</v>
      </c>
      <c r="E729" s="1" t="s">
        <v>243</v>
      </c>
      <c r="F729" s="6">
        <f t="shared" si="50"/>
        <v>1</v>
      </c>
      <c r="G729" s="6">
        <v>0</v>
      </c>
      <c r="H729" s="1" t="s">
        <v>244</v>
      </c>
      <c r="I729" s="6">
        <f t="shared" si="51"/>
        <v>2664921.8070927695</v>
      </c>
      <c r="J729" s="6">
        <v>6.4256844706810403</v>
      </c>
      <c r="K729">
        <v>26</v>
      </c>
    </row>
    <row r="730" spans="1:11" x14ac:dyDescent="0.25">
      <c r="A730">
        <v>155</v>
      </c>
      <c r="B730" s="1" t="s">
        <v>253</v>
      </c>
      <c r="C730" s="33">
        <v>1</v>
      </c>
      <c r="D730" s="15">
        <f t="shared" si="49"/>
        <v>0</v>
      </c>
      <c r="E730" s="1" t="s">
        <v>243</v>
      </c>
      <c r="F730" s="6">
        <f t="shared" si="50"/>
        <v>1</v>
      </c>
      <c r="G730" s="6">
        <v>0</v>
      </c>
      <c r="H730" s="1" t="s">
        <v>244</v>
      </c>
      <c r="I730" s="6">
        <f t="shared" si="51"/>
        <v>2664921.8070927695</v>
      </c>
      <c r="J730" s="6">
        <v>6.4256844706810403</v>
      </c>
      <c r="K730">
        <v>26</v>
      </c>
    </row>
    <row r="731" spans="1:11" x14ac:dyDescent="0.25">
      <c r="A731">
        <v>156</v>
      </c>
      <c r="B731" s="1" t="s">
        <v>262</v>
      </c>
      <c r="C731" s="31">
        <v>1</v>
      </c>
      <c r="D731" s="15">
        <f t="shared" si="49"/>
        <v>0</v>
      </c>
      <c r="E731" s="1" t="s">
        <v>243</v>
      </c>
      <c r="F731" s="6">
        <f t="shared" si="50"/>
        <v>1</v>
      </c>
      <c r="G731" s="6">
        <v>0</v>
      </c>
      <c r="H731" s="1" t="s">
        <v>244</v>
      </c>
      <c r="I731" s="6">
        <f t="shared" si="51"/>
        <v>2664921.8070927695</v>
      </c>
      <c r="J731" s="6">
        <v>6.4256844706810403</v>
      </c>
      <c r="K731">
        <v>26</v>
      </c>
    </row>
    <row r="732" spans="1:11" x14ac:dyDescent="0.25">
      <c r="A732">
        <v>149</v>
      </c>
      <c r="B732" s="1" t="s">
        <v>359</v>
      </c>
      <c r="C732" s="33">
        <v>1</v>
      </c>
      <c r="D732" s="15">
        <f t="shared" si="49"/>
        <v>0</v>
      </c>
      <c r="E732" s="1" t="s">
        <v>360</v>
      </c>
      <c r="F732" s="6">
        <f t="shared" si="50"/>
        <v>1084193.4231515122</v>
      </c>
      <c r="G732" s="6">
        <v>6.0351067684696904</v>
      </c>
      <c r="H732" s="1" t="s">
        <v>361</v>
      </c>
      <c r="I732" s="6">
        <f t="shared" si="51"/>
        <v>2456.6774354946838</v>
      </c>
      <c r="J732" s="6">
        <v>3.3903481368703252</v>
      </c>
      <c r="K732">
        <v>27</v>
      </c>
    </row>
    <row r="733" spans="1:11" x14ac:dyDescent="0.25">
      <c r="A733">
        <v>149</v>
      </c>
      <c r="B733" s="1" t="s">
        <v>362</v>
      </c>
      <c r="C733" s="16">
        <v>37.26893914874087</v>
      </c>
      <c r="D733" s="15">
        <f t="shared" si="49"/>
        <v>1.5713470308433199</v>
      </c>
      <c r="E733" s="1" t="s">
        <v>360</v>
      </c>
      <c r="F733" s="6">
        <f t="shared" si="50"/>
        <v>1084193.4231515122</v>
      </c>
      <c r="G733" s="6">
        <v>6.0351067684696904</v>
      </c>
      <c r="H733" s="1" t="s">
        <v>361</v>
      </c>
      <c r="I733" s="6">
        <f t="shared" si="51"/>
        <v>2456.6774354946838</v>
      </c>
      <c r="J733" s="6">
        <v>3.3903481368703252</v>
      </c>
      <c r="K733">
        <v>27</v>
      </c>
    </row>
    <row r="734" spans="1:11" x14ac:dyDescent="0.25">
      <c r="A734">
        <v>150</v>
      </c>
      <c r="B734" s="1" t="s">
        <v>364</v>
      </c>
      <c r="C734" s="18">
        <v>1</v>
      </c>
      <c r="D734" s="15">
        <f t="shared" si="49"/>
        <v>0</v>
      </c>
      <c r="E734" s="1" t="s">
        <v>360</v>
      </c>
      <c r="F734" s="6">
        <f t="shared" si="50"/>
        <v>1084193.4231515122</v>
      </c>
      <c r="G734" s="6">
        <v>6.0351067684696904</v>
      </c>
      <c r="H734" s="1" t="s">
        <v>361</v>
      </c>
      <c r="I734" s="6">
        <f t="shared" si="51"/>
        <v>2456.677435494712</v>
      </c>
      <c r="J734" s="6">
        <v>3.3903481368703301</v>
      </c>
      <c r="K734">
        <v>27</v>
      </c>
    </row>
    <row r="735" spans="1:11" x14ac:dyDescent="0.25">
      <c r="A735">
        <v>150</v>
      </c>
      <c r="B735" s="1" t="s">
        <v>365</v>
      </c>
      <c r="C735" s="16">
        <v>1</v>
      </c>
      <c r="D735" s="15">
        <f t="shared" si="49"/>
        <v>0</v>
      </c>
      <c r="E735" s="1" t="s">
        <v>360</v>
      </c>
      <c r="F735" s="6">
        <f t="shared" si="50"/>
        <v>1084193.4231515122</v>
      </c>
      <c r="G735" s="6">
        <v>6.0351067684696904</v>
      </c>
      <c r="H735" s="1" t="s">
        <v>361</v>
      </c>
      <c r="I735" s="6">
        <f t="shared" si="51"/>
        <v>2456.677435494712</v>
      </c>
      <c r="J735" s="6">
        <v>3.3903481368703301</v>
      </c>
      <c r="K735">
        <v>27</v>
      </c>
    </row>
    <row r="736" spans="1:11" x14ac:dyDescent="0.25">
      <c r="A736">
        <v>150</v>
      </c>
      <c r="B736" s="1" t="s">
        <v>366</v>
      </c>
      <c r="C736" s="16">
        <v>1</v>
      </c>
      <c r="D736" s="15">
        <f t="shared" si="49"/>
        <v>0</v>
      </c>
      <c r="E736" s="1" t="s">
        <v>360</v>
      </c>
      <c r="F736" s="6">
        <f t="shared" si="50"/>
        <v>1084193.4231515122</v>
      </c>
      <c r="G736" s="6">
        <v>6.0351067684696904</v>
      </c>
      <c r="H736" s="1" t="s">
        <v>361</v>
      </c>
      <c r="I736" s="6">
        <f t="shared" si="51"/>
        <v>2456.677435494712</v>
      </c>
      <c r="J736" s="6">
        <v>3.3903481368703301</v>
      </c>
      <c r="K736">
        <v>27</v>
      </c>
    </row>
    <row r="737" spans="1:11" x14ac:dyDescent="0.25">
      <c r="A737">
        <v>155</v>
      </c>
      <c r="B737" s="1" t="s">
        <v>368</v>
      </c>
      <c r="C737" s="16">
        <v>51.082763671875</v>
      </c>
      <c r="D737" s="15">
        <f t="shared" si="49"/>
        <v>1.7082743853606948</v>
      </c>
      <c r="E737" s="1" t="s">
        <v>360</v>
      </c>
      <c r="F737" s="6">
        <f t="shared" si="50"/>
        <v>1084193.4231515122</v>
      </c>
      <c r="G737" s="6">
        <v>6.0351067684696904</v>
      </c>
      <c r="H737" s="1" t="s">
        <v>361</v>
      </c>
      <c r="I737" s="6">
        <f t="shared" si="51"/>
        <v>2456.677435494712</v>
      </c>
      <c r="J737" s="6">
        <v>3.3903481368703301</v>
      </c>
      <c r="K737">
        <v>27</v>
      </c>
    </row>
    <row r="738" spans="1:11" x14ac:dyDescent="0.25">
      <c r="A738">
        <v>149</v>
      </c>
      <c r="B738" s="1" t="s">
        <v>293</v>
      </c>
      <c r="C738" s="33">
        <v>1</v>
      </c>
      <c r="D738" s="15">
        <f t="shared" si="49"/>
        <v>0</v>
      </c>
      <c r="E738" s="1" t="s">
        <v>294</v>
      </c>
      <c r="F738" s="6">
        <f t="shared" si="50"/>
        <v>1578548.6754018439</v>
      </c>
      <c r="G738" s="13">
        <v>6.1982579781398597</v>
      </c>
      <c r="H738" s="1" t="s">
        <v>295</v>
      </c>
      <c r="I738" s="6">
        <f t="shared" si="51"/>
        <v>7044.4655488384651</v>
      </c>
      <c r="J738" s="6">
        <v>3.8478480495397771</v>
      </c>
      <c r="K738">
        <v>28</v>
      </c>
    </row>
    <row r="739" spans="1:11" x14ac:dyDescent="0.25">
      <c r="A739">
        <v>150</v>
      </c>
      <c r="B739" s="1" t="s">
        <v>312</v>
      </c>
      <c r="C739" s="15">
        <v>15.846298933029177</v>
      </c>
      <c r="D739" s="15">
        <f t="shared" si="49"/>
        <v>1.1999278444304313</v>
      </c>
      <c r="E739" s="1" t="s">
        <v>294</v>
      </c>
      <c r="F739" s="6">
        <f t="shared" si="50"/>
        <v>1578548.6754018439</v>
      </c>
      <c r="G739" s="13">
        <v>6.1982579781398597</v>
      </c>
      <c r="H739" s="1" t="s">
        <v>295</v>
      </c>
      <c r="I739" s="6">
        <f t="shared" si="51"/>
        <v>7044.4655488385151</v>
      </c>
      <c r="J739" s="6">
        <v>3.8478480495397802</v>
      </c>
      <c r="K739">
        <v>28</v>
      </c>
    </row>
    <row r="740" spans="1:11" x14ac:dyDescent="0.25">
      <c r="A740">
        <v>149</v>
      </c>
      <c r="B740" s="1" t="s">
        <v>216</v>
      </c>
      <c r="C740" s="33">
        <v>1</v>
      </c>
      <c r="D740" s="15">
        <f t="shared" si="49"/>
        <v>0</v>
      </c>
      <c r="E740" s="1" t="s">
        <v>85</v>
      </c>
      <c r="F740" s="6">
        <f t="shared" si="50"/>
        <v>64422140.432674333</v>
      </c>
      <c r="G740" s="6">
        <v>7.8090351502051334</v>
      </c>
      <c r="H740" s="1" t="s">
        <v>86</v>
      </c>
      <c r="I740" s="6">
        <f t="shared" si="51"/>
        <v>1488708.1784254354</v>
      </c>
      <c r="J740" s="6">
        <v>6.1728095742327804</v>
      </c>
      <c r="K740">
        <v>29</v>
      </c>
    </row>
    <row r="741" spans="1:11" x14ac:dyDescent="0.25">
      <c r="A741">
        <v>149</v>
      </c>
      <c r="B741" s="1" t="s">
        <v>217</v>
      </c>
      <c r="C741" s="16">
        <v>1877393.28125</v>
      </c>
      <c r="D741" s="15">
        <f t="shared" si="49"/>
        <v>6.2735552592945796</v>
      </c>
      <c r="E741" s="1" t="s">
        <v>85</v>
      </c>
      <c r="F741" s="6">
        <f t="shared" si="50"/>
        <v>64422140.432673872</v>
      </c>
      <c r="G741" s="6">
        <v>7.8090351502051298</v>
      </c>
      <c r="H741" s="1" t="s">
        <v>86</v>
      </c>
      <c r="I741" s="6">
        <f t="shared" si="51"/>
        <v>1488708.1784254354</v>
      </c>
      <c r="J741" s="6">
        <v>6.1728095742327804</v>
      </c>
      <c r="K741">
        <v>29</v>
      </c>
    </row>
    <row r="742" spans="1:11" x14ac:dyDescent="0.25">
      <c r="A742">
        <v>150</v>
      </c>
      <c r="B742" s="1" t="s">
        <v>84</v>
      </c>
      <c r="C742" s="18">
        <v>21733.52294921875</v>
      </c>
      <c r="D742" s="15">
        <f t="shared" si="49"/>
        <v>4.3371301300662521</v>
      </c>
      <c r="E742" s="1" t="s">
        <v>85</v>
      </c>
      <c r="F742" s="6">
        <f t="shared" si="50"/>
        <v>64422140.432673872</v>
      </c>
      <c r="G742" s="6">
        <v>7.8090351502051298</v>
      </c>
      <c r="H742" s="1" t="s">
        <v>86</v>
      </c>
      <c r="I742" s="6">
        <f t="shared" si="51"/>
        <v>1488708.1784254354</v>
      </c>
      <c r="J742" s="6">
        <v>6.1728095742327804</v>
      </c>
      <c r="K742">
        <v>29</v>
      </c>
    </row>
    <row r="743" spans="1:11" x14ac:dyDescent="0.25">
      <c r="A743" s="11">
        <v>150</v>
      </c>
      <c r="B743" s="12" t="s">
        <v>87</v>
      </c>
      <c r="C743" s="16">
        <v>1</v>
      </c>
      <c r="D743" s="15">
        <f t="shared" si="49"/>
        <v>0</v>
      </c>
      <c r="E743" s="12" t="s">
        <v>85</v>
      </c>
      <c r="F743" s="6">
        <f t="shared" si="50"/>
        <v>64422140.432673872</v>
      </c>
      <c r="G743" s="6">
        <v>7.8090351502051298</v>
      </c>
      <c r="H743" s="12" t="s">
        <v>86</v>
      </c>
      <c r="I743" s="6">
        <f t="shared" si="51"/>
        <v>1488708.1784254354</v>
      </c>
      <c r="J743" s="6">
        <v>6.1728095742327804</v>
      </c>
      <c r="K743">
        <v>29</v>
      </c>
    </row>
  </sheetData>
  <sortState ref="A2:K743">
    <sortCondition ref="K2:K743"/>
  </sortState>
  <conditionalFormatting sqref="B2:B743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4 ponds</vt:lpstr>
      <vt:lpstr>4 ponds (2)</vt:lpstr>
      <vt:lpstr>4 ponds R formatted</vt:lpstr>
      <vt:lpstr>4 ponds fullfams(3)</vt:lpstr>
      <vt:lpstr>4 pondsCLEANEDfams(4)</vt:lpstr>
      <vt:lpstr>201701 dadND graphs</vt:lpstr>
      <vt:lpstr>201701mumNDgraphs</vt:lpstr>
      <vt:lpstr>offspringGAVsheet</vt:lpstr>
      <vt:lpstr>201701parents</vt:lpstr>
      <vt:lpstr>BRGAV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Cheryl (A&amp;F, St. Lucia)</dc:creator>
  <cp:lastModifiedBy>Tan, Cheryl (A&amp;F, St. Lucia)</cp:lastModifiedBy>
  <cp:lastPrinted>2018-11-05T05:05:11Z</cp:lastPrinted>
  <dcterms:created xsi:type="dcterms:W3CDTF">2018-07-24T01:33:00Z</dcterms:created>
  <dcterms:modified xsi:type="dcterms:W3CDTF">2018-11-22T23:51:18Z</dcterms:modified>
</cp:coreProperties>
</file>